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Mi unidad\INFORMES\Transparencia\"/>
    </mc:Choice>
  </mc:AlternateContent>
  <bookViews>
    <workbookView xWindow="0" yWindow="0" windowWidth="21600" windowHeight="9735"/>
  </bookViews>
  <sheets>
    <sheet name="SECOP_II_-_Contratos_Electr_nic" sheetId="1" r:id="rId1"/>
    <sheet name="SIGEP" sheetId="2" state="hidden" r:id="rId2"/>
  </sheets>
  <definedNames>
    <definedName name="_xlnm._FilterDatabase" localSheetId="0" hidden="1">'SECOP_II_-_Contratos_Electr_nic'!$A$1:$XDH$1298</definedName>
  </definedNames>
  <calcPr calcId="152511"/>
</workbook>
</file>

<file path=xl/calcChain.xml><?xml version="1.0" encoding="utf-8"?>
<calcChain xmlns="http://schemas.openxmlformats.org/spreadsheetml/2006/main">
  <c r="R452" i="1" l="1"/>
  <c r="R598" i="1"/>
  <c r="R443" i="1"/>
  <c r="R627" i="1"/>
</calcChain>
</file>

<file path=xl/sharedStrings.xml><?xml version="1.0" encoding="utf-8"?>
<sst xmlns="http://schemas.openxmlformats.org/spreadsheetml/2006/main" count="48591" uniqueCount="9237">
  <si>
    <t>Nit Entidad</t>
  </si>
  <si>
    <t>Departamento</t>
  </si>
  <si>
    <t>Ciudad</t>
  </si>
  <si>
    <t>Localización</t>
  </si>
  <si>
    <t>Orden</t>
  </si>
  <si>
    <t>Sector</t>
  </si>
  <si>
    <t>Rama</t>
  </si>
  <si>
    <t>Entidad Centralizada</t>
  </si>
  <si>
    <t>ID Contrato</t>
  </si>
  <si>
    <t>Referencia del Contrato</t>
  </si>
  <si>
    <t>Estado Contrato</t>
  </si>
  <si>
    <t>Descripcion del Proceso</t>
  </si>
  <si>
    <t>Tipo de Contrato</t>
  </si>
  <si>
    <t>Modalidad de Contratacion</t>
  </si>
  <si>
    <t>Fecha de Firma</t>
  </si>
  <si>
    <t>Fecha de Inicio del Contrato</t>
  </si>
  <si>
    <t>Fecha de Fin del Contrato</t>
  </si>
  <si>
    <t>Documento Proveedor</t>
  </si>
  <si>
    <t>Proveedor Adjudicado</t>
  </si>
  <si>
    <t>URLProceso</t>
  </si>
  <si>
    <t>891,380,007</t>
  </si>
  <si>
    <t>Valle del Cauca</t>
  </si>
  <si>
    <t>Palmira</t>
  </si>
  <si>
    <t>Colombia,  Valle del Cauca ,  Palmira</t>
  </si>
  <si>
    <t>Territorial</t>
  </si>
  <si>
    <t>Servicio Público</t>
  </si>
  <si>
    <t>Ejecutivo</t>
  </si>
  <si>
    <t>Descentralizada</t>
  </si>
  <si>
    <t>CO1.PCCNTR.7283016</t>
  </si>
  <si>
    <t>MP-0233-2025</t>
  </si>
  <si>
    <t>En ejecución</t>
  </si>
  <si>
    <t>PRESTACION DE SERVICIOS PROFESIONALES PARA EL DESARROLLO DE LAS ACTIVIDADES DE LA SECRETARIA DE EDUCACION DEL MUNICIPIO DE PALMIRA</t>
  </si>
  <si>
    <t>Prestación de servicios</t>
  </si>
  <si>
    <t>JORGE ARMANDO VALENCIA VALENCIA</t>
  </si>
  <si>
    <t>No</t>
  </si>
  <si>
    <t>https://community.secop.gov.co/Public/Tendering/OpportunityDetail/Index?noticeUID=CO1.NTC.7392010&amp;isFromPublicArea=True&amp;isModal=true&amp;asPopupView=true</t>
  </si>
  <si>
    <t>Si</t>
  </si>
  <si>
    <t>CO1.PCCNTR.7250753</t>
  </si>
  <si>
    <t>MP-0137-2025</t>
  </si>
  <si>
    <t>PRESTACIÓN DE SERVICIO Y APOYO A LA GESTIÓN EN EL PROCEDIMIENTO DE ATENCIÓN AL CIUDADANO DE LA SECRETARÍA DE PARTICIPACIÓN COMUNITARIA; EN EL MARCO DE LA EJECUCIÓN DEL PROYECTO 2400020.</t>
  </si>
  <si>
    <t>SANDRA LILIANA TENORIO QUINTERO</t>
  </si>
  <si>
    <t>https://community.secop.gov.co/Public/Tendering/OpportunityDetail/Index?noticeUID=CO1.NTC.7354471&amp;isFromPublicArea=True&amp;isModal=true&amp;asPopupView=true</t>
  </si>
  <si>
    <t>CO1.PCCNTR.7321526</t>
  </si>
  <si>
    <t>MP-0436-2025</t>
  </si>
  <si>
    <t>PRESTAR LOS SERVICIOS DE APOYO A LA GESTION BRINDANDO APOYO EN EL PROYECTO DENOMINADO FORTALECIMIENTO DEL CONTROL AL ESPACIO PÚBLICO EN EL MUNICIPIO DE PALMIRA</t>
  </si>
  <si>
    <t>GUSTAVO ADOLFO MONSALVE TRUJILLO</t>
  </si>
  <si>
    <t>https://community.secop.gov.co/Public/Tendering/OpportunityDetail/Index?noticeUID=CO1.NTC.7438480&amp;isFromPublicArea=True&amp;isModal=true&amp;asPopupView=true</t>
  </si>
  <si>
    <t>CO1.PCCNTR.7508224</t>
  </si>
  <si>
    <t>MP-0641-2025</t>
  </si>
  <si>
    <t>Activo</t>
  </si>
  <si>
    <t>PRESTACION DE SERVICIOS DE APOYO A LA GESTION EN EL MARCO DEL PROYECTO  FORTALECIMIENTO DE LOS PROCESOS DE EMPRENDIMIENTO EN EL MUNICIPIO DE PALMIRA</t>
  </si>
  <si>
    <t>FREDDY PADILLA</t>
  </si>
  <si>
    <t>https://community.secop.gov.co/Public/Tendering/OpportunityDetail/Index?noticeUID=CO1.NTC.7649786&amp;isFromPublicArea=True&amp;isModal=true&amp;asPopupView=true</t>
  </si>
  <si>
    <t>CO1.PCCNTR.7257214</t>
  </si>
  <si>
    <t>MP-0119-2025</t>
  </si>
  <si>
    <t>PRESTAR LOS SERVICIOS PROFESIONALES ESPECIALIZADOS COMO ABOGADO COORDINADOR EN LAS DIFERENTES ACTIVIDADES Y ASUNTOS RELACIONADOS CON LAS FUNCIONES DEL DESPACHO DE LA SECRETARIA DE DESARROLLO INSTITUCIONAL DEL MUNICIPIO DE PALMIRA</t>
  </si>
  <si>
    <t>VICTOR HUGO OSORIO SOTO</t>
  </si>
  <si>
    <t>https://community.secop.gov.co/Public/Tendering/OpportunityDetail/Index?noticeUID=CO1.NTC.7361235&amp;isFromPublicArea=True&amp;isModal=true&amp;asPopupView=true</t>
  </si>
  <si>
    <t>CO1.PCCNTR.7494136</t>
  </si>
  <si>
    <t>MP-0573-2025</t>
  </si>
  <si>
    <t>PRESTACIÓN DE SERVICIOS PROFESIONALES EN EL PROYECTO MEJORAMIENTO DE LAS CAPACIDADES INSTITUCIONALES PARA LA COMUNICACIÓN PÚBLICA EN EL MUNICIPIO DE PALMIRA</t>
  </si>
  <si>
    <t>LINA MARCELA MONTENEGRO ECHEVERRY</t>
  </si>
  <si>
    <t>https://community.secop.gov.co/Public/Tendering/OpportunityDetail/Index?noticeUID=CO1.NTC.7634568&amp;isFromPublicArea=True&amp;isModal=true&amp;asPopupView=true</t>
  </si>
  <si>
    <t>CO1.PCCNTR.7267588</t>
  </si>
  <si>
    <t>MP-0226-2025</t>
  </si>
  <si>
    <t>PRESTACION DE SERVICIOS ESPECIALIZADOS PARA APOYAR LA GESTION CONTRACTUAL; LA ADQUISICION DE BIENES Y SERVICIOS DE LA SECRETARIA DE SEGURIDAD Y CONVIVENCIA</t>
  </si>
  <si>
    <t>DIANA TERESA URREA BENITEZ</t>
  </si>
  <si>
    <t>https://community.secop.gov.co/Public/Tendering/OpportunityDetail/Index?noticeUID=CO1.NTC.7375151&amp;isFromPublicArea=True&amp;isModal=true&amp;asPopupView=true</t>
  </si>
  <si>
    <t>CO1.PCCNTR.7303960</t>
  </si>
  <si>
    <t>MP-0418-2025</t>
  </si>
  <si>
    <t>PRESTACIÓN DE SERVICIOS PROFESIONALES PARA BRINDAR APOYO EN LA SUBSECRETARÍA DE PLANEACIÓN TERRITORIAL</t>
  </si>
  <si>
    <t>ANDRES FELIPE OSPINA ROJAS</t>
  </si>
  <si>
    <t>https://community.secop.gov.co/Public/Tendering/OpportunityDetail/Index?noticeUID=CO1.NTC.7417722&amp;isFromPublicArea=True&amp;isModal=true&amp;asPopupView=true</t>
  </si>
  <si>
    <t>CO1.PCCNTR.7252920</t>
  </si>
  <si>
    <t>MP-0079-2025</t>
  </si>
  <si>
    <t>PRESTACIÓN DE SERVICIOS EN COMUNICACIÓN PARA EL REGISTRO FOTOGRÁFICO EN APOYO A LAS FUNCIONES DE LA DIRECCIÓN DE COMUNICACIONES</t>
  </si>
  <si>
    <t>RECMADPRO SAS</t>
  </si>
  <si>
    <t>https://community.secop.gov.co/Public/Tendering/OpportunityDetail/Index?noticeUID=CO1.NTC.7356761&amp;isFromPublicArea=True&amp;isModal=true&amp;asPopupView=true</t>
  </si>
  <si>
    <t>CO1.PCCNTR.7487367</t>
  </si>
  <si>
    <t>PRESTACION DE SERVICIOS PARA EL FORTALECIMIENTO EN LAS ACTIVIDADES DEL PLAN INTEGRAL DE SEGURIDAD Y CONVIVENCIA CIUDADANA (PISCC); EN EL MARCO DEL PROGRAMA DE GUARDIANES DEL FUTURO; PARA LA IMPLEMENTACIÓN DE ESTRATEGIAS DE APOYO A LA COMUNIDAD Y PROMOCIÓN DE LA PARTICIPACIÓN CIUDADANA Y LA SANA CONV</t>
  </si>
  <si>
    <t>JOHN PHANOR ALVAREZ POSSO</t>
  </si>
  <si>
    <t>https://community.secop.gov.co/Public/Tendering/OpportunityDetail/Index?noticeUID=CO1.NTC.7626744&amp;isFromPublicArea=True&amp;isModal=true&amp;asPopupView=true</t>
  </si>
  <si>
    <t>CO1.PCCNTR.7508669</t>
  </si>
  <si>
    <t>MP-0645-2025</t>
  </si>
  <si>
    <t>PRESTACION DE SERVICIOS PROFESIONALES EN EL MARCO DEL PROYECTO  FORTALECIMIENTO DEL PROCESO DE EMPLEABILIDAD EN EL MUNICIPIO DE PALMIRA EN LA DIRECCIÓN EMPRENDIMIENTO Y DESARROLLO EMPRESARIAL</t>
  </si>
  <si>
    <t>JOSE MANUEL RIVAS MONTAÑO</t>
  </si>
  <si>
    <t>https://community.secop.gov.co/Public/Tendering/OpportunityDetail/Index?noticeUID=CO1.NTC.7651173&amp;isFromPublicArea=True&amp;isModal=true&amp;asPopupView=true</t>
  </si>
  <si>
    <t>CO1.PCCNTR.7272914</t>
  </si>
  <si>
    <t>MP-0320-2025</t>
  </si>
  <si>
    <t>PRESTACIÓN DE SERVICIOS DE APOYO A LA GESTIÓN; EN LAS ACTIVIDADES RELACIONADAS CON LAS FUNCIONES DE LA SECRETARÍA DE DESARROLLO INSTITUCIONAL DEL MUNICIPIO DE PALMIRA; EN EL MARCO DE LA EJECUCIÓN DEL PROYECTO ADMINISTRACIÓN DE LOS RECURSOS FÍSICOS DE LA ALCALDÍA MUNICIPAL DE PALMIRA</t>
  </si>
  <si>
    <t>JOSE ANDRES MOLINA ALVAREZ</t>
  </si>
  <si>
    <t>https://community.secop.gov.co/Public/Tendering/OpportunityDetail/Index?noticeUID=CO1.NTC.7380864&amp;isFromPublicArea=True&amp;isModal=true&amp;asPopupView=true</t>
  </si>
  <si>
    <t>CO1.PCCNTR.7491116</t>
  </si>
  <si>
    <t>Mesias Albeiro Medina Martinez</t>
  </si>
  <si>
    <t>https://community.secop.gov.co/Public/Tendering/OpportunityDetail/Index?noticeUID=CO1.NTC.7630711&amp;isFromPublicArea=True&amp;isModal=true&amp;asPopupView=true</t>
  </si>
  <si>
    <t>CO1.PCCNTR.7289629</t>
  </si>
  <si>
    <t>MP-0258-2025</t>
  </si>
  <si>
    <t>LIZETH DOMINGUEZ ROMERO</t>
  </si>
  <si>
    <t>https://community.secop.gov.co/Public/Tendering/OpportunityDetail/Index?noticeUID=CO1.NTC.7399567&amp;isFromPublicArea=True&amp;isModal=true&amp;asPopupView=true</t>
  </si>
  <si>
    <t>CO1.PCCNTR.7266318</t>
  </si>
  <si>
    <t>MP-0190-2025</t>
  </si>
  <si>
    <t>PRESTACION DE SERVICIOS DE UN ECONOMISTA PARA BRINDAR BRINDAR ACOMPAÑAMIENTO PROFESIONAL Y TÉCNICA EN EL ÁREA FINANCIERA Y PRESUPUESTAL PARA EL FORTALECIMIENTO A LA GESTIÓN CONTRACTUAL TENDIENTE A LA ADQUISICION DE BIENES Y SERVICIOS DE LA SECRETARIA DE SEGURIDAD Y CONVIVENCIA</t>
  </si>
  <si>
    <t>STEVEN LOZANO CANDO</t>
  </si>
  <si>
    <t>https://community.secop.gov.co/Public/Tendering/OpportunityDetail/Index?noticeUID=CO1.NTC.7373239&amp;isFromPublicArea=True&amp;isModal=true&amp;asPopupView=true</t>
  </si>
  <si>
    <t>CO1.PCCNTR.7270036</t>
  </si>
  <si>
    <t>MP-0231-2025</t>
  </si>
  <si>
    <t>PRESTACION DE SERVICIOS PROFESIONALES ESPECIALIZADOS PARA EL DESARROLLO DE LAS ACTIVIDADES DE LA SECRETARIA DE EDUCACION DEL MUNICIPIO DE PALMIRA</t>
  </si>
  <si>
    <t>CLEMENTINA MENESES FIGUEROA</t>
  </si>
  <si>
    <t>https://community.secop.gov.co/Public/Tendering/OpportunityDetail/Index?noticeUID=CO1.NTC.7376774&amp;isFromPublicArea=True&amp;isModal=true&amp;asPopupView=true</t>
  </si>
  <si>
    <t>CO1.PCCNTR.7270257</t>
  </si>
  <si>
    <t>MP-0181-2025</t>
  </si>
  <si>
    <t>PRESTACIÓN DE SERVICIOS PROFESIONALES ESPECIALIZADOS PARA BRINDAR APOYO FINANCIERO A LA SECRETARÍA DE TRÁNSITO Y TRANSPORTE EN EL MUNICIPIO DE PALMIRA</t>
  </si>
  <si>
    <t>ALEXANDRA LENIS LOPEZ</t>
  </si>
  <si>
    <t>https://community.secop.gov.co/Public/Tendering/OpportunityDetail/Index?noticeUID=CO1.NTC.7378222&amp;isFromPublicArea=True&amp;isModal=true&amp;asPopupView=true</t>
  </si>
  <si>
    <t>CO1.PCCNTR.7493505</t>
  </si>
  <si>
    <t>MP-0485-2025</t>
  </si>
  <si>
    <t>CONVENIO PARA LA TRANSFERENCIA DE LA SOBRETASA BOMBERIL AL BENEMÉRITO CUERPO DE BOMBEROS VOLUNTARIOS DE ROZO.</t>
  </si>
  <si>
    <t>Contratación régimen especial</t>
  </si>
  <si>
    <t>CUERPO DE BOMBEROS VOLUNTARIOS DEL CGTO DE  ROZO MP PALMIRA</t>
  </si>
  <si>
    <t>https://community.secop.gov.co/Public/Tendering/OpportunityDetail/Index?noticeUID=CO1.NTC.7633735&amp;isFromPublicArea=True&amp;isModal=true&amp;asPopupView=true</t>
  </si>
  <si>
    <t>CO1.PCCNTR.7439401</t>
  </si>
  <si>
    <t>MP-0459-2025</t>
  </si>
  <si>
    <t>PRESTAR APOYO A LA GESTIÓN COMO AYUDANTE DE OBRA; EN TODAS LAS ACTIVIDADES DE TIPO OPERATIVO; EN DESARROLLO DEL PROYECTO MANTENIMIENTO Y MEJORAMIENTO DE LA RED VIAL REGIONAL</t>
  </si>
  <si>
    <t>BRAYAN FELIPE RENGIFO BLANDON</t>
  </si>
  <si>
    <t>https://community.secop.gov.co/Public/Tendering/OpportunityDetail/Index?noticeUID=CO1.NTC.7571265&amp;isFromPublicArea=True&amp;isModal=true&amp;asPopupView=true</t>
  </si>
  <si>
    <t>CO1.PCCNTR.7212019</t>
  </si>
  <si>
    <t>MP-0008-2025</t>
  </si>
  <si>
    <t>PRESTAR LOS SERVICIOS PROFESIONALES COMO ABOGADA ESPECIALIZADO; PARA ADELANTAR LA GESTION CONTRACTUAL DEL MUNICIPIO DE PALMIRA EN SUS DIFERENTES ETAPAS Y TRAMITES DE PUBLICACIÓN EN LA PLATAFORMA DEL SECOP II</t>
  </si>
  <si>
    <t>lorena sanchez cepeda</t>
  </si>
  <si>
    <t>https://community.secop.gov.co/Public/Tendering/OpportunityDetail/Index?noticeUID=CO1.NTC.7303383&amp;isFromPublicArea=True&amp;isModal=true&amp;asPopupView=true</t>
  </si>
  <si>
    <t>CO1.PCCNTR.7289755</t>
  </si>
  <si>
    <t>MP-0100-2025</t>
  </si>
  <si>
    <t>PRESTAR LOS SERVICIOS PROFESIONALES EN LAS ACTIVIDADES RELACIONADAS CON LOS LINEAMIENTOS INSTITUCIONALES; CONTRATACIÓN; TEMAS ADMINISTRATIVOS Y DE GESTIÓN ESTRATÉGICA PARA LA IMPLEMENTACIÓN DE ACCIONES QUE CONTRIBUYAN A LA GENERACIÓN DE VALOR PÚBLICO INSTITUCIONAL PARA LA GESTIÓN Y DIRECCIÓN EFICIEN</t>
  </si>
  <si>
    <t>Lizeth Calderón Vargas</t>
  </si>
  <si>
    <t>https://community.secop.gov.co/Public/Tendering/OpportunityDetail/Index?noticeUID=CO1.NTC.7400329&amp;isFromPublicArea=True&amp;isModal=true&amp;asPopupView=true</t>
  </si>
  <si>
    <t>CO1.PCCNTR.7482341</t>
  </si>
  <si>
    <t>MP-0509-2025</t>
  </si>
  <si>
    <t>PRESTACION DE SERVICIOS DE APOYO A LA GESTION QUE ADELANTA LA DIRECCION DE GESTION DEL MEDIO AMBIENTE EN LABORES DE SILVICULTURA EN EL MARCO DEL PROYECTO MANTENIMIENTO DE ZONAS VERDES E INDIVIDUOS ARBOREOS PARA LA MEJORA DEL PAISAJE Y EL CUIDADO DE LA ESTRUCTURA ECOLOGICA AMBIENTAL DEL AREA RURAL"</t>
  </si>
  <si>
    <t>JULIAN ANDRES AGUADO GUEVARA</t>
  </si>
  <si>
    <t>https://community.secop.gov.co/Public/Tendering/OpportunityDetail/Index?noticeUID=CO1.NTC.7620164&amp;isFromPublicArea=True&amp;isModal=true&amp;asPopupView=true</t>
  </si>
  <si>
    <t>PRESTACION DE SERVICIOS DE APOYO A LA GESTION QUE ADELANTA LA DIRECCION DE GESTION DEL MEDIO AMBIENTE EN LABORES DE SILVICULTURA EN EL MARCO DEL PROYECTO MANTENIMIENTO DE ZONAS VERDES E INDIVIDUOS ARBOREOS PARA LA MEJORA DEL PAISAJE Y EL CUIDADO DE LA ESTRUCTURA ECOLOGICA AMBIENTAL DEL AREA RURAL</t>
  </si>
  <si>
    <t>CO1.PCCNTR.7236194</t>
  </si>
  <si>
    <t>MP-0029-2025</t>
  </si>
  <si>
    <t>LILIANA RENGIFO DIAZ</t>
  </si>
  <si>
    <t>https://community.secop.gov.co/Public/Tendering/OpportunityDetail/Index?noticeUID=CO1.NTC.7338567&amp;isFromPublicArea=True&amp;isModal=true&amp;asPopupView=true</t>
  </si>
  <si>
    <t>CO1.PCCNTR.7230391</t>
  </si>
  <si>
    <t>MP-0026-2025</t>
  </si>
  <si>
    <t>PRESTACION DE SERVICIOS DE UN CONTADOR EN LA SECRETARIA DE HACIENDA</t>
  </si>
  <si>
    <t>Juan David Villamil Vargas</t>
  </si>
  <si>
    <t>https://community.secop.gov.co/Public/Tendering/OpportunityDetail/Index?noticeUID=CO1.NTC.7328999&amp;isFromPublicArea=True&amp;isModal=true&amp;asPopupView=true</t>
  </si>
  <si>
    <t>CO1.PCCNTR.7299176</t>
  </si>
  <si>
    <t>MP-0284-2025</t>
  </si>
  <si>
    <t>CARLOS FERNANDO BONILLA PATIÑO</t>
  </si>
  <si>
    <t>https://community.secop.gov.co/Public/Tendering/OpportunityDetail/Index?noticeUID=CO1.NTC.7411250&amp;isFromPublicArea=True&amp;isModal=true&amp;asPopupView=true</t>
  </si>
  <si>
    <t>CO1.PCCNTR.7439853</t>
  </si>
  <si>
    <t>MP-0467-2025</t>
  </si>
  <si>
    <t>FREY OLIDER MORENO VALENCIA</t>
  </si>
  <si>
    <t>https://community.secop.gov.co/Public/Tendering/OpportunityDetail/Index?noticeUID=CO1.NTC.7571743&amp;isFromPublicArea=True&amp;isModal=true&amp;asPopupView=true</t>
  </si>
  <si>
    <t>CO1.PCCNTR.7301089</t>
  </si>
  <si>
    <t>MP-0379-2025</t>
  </si>
  <si>
    <t>PRESTACIÓN DE SERVICIOS PROFESIONALES ESPECIALIZADOS EN LA SECRETARÍA DE PLANEACIÓN MUNICIPAL DE PALMIRA PARA BRINDAR APOYO EN EL PROYECTO DE LA VISIÓN PROSPECTIVA DE PALMIRA</t>
  </si>
  <si>
    <t>MARISEL ROMERO MALDONADO</t>
  </si>
  <si>
    <t>https://community.secop.gov.co/Public/Tendering/OpportunityDetail/Index?noticeUID=CO1.NTC.7413954&amp;isFromPublicArea=True&amp;isModal=true&amp;asPopupView=true</t>
  </si>
  <si>
    <t>CO1.PCCNTR.7236181</t>
  </si>
  <si>
    <t>MP-0028-2025</t>
  </si>
  <si>
    <t>INGRID JOANA MARTINEZ ZUÑIGA</t>
  </si>
  <si>
    <t>https://community.secop.gov.co/Public/Tendering/OpportunityDetail/Index?noticeUID=CO1.NTC.7338527&amp;isFromPublicArea=True&amp;isModal=true&amp;asPopupView=true</t>
  </si>
  <si>
    <t>CO1.PCCNTR.7484601</t>
  </si>
  <si>
    <t>MP-0547-2025</t>
  </si>
  <si>
    <t>PRESTACION DE SERVICIOS PROFESIONALES COMO ADMINISTRADOR DE EMPRESAS PARA EL DESARROLLO DE LAS ACTIVIDADES DE LA SUBSECRETARIA DE INGRESOS Y TESORERIA</t>
  </si>
  <si>
    <t>Viviana Cerquera Lozada</t>
  </si>
  <si>
    <t>https://community.secop.gov.co/Public/Tendering/OpportunityDetail/Index?noticeUID=CO1.NTC.7622617&amp;isFromPublicArea=True&amp;isModal=true&amp;asPopupView=true</t>
  </si>
  <si>
    <t>CO1.PCCNTR.7496929</t>
  </si>
  <si>
    <t>MP-0666-2025</t>
  </si>
  <si>
    <t>MADELEYDI ORTIZ DURAN</t>
  </si>
  <si>
    <t>https://community.secop.gov.co/Public/Tendering/OpportunityDetail/Index?noticeUID=CO1.NTC.7636498&amp;isFromPublicArea=True&amp;isModal=true&amp;asPopupView=true</t>
  </si>
  <si>
    <t>CO1.PCCNTR.7254241</t>
  </si>
  <si>
    <t>MP-0169-2025</t>
  </si>
  <si>
    <t>MANUELA GOMEZ JIMENEZ</t>
  </si>
  <si>
    <t>https://community.secop.gov.co/Public/Tendering/OpportunityDetail/Index?noticeUID=CO1.NTC.7358292&amp;isFromPublicArea=True&amp;isModal=true&amp;asPopupView=true</t>
  </si>
  <si>
    <t>CO1.PCCNTR.7506667</t>
  </si>
  <si>
    <t>MP-0607-2025</t>
  </si>
  <si>
    <t>PRESTACIÓN DE SERVICIOS PARA BRINDAR APOYO  EN LAS ACTIVIDADES QUE REALIZA LA SECRETARÍA DE TRÁNSITO Y TRANSPORTE DE PALMIRA</t>
  </si>
  <si>
    <t>Leonardo Ramirez Ramirez</t>
  </si>
  <si>
    <t>https://community.secop.gov.co/Public/Tendering/OpportunityDetail/Index?noticeUID=CO1.NTC.7649978&amp;isFromPublicArea=True&amp;isModal=true&amp;asPopupView=true</t>
  </si>
  <si>
    <t>CO1.PCCNTR.7237467</t>
  </si>
  <si>
    <t>MP-0020-2025</t>
  </si>
  <si>
    <t>PRESTAR LOS SERVICIOS PROFESIONALES ESPECIALIZADOS COMO ABOGADA BRINDANDO APOYO EN LAS ACTIVIDADES RELACIONADAS CON LAS FUNCIONES DE LA DIRECCIÓN DE CONTRATACIÓN PÚBLICA DEL MUNICIPIO DE PALMIRA</t>
  </si>
  <si>
    <t>LICETH PAOLA RENGIFO CAMACHO</t>
  </si>
  <si>
    <t>https://community.secop.gov.co/Public/Tendering/OpportunityDetail/Index?noticeUID=CO1.NTC.7338628&amp;isFromPublicArea=True&amp;isModal=true&amp;asPopupView=true</t>
  </si>
  <si>
    <t>CO1.PCCNTR.7256772</t>
  </si>
  <si>
    <t>MP-0135-2035</t>
  </si>
  <si>
    <t>PRESTAR SERVICIOS PROFESIONALES PARA APOYAR LA IMPLEMENTACION DE LAS POLITICAS PUBLICAS SOCIALES DEL MUNICIPIO DE PALMIRA EN LA SECRETARIA DE INTEGRACION SOCIAL</t>
  </si>
  <si>
    <t>Vivian Juliana Mora Forero</t>
  </si>
  <si>
    <t>https://community.secop.gov.co/Public/Tendering/OpportunityDetail/Index?noticeUID=CO1.NTC.7361730&amp;isFromPublicArea=True&amp;isModal=true&amp;asPopupView=true</t>
  </si>
  <si>
    <t>CO1.PCCNTR.7258245</t>
  </si>
  <si>
    <t>MP-0154-2025</t>
  </si>
  <si>
    <t>PRESTAR SERVICIOS PROFESIONALES COMO CONTADORA EN EL PROCESO GESTION DE ARTE Y CULTURA DE LA SECRETARIA DE CULTURA DE PALMIRA.</t>
  </si>
  <si>
    <t>JENIFFER RENTERIA TORRES</t>
  </si>
  <si>
    <t>https://community.secop.gov.co/Public/Tendering/OpportunityDetail/Index?noticeUID=CO1.NTC.7363713&amp;isFromPublicArea=True&amp;isModal=true&amp;asPopupView=true</t>
  </si>
  <si>
    <t>CO1.PCCNTR.7493372</t>
  </si>
  <si>
    <t>MP-0647-2025</t>
  </si>
  <si>
    <t>GUILLERMO LEON ALOMIA  VALENCIA</t>
  </si>
  <si>
    <t>https://community.secop.gov.co/Public/Tendering/OpportunityDetail/Index?noticeUID=CO1.NTC.7634120&amp;isFromPublicArea=True&amp;isModal=true&amp;asPopupView=true</t>
  </si>
  <si>
    <t>CO1.PCCNTR.7303432</t>
  </si>
  <si>
    <t>MP-0376-2025</t>
  </si>
  <si>
    <t>PRESTACIÓN DE SERVICIOS EN PROCESOS RELACIONADOS CON ENRUTAR SISBEN; DIRECCIONAR JORNADAS Y APOYO A LA GESTIÓN; EN LA SECRETARÍA DE PLANEACIÓN</t>
  </si>
  <si>
    <t>DANIELA LONDOÑO GIRALGO</t>
  </si>
  <si>
    <t>https://community.secop.gov.co/Public/Tendering/OpportunityDetail/Index?noticeUID=CO1.NTC.7417018&amp;isFromPublicArea=True&amp;isModal=true&amp;asPopupView=true</t>
  </si>
  <si>
    <t>CO1.PCCNTR.7305935</t>
  </si>
  <si>
    <t>MP-0425-2025</t>
  </si>
  <si>
    <t>PRESTACIÓN DE SERVICIOS PROFESIONALES ESPECIALIZADOS EN LA SECRETARÍA DE PLANEACIÓN MUNICIPAL DE PALMIRA PARA EL BRINDAR APOYO EN EL PROCESO DEL PLAN DE ORDENAMIENTO TERRITORIAL</t>
  </si>
  <si>
    <t>Albin Oswaldo Rivera Paja</t>
  </si>
  <si>
    <t>https://community.secop.gov.co/Public/Tendering/OpportunityDetail/Index?noticeUID=CO1.NTC.7419906&amp;isFromPublicArea=True&amp;isModal=true&amp;asPopupView=true</t>
  </si>
  <si>
    <t>CO1.PCCNTR.7321127</t>
  </si>
  <si>
    <t>MP-0293-2025</t>
  </si>
  <si>
    <t>JADER DE JESUS</t>
  </si>
  <si>
    <t>https://community.secop.gov.co/Public/Tendering/OpportunityDetail/Index?noticeUID=CO1.NTC.7437936&amp;isFromPublicArea=True&amp;isModal=true&amp;asPopupView=true</t>
  </si>
  <si>
    <t>CO1.PCCNTR.7251286</t>
  </si>
  <si>
    <t>MP-0062-2025</t>
  </si>
  <si>
    <t>PRESTAR LOS SERVICIOS PROFESIONALES COMO INGENIERO (A) INDUSTRIAL; BRINDANDO SOPORTE EN LAS ACTIVIDADES RELACIONADAS CON LAS FUNCIONES DE LA DIRECCIÓN DE TECNOLOGIA; INNOVACIÓN Y CIENCIA DEL MUNICIPIO DE PALMIRA</t>
  </si>
  <si>
    <t>JUAN SEBASTIAN BECERRA BOHORQUEZ</t>
  </si>
  <si>
    <t>https://community.secop.gov.co/Public/Tendering/OpportunityDetail/Index?noticeUID=CO1.NTC.7355459&amp;isFromPublicArea=True&amp;isModal=true&amp;asPopupView=true</t>
  </si>
  <si>
    <t>CO1.PCCNTR.7440000</t>
  </si>
  <si>
    <t>MP-0468-2025</t>
  </si>
  <si>
    <t>MIGUEL ANGEL ESCOBAR VELEZ</t>
  </si>
  <si>
    <t>https://community.secop.gov.co/Public/Tendering/OpportunityDetail/Index?noticeUID=CO1.NTC.7571886&amp;isFromPublicArea=True&amp;isModal=true&amp;asPopupView=true</t>
  </si>
  <si>
    <t>CO1.PCCNTR.7487929</t>
  </si>
  <si>
    <t>MP-0582-2025</t>
  </si>
  <si>
    <t>LILIA SERRANO HERRERA</t>
  </si>
  <si>
    <t>https://community.secop.gov.co/Public/Tendering/OpportunityDetail/Index?noticeUID=CO1.NTC.7627311&amp;isFromPublicArea=True&amp;isModal=true&amp;asPopupView=true</t>
  </si>
  <si>
    <t>CO1.PCCNTR.7480613</t>
  </si>
  <si>
    <t>breiner orlando palacio aguirre</t>
  </si>
  <si>
    <t>https://community.secop.gov.co/Public/Tendering/OpportunityDetail/Index?noticeUID=CO1.NTC.7618111&amp;isFromPublicArea=True&amp;isModal=true&amp;asPopupView=true</t>
  </si>
  <si>
    <t>CO1.PCCNTR.7257299</t>
  </si>
  <si>
    <t>MP-0150-2025</t>
  </si>
  <si>
    <t>PRESTAR SERVICIOS DE APOYO A LA GESTIÓN EN EL PROCESO GESTIÓN DE BIBLIOTECAS PÚBLICAS DE LA SECRETARÍA DE CULTURA DE PALMIRA.</t>
  </si>
  <si>
    <t>Andrea Estefania escobar Mejia</t>
  </si>
  <si>
    <t>https://community.secop.gov.co/Public/Tendering/OpportunityDetail/Index?noticeUID=CO1.NTC.7362410&amp;isFromPublicArea=True&amp;isModal=true&amp;asPopupView=true</t>
  </si>
  <si>
    <t>CO1.PCCNTR.7264002</t>
  </si>
  <si>
    <t>MP-0255-2025</t>
  </si>
  <si>
    <t>ALFREDO MARMOLEJO VASQUEZ</t>
  </si>
  <si>
    <t>https://community.secop.gov.co/Public/Tendering/OpportunityDetail/Index?noticeUID=CO1.NTC.7366963&amp;isFromPublicArea=True&amp;isModal=true&amp;asPopupView=true</t>
  </si>
  <si>
    <t>CO1.PCCNTR.7286594</t>
  </si>
  <si>
    <t>MP-0228-2025</t>
  </si>
  <si>
    <t>PRESTACION DE SERVICIOS PROFESIONALES ESPECIALIZADOS  PARA EL DESARROLLO DE LAS ACTIVIDADES DE LA SECRETARIA DE EDUCACION DEL MUNICIPIO DE PALMIRA</t>
  </si>
  <si>
    <t>HEIDER LEONARDO MILLAN OSPINA</t>
  </si>
  <si>
    <t>https://community.secop.gov.co/Public/Tendering/OpportunityDetail/Index?noticeUID=CO1.NTC.7396672&amp;isFromPublicArea=True&amp;isModal=true&amp;asPopupView=true</t>
  </si>
  <si>
    <t>CO1.PCCNTR.7303488</t>
  </si>
  <si>
    <t>MP-0419-2025</t>
  </si>
  <si>
    <t>JULIO ALFREDO ESCOBAR LIZANO</t>
  </si>
  <si>
    <t>https://community.secop.gov.co/Public/Tendering/OpportunityDetail/Index?noticeUID=CO1.NTC.7417313&amp;isFromPublicArea=True&amp;isModal=true&amp;asPopupView=true</t>
  </si>
  <si>
    <t>CO1.PCCNTR.7237427</t>
  </si>
  <si>
    <t>MP-0018-2025</t>
  </si>
  <si>
    <t>PRESTACIÓN DE SERVICIOS PROFESIONALES ESPECIALIZADOS COMO ABOGADO; BRINDANDO APOYO EN LAS ACTIVIDADES RELACIONADAS CON LAS FUNCIONES DE LA DIRECCIÓN DE CONTRATACIÓN PÚBLICA DEL MUNICIPIO DE PALMIRA</t>
  </si>
  <si>
    <t>JULIAN ANDRES DUMANCELY HERNANDEZ</t>
  </si>
  <si>
    <t>https://community.secop.gov.co/Public/Tendering/OpportunityDetail/Index?noticeUID=CO1.NTC.7338374&amp;isFromPublicArea=True&amp;isModal=true&amp;asPopupView=true</t>
  </si>
  <si>
    <t>CO1.PCCNTR.7255381</t>
  </si>
  <si>
    <t>MP-0170-2025</t>
  </si>
  <si>
    <t>PRESTACION DE SERVICIOS PROFESIONALES COMO ABOGADO(A) PARA EL DESARROLLO DE LAS ACTIVIDADES DE LA SUBSECRETARIA DE INGRESOS Y TESORERIA</t>
  </si>
  <si>
    <t>GERMAN GUSTAVO GIL RIVERA</t>
  </si>
  <si>
    <t>https://community.secop.gov.co/Public/Tendering/OpportunityDetail/Index?noticeUID=CO1.NTC.7359995&amp;isFromPublicArea=True&amp;isModal=true&amp;asPopupView=true</t>
  </si>
  <si>
    <t>CO1.PCCNTR.7504351</t>
  </si>
  <si>
    <t>MP-0675-2025</t>
  </si>
  <si>
    <t>PRESTAR LOS SERVICIOS PROFESIONALES COMO ABOGADO; EN LAS ACTIVIDADES RELACIONADAS CON LAS FUNCIONES DE LA SECRETARÍA JURÍDICA DEL MUNICIPIO DE PALMIRA VALLE DEL CAUCA.</t>
  </si>
  <si>
    <t>JOHN FABIO ARANGO LONDOÑO</t>
  </si>
  <si>
    <t>https://community.secop.gov.co/Public/Tendering/OpportunityDetail/Index?noticeUID=CO1.NTC.7646277&amp;isFromPublicArea=True&amp;isModal=true&amp;asPopupView=true</t>
  </si>
  <si>
    <t>CO1.PCCNTR.7310898</t>
  </si>
  <si>
    <t>MP-0281-2025</t>
  </si>
  <si>
    <t>PRESTAR LOS SERVICIOS DE APOYO A LA GESTIÓN EN EL MARCO DEL PROYECTO FORTALECIMIENTO DEL CONTROL AL ESPACIO PÚBLICO EN EL MUNICIPIO DE PALMIRA</t>
  </si>
  <si>
    <t>Victor Hugo Garcia Fernandez</t>
  </si>
  <si>
    <t>https://community.secop.gov.co/Public/Tendering/OpportunityDetail/Index?noticeUID=CO1.NTC.7425875&amp;isFromPublicArea=True&amp;isModal=true&amp;asPopupView=true</t>
  </si>
  <si>
    <t>CO1.PCCNTR.7258862</t>
  </si>
  <si>
    <t>MP-0069-2025</t>
  </si>
  <si>
    <t>PRESTACIÓN DE SERVICIOS PROFESIONALES ESPECIALIZADOS BRINDANDO APOYO EN LAS ACTIVIDADES RELACIONADAS CON LAS FUNCIONES DE LA SECRETARÍA DE DESARROLLO INSTITUCIONAL</t>
  </si>
  <si>
    <t>Paulo andres</t>
  </si>
  <si>
    <t>https://community.secop.gov.co/Public/Tendering/OpportunityDetail/Index?noticeUID=CO1.NTC.7364197&amp;isFromPublicArea=True&amp;isModal=true&amp;asPopupView=true</t>
  </si>
  <si>
    <t>CO1.PCCNTR.7474560</t>
  </si>
  <si>
    <t>MP-0497-2025</t>
  </si>
  <si>
    <t>PRESTACION DE SERVICIOS PROFESIONALES COMO CONTADOR(A) PUBLICO PARA EL DESARROLLO DE LAS ACTIVIDADES DE LA SUBSECRETARIA DE INGRESOS Y TESORERIA</t>
  </si>
  <si>
    <t>NESTOR ARTURO MEJIA QUINTERO</t>
  </si>
  <si>
    <t>https://community.secop.gov.co/Public/Tendering/OpportunityDetail/Index?noticeUID=CO1.NTC.7610879&amp;isFromPublicArea=True&amp;isModal=true&amp;asPopupView=true</t>
  </si>
  <si>
    <t>CO1.PCCNTR.7511282</t>
  </si>
  <si>
    <t>MP-0504-2025</t>
  </si>
  <si>
    <t>PRESTACION DE SERVICIOS DE APOYO A LA GESTIÓN EN LA SECRETARIA DE SALUD</t>
  </si>
  <si>
    <t>Jennifer durango zea</t>
  </si>
  <si>
    <t>https://community.secop.gov.co/Public/Tendering/OpportunityDetail/Index?noticeUID=CO1.NTC.7656347&amp;isFromPublicArea=True&amp;isModal=true&amp;asPopupView=true</t>
  </si>
  <si>
    <t>CO1.PCCNTR.7272504</t>
  </si>
  <si>
    <t>MP-0214-2025</t>
  </si>
  <si>
    <t>PRESTACION DE SERVICIO Y APOYO A LA GESTION PARA EL SEGUIMIENTO Y MONITOREO A LA OPERACIÓN DE LAS CAMARAS DE SEGURIDAD (CIRCUITO CERRADO DE TELEVISIÓN (CCTV)) DEL MUNICIPIO DE PALMIRA</t>
  </si>
  <si>
    <t>CHRISTIAN HERRERA BOBADILLA</t>
  </si>
  <si>
    <t>https://community.secop.gov.co/Public/Tendering/OpportunityDetail/Index?noticeUID=CO1.NTC.7380463&amp;isFromPublicArea=True&amp;isModal=true&amp;asPopupView=true</t>
  </si>
  <si>
    <t>CO1.PCCNTR.7494105</t>
  </si>
  <si>
    <t>MP-0646-2025</t>
  </si>
  <si>
    <t>Pedro Luis Valencia</t>
  </si>
  <si>
    <t>https://community.secop.gov.co/Public/Tendering/OpportunityDetail/Index?noticeUID=CO1.NTC.7634253&amp;isFromPublicArea=True&amp;isModal=true&amp;asPopupView=true</t>
  </si>
  <si>
    <t>CO1.PCCNTR.7246143</t>
  </si>
  <si>
    <t>MP-0115-2025</t>
  </si>
  <si>
    <t>MARIA ALEJANDRA RAMIREZ COLLAZOS</t>
  </si>
  <si>
    <t>https://community.secop.gov.co/Public/Tendering/OpportunityDetail/Index?noticeUID=CO1.NTC.7349198&amp;isFromPublicArea=True&amp;isModal=true&amp;asPopupView=true</t>
  </si>
  <si>
    <t>CO1.PCCNTR.7261394</t>
  </si>
  <si>
    <t>MP-0093-2025</t>
  </si>
  <si>
    <t>LUZ ELENY DIAZ JARAMILLO</t>
  </si>
  <si>
    <t>https://community.secop.gov.co/Public/Tendering/OpportunityDetail/Index?noticeUID=CO1.NTC.7367200&amp;isFromPublicArea=True&amp;isModal=true&amp;asPopupView=true</t>
  </si>
  <si>
    <t>MARIA DEL MAR RINCON CARVAJAL</t>
  </si>
  <si>
    <t>CO1.PCCNTR.7296736</t>
  </si>
  <si>
    <t>MP-0273-2025</t>
  </si>
  <si>
    <t>PRESTAR LOS SERVICIOS PROFESIONALES A LA GESTIÓN EN EL MARCO DEL PROYECTO FORTALECIMIENTO DEL CONTROL AL ESPACIO PÚBLICO EN EL MUNICIPIO DE PALMIRA</t>
  </si>
  <si>
    <t>ALDEMAR LUNA LUNA</t>
  </si>
  <si>
    <t>https://community.secop.gov.co/Public/Tendering/OpportunityDetail/Index?noticeUID=CO1.NTC.7408348&amp;isFromPublicArea=True&amp;isModal=true&amp;asPopupView=true</t>
  </si>
  <si>
    <t>CO1.PCCNTR.7499419</t>
  </si>
  <si>
    <t>MP-0672-2025</t>
  </si>
  <si>
    <t>PRESTACIÓN DE SERVICIOS PROFESIONALES DE UN ADMINISTRADOR DE EMPRESAS COMO APOYO EN LOS PROCEDIMIENTOS DE LA SECRETARÍA DE PARTICIPACIÓN COMUNITARIA; EN EL MARCO DE LA EJECUCIÓN DEL PROYECTO 2400019.</t>
  </si>
  <si>
    <t>Isabella Garcia Cataño</t>
  </si>
  <si>
    <t>https://community.secop.gov.co/Public/Tendering/OpportunityDetail/Index?noticeUID=CO1.NTC.7640668&amp;isFromPublicArea=True&amp;isModal=true&amp;asPopupView=true</t>
  </si>
  <si>
    <t>CO1.PCCNTR.7507642</t>
  </si>
  <si>
    <t>MP-0730-2025</t>
  </si>
  <si>
    <t>MARLIN PATRICIA NUÑEZ ALEGRIA</t>
  </si>
  <si>
    <t>https://community.secop.gov.co/Public/Tendering/OpportunityDetail/Index?noticeUID=CO1.NTC.7651609&amp;isFromPublicArea=True&amp;isModal=true&amp;asPopupView=true</t>
  </si>
  <si>
    <t>CO1.PCCNTR.7301659</t>
  </si>
  <si>
    <t>MP-0386-2025</t>
  </si>
  <si>
    <t>PRESTACIÓN DE SERVICIOS PROFESIONALES  EN LA SECRETARÍA DE PLANEACIÓN MUNICIPAL DE PALMIRA PARA BRINDAR APOYO EN EL PROCESO DEL PLAN DE ORDENAMIENTO TERRITORIAL</t>
  </si>
  <si>
    <t>Lizeth Campo Ramirez</t>
  </si>
  <si>
    <t>https://community.secop.gov.co/Public/Tendering/OpportunityDetail/Index?noticeUID=CO1.NTC.7414548&amp;isFromPublicArea=True&amp;isModal=true&amp;asPopupView=true</t>
  </si>
  <si>
    <t>CO1.PCCNTR.7507518</t>
  </si>
  <si>
    <t>MP-0728-2025</t>
  </si>
  <si>
    <t>MAYRA ALEJANDRA APARICIO LOZANO</t>
  </si>
  <si>
    <t>https://community.secop.gov.co/Public/Tendering/OpportunityDetail/Index?noticeUID=CO1.NTC.7651149&amp;isFromPublicArea=True&amp;isModal=true&amp;asPopupView=true</t>
  </si>
  <si>
    <t>CO1.PCCNTR.7497148</t>
  </si>
  <si>
    <t>MP-0550-2025</t>
  </si>
  <si>
    <t>PRESTAR LOS SERVICIOS PROFESIONALES EN LAS ACTIVIDADES RELACIONADAS CON LAS ACCIONES DE RELACIONAMIENTO INSTITUCIONAL Y  FORTALECIMIENTO DE LA CULTURA CIUDADANA PARA LA IMPLEMENTACIÓN DE ACCIONES QUE CONTRIBUYAN A LA GENERACIÓN DE VALOR PÚBLICO INSTITUCIONAL PARA LA GESTIÓN Y DIRECCIÓN EFICIENTE DE</t>
  </si>
  <si>
    <t>ISRAEL RUBIANO RODRIGUEZ</t>
  </si>
  <si>
    <t>https://community.secop.gov.co/Public/Tendering/OpportunityDetail/Index?noticeUID=CO1.NTC.7638630&amp;isFromPublicArea=True&amp;isModal=true&amp;asPopupView=true</t>
  </si>
  <si>
    <t>CO1.PCCNTR.7296218</t>
  </si>
  <si>
    <t>MP-0287-2025</t>
  </si>
  <si>
    <t>EMELYN DE LA CRUZ POSSO</t>
  </si>
  <si>
    <t>https://community.secop.gov.co/Public/Tendering/OpportunityDetail/Index?noticeUID=CO1.NTC.7407457&amp;isFromPublicArea=True&amp;isModal=true&amp;asPopupView=true</t>
  </si>
  <si>
    <t>CO1.PCCNTR.7308892</t>
  </si>
  <si>
    <t>MP-0390-2025</t>
  </si>
  <si>
    <t>PRESTACIÓN DE SERVICIOS DE APOYO A LA GESTIÓN EN EL PROCESO DE ENCUESTAS Y REENCUESTAS PARA LA ACTUALIZACIÓN DEL SISBEN EN LA SECRETARÍA DE PLANEACIÓN MUNICIPAL DE PALMIRA</t>
  </si>
  <si>
    <t>LUIS HERNANDO CASTILLO CORREA</t>
  </si>
  <si>
    <t>https://community.secop.gov.co/Public/Tendering/OpportunityDetail/Index?noticeUID=CO1.NTC.7423741&amp;isFromPublicArea=True&amp;isModal=true&amp;asPopupView=true</t>
  </si>
  <si>
    <t>CO1.PCCNTR.7327778</t>
  </si>
  <si>
    <t>MP-0274-2025</t>
  </si>
  <si>
    <t>JAIRO ALBERTO MARTINEZ RUEDA</t>
  </si>
  <si>
    <t>https://community.secop.gov.co/Public/Tendering/OpportunityDetail/Index?noticeUID=CO1.NTC.7446423&amp;isFromPublicArea=True&amp;isModal=true&amp;asPopupView=true</t>
  </si>
  <si>
    <t>CO1.PCCNTR.7302396</t>
  </si>
  <si>
    <t>MP-0316-2025</t>
  </si>
  <si>
    <t>JOSE AICARDO GONZALEZ BRAND</t>
  </si>
  <si>
    <t>https://community.secop.gov.co/Public/Tendering/OpportunityDetail/Index?noticeUID=CO1.NTC.7415741&amp;isFromPublicArea=True&amp;isModal=true&amp;asPopupView=true</t>
  </si>
  <si>
    <t>CO1.PCCNTR.7260814</t>
  </si>
  <si>
    <t>MP-0092-2025</t>
  </si>
  <si>
    <t>PRESTAR LOS SERVICIOS PROFESIONALES EN LAS ACTIVIDADES RELACIONADAS CON EL PROGRAMA 'PALMIRA ES MI CASA'; COMO UN MECANISMO ARTICULADOR DE BIENESTAR SOCIAL EN NUESTRA COMUNIDAD PARA LA IMPLEMENTACIÓN DE ACCIONES QUE CONTRIBUYAN A LA GENERACIÓN DE VALOR PÚBLICO INSTITUCIONAL PARA LA GESTIÓN Y DIRECCI</t>
  </si>
  <si>
    <t>MARIA FERNANDA OCHOA GARCIA</t>
  </si>
  <si>
    <t>https://community.secop.gov.co/Public/Tendering/OpportunityDetail/Index?noticeUID=CO1.NTC.7366062&amp;isFromPublicArea=True&amp;isModal=true&amp;asPopupView=true</t>
  </si>
  <si>
    <t>CO1.PCCNTR.7265095</t>
  </si>
  <si>
    <t>MP-0236-2025</t>
  </si>
  <si>
    <t>LIBIA GISELA TRUJILLO OBANDO</t>
  </si>
  <si>
    <t>https://community.secop.gov.co/Public/Tendering/OpportunityDetail/Index?noticeUID=CO1.NTC.7372262&amp;isFromPublicArea=True&amp;isModal=true&amp;asPopupView=true</t>
  </si>
  <si>
    <t>CO1.PCCNTR.7301056</t>
  </si>
  <si>
    <t>MP-0405-2025</t>
  </si>
  <si>
    <t>PRESTACIÓN DE SERVICOS PROFESIONALES ESPECIALIZADOS PARA BRINDAR APOYO EN LOS PROCESOS DE LA SUBSECRETARÍA DE PLANEACIÓN SOCIOECONÓMICA Y ESTRATÉGICA</t>
  </si>
  <si>
    <t>natalia jimena ramirez salazar</t>
  </si>
  <si>
    <t>https://community.secop.gov.co/Public/Tendering/OpportunityDetail/Index?noticeUID=CO1.NTC.7413904&amp;isFromPublicArea=True&amp;isModal=true&amp;asPopupView=true</t>
  </si>
  <si>
    <t>CO1.PCCNTR.7302797</t>
  </si>
  <si>
    <t>MP-0380-2025</t>
  </si>
  <si>
    <t>PRESTACIÓN DE SERVICIOS PROFESIONALES ESPECIALIZADOS PARA BRINDAR APOYO EN EL PROCESO DE PLAN DE ORDENAMIENTO TERRITORIAL DEL MUNICIPIO DE PALMIRA</t>
  </si>
  <si>
    <t>diana carolina garcia pistala</t>
  </si>
  <si>
    <t>https://community.secop.gov.co/Public/Tendering/OpportunityDetail/Index?noticeUID=CO1.NTC.7416473&amp;isFromPublicArea=True&amp;isModal=true&amp;asPopupView=true</t>
  </si>
  <si>
    <t>CO1.PCCNTR.7380700</t>
  </si>
  <si>
    <t>MP-0444-2025</t>
  </si>
  <si>
    <t>Edward Fernando Vargas Gomez</t>
  </si>
  <si>
    <t>https://community.secop.gov.co/Public/Tendering/OpportunityDetail/Index?noticeUID=CO1.NTC.7505422&amp;isFromPublicArea=True&amp;isModal=true&amp;asPopupView=true</t>
  </si>
  <si>
    <t>CO1.PCCNTR.7268991</t>
  </si>
  <si>
    <t>MP-0204-2025</t>
  </si>
  <si>
    <t>andrea mejia andrade</t>
  </si>
  <si>
    <t>https://community.secop.gov.co/Public/Tendering/OpportunityDetail/Index?noticeUID=CO1.NTC.7376629&amp;isFromPublicArea=True&amp;isModal=true&amp;asPopupView=true</t>
  </si>
  <si>
    <t>CO1.PCCNTR.7255705</t>
  </si>
  <si>
    <t>MP-0125-2025</t>
  </si>
  <si>
    <t>PRESTAR SERVICIOS PROFESIONALES PARA APOYAR LA IMPLEMENTACION DE LA POLITICA PÚBLICA DE ENVEJECIMIENTO Y VEJEZ DEL MUNICIPIO DE PALMIRA</t>
  </si>
  <si>
    <t>Leidy Vanessa Hurtado Cambindo</t>
  </si>
  <si>
    <t>https://community.secop.gov.co/Public/Tendering/OpportunityDetail/Index?noticeUID=CO1.NTC.7360129&amp;isFromPublicArea=True&amp;isModal=true&amp;asPopupView=true</t>
  </si>
  <si>
    <t>CO1.PCCNTR.7251268</t>
  </si>
  <si>
    <t>MP-0059-2025</t>
  </si>
  <si>
    <t>PRESTAR LOS SERVICIOS PROFESIONALES COMO ABOGADO (A); BRINDANDO SOPORTE EN LAS ACTIVIDADES RELACIONADAS CON LAS FUNCIONES DE LA DIRECCIÓN DE TECNOLOGÍA; INNOVACIÓN Y CIENCIA DEL MUNICIPIO DE PALMIRA</t>
  </si>
  <si>
    <t>Leidy Johana Padilla Ruiz</t>
  </si>
  <si>
    <t>https://community.secop.gov.co/Public/Tendering/OpportunityDetail/Index?noticeUID=CO1.NTC.7355439&amp;isFromPublicArea=True&amp;isModal=true&amp;asPopupView=true</t>
  </si>
  <si>
    <t>CO1.PCCNTR.7237455</t>
  </si>
  <si>
    <t>MP-0019-2025</t>
  </si>
  <si>
    <t>PRESTAR LOS SERVICIOS PROFESIONALES COMO ADMINISTRADOR DE EMPRESAS; BRINDANDO APOYO EN LAS ACTIVIDADES RELACIONADAS CON LAS FUNCIONES DE LA DIRECCIÓN DE CONTRATACIÓN PÚBLICA DEL MUNICIPIO DE PALMIRA</t>
  </si>
  <si>
    <t>JOSE FERNANDO VIDARTE LOZANO</t>
  </si>
  <si>
    <t>https://community.secop.gov.co/Public/Tendering/OpportunityDetail/Index?noticeUID=CO1.NTC.7338609&amp;isFromPublicArea=True&amp;isModal=true&amp;asPopupView=true</t>
  </si>
  <si>
    <t>CO1.PCCNTR.7268507</t>
  </si>
  <si>
    <t>MP-0346-2025</t>
  </si>
  <si>
    <t>Juan Carlos Chamorro Narvaez</t>
  </si>
  <si>
    <t>https://community.secop.gov.co/Public/Tendering/OpportunityDetail/Index?noticeUID=CO1.NTC.7375496&amp;isFromPublicArea=True&amp;isModal=true&amp;asPopupView=true</t>
  </si>
  <si>
    <t>CO1.PCCNTR.7508081</t>
  </si>
  <si>
    <t>MP-0733-2025</t>
  </si>
  <si>
    <t>PRESTAR LOS SERVICIOS DE APOYO A LA GESTIÓN EN LA FORMACIÓN ARTÍSTICA QUE BRINDA LA ESCUELA MUNICIPAL DE ARTE RICARDO NIETO DEL MUNICIPIO DE PALMIRA</t>
  </si>
  <si>
    <t>Monica Maria Villegas Bustamante</t>
  </si>
  <si>
    <t>https://community.secop.gov.co/Public/Tendering/OpportunityDetail/Index?noticeUID=CO1.NTC.7652333&amp;isFromPublicArea=True&amp;isModal=true&amp;asPopupView=true</t>
  </si>
  <si>
    <t>CO1.PCCNTR.7246379</t>
  </si>
  <si>
    <t>MP-0116-2025</t>
  </si>
  <si>
    <t>PRESTACION DE SERVICIOS Y APOYO A LA GESTION EN ACTIVIDADES RELACIONADAS CON LAS FUNCIONES QUE SE REQUIERA EN LA SUBSECRETARIA DE INGRESOS Y TESORERIA</t>
  </si>
  <si>
    <t>KATHERINE OLIVEROS CAICEDO</t>
  </si>
  <si>
    <t>https://community.secop.gov.co/Public/Tendering/OpportunityDetail/Index?noticeUID=CO1.NTC.7349688&amp;isFromPublicArea=True&amp;isModal=true&amp;asPopupView=true</t>
  </si>
  <si>
    <t>CO1.PCCNTR.7255045</t>
  </si>
  <si>
    <t>MP-0129-2025</t>
  </si>
  <si>
    <t>PRESTAR SERVICIOS PROFESIONALES PARA LA SOCIALIZACION; PROMOCION DE LA RUTA INTEGRAL DE ATENCIONES (RIA) Y  EL FORTALECIMIENTO DE  RAICES DE CRIANZA  DE PADRES; MADRES Y/O CUIDADORES DEL MUNICIPIO DE PALMIRA.</t>
  </si>
  <si>
    <t>Valeria Caicedo Hernandez</t>
  </si>
  <si>
    <t>https://community.secop.gov.co/Public/Tendering/OpportunityDetail/Index?noticeUID=CO1.NTC.7359444&amp;isFromPublicArea=True&amp;isModal=true&amp;asPopupView=true</t>
  </si>
  <si>
    <t>CO1.PCCNTR.7509290</t>
  </si>
  <si>
    <t>MP-0638-2025</t>
  </si>
  <si>
    <t>PRESTACION DE SERVICIOS DE APOYO A LA GESTIÓN EN EL MARCO DEL PROYECTO  FORTALECIMIENTO DEL SECTOR TURÍSTICO E IMPULSO AL DESARROLLO EMPRESARIAL DEL MUNICIPIO DE PALMIRA EN LA DIRECCIÓN EMPRENDIMIENTO Y DESARROLLO EMPRESARIAL</t>
  </si>
  <si>
    <t>KAROL ANDREA MARTINEZ NAGLES</t>
  </si>
  <si>
    <t>https://community.secop.gov.co/Public/Tendering/OpportunityDetail/Index?noticeUID=CO1.NTC.7653553&amp;isFromPublicArea=True&amp;isModal=true&amp;asPopupView=true</t>
  </si>
  <si>
    <t>CO1.PCCNTR.7487870</t>
  </si>
  <si>
    <t>MP-0585-2025</t>
  </si>
  <si>
    <t>MILTON FABIAN OSORIO OSPINA</t>
  </si>
  <si>
    <t>https://community.secop.gov.co/Public/Tendering/OpportunityDetail/Index?noticeUID=CO1.NTC.7627911&amp;isFromPublicArea=True&amp;isModal=true&amp;asPopupView=true</t>
  </si>
  <si>
    <t>CO1.PCCNTR.7254847</t>
  </si>
  <si>
    <t>MP-0080-2025</t>
  </si>
  <si>
    <t>PRESTACIÓN DE SERVICIOS PROFESIONALES BRINDANDO APOYO EN LAS ACTIVIDADES RELACIONADAS CON LAS FUNCIONES DE LA DIRECCIÓN DE COMUNICACIONES</t>
  </si>
  <si>
    <t>MIGUEL ÁNGEL MINA ALVEAR</t>
  </si>
  <si>
    <t>https://community.secop.gov.co/Public/Tendering/OpportunityDetail/Index?noticeUID=CO1.NTC.7359183&amp;isFromPublicArea=True&amp;isModal=true&amp;asPopupView=true</t>
  </si>
  <si>
    <t>CO1.PCCNTR.7291329</t>
  </si>
  <si>
    <t>MP-0351-2025</t>
  </si>
  <si>
    <t>JUAN CARLOS MEJÍA RODRÍGUEZ</t>
  </si>
  <si>
    <t>https://community.secop.gov.co/Public/Tendering/OpportunityDetail/Index?noticeUID=CO1.NTC.7401196&amp;isFromPublicArea=True&amp;isModal=true&amp;asPopupView=true</t>
  </si>
  <si>
    <t>CO1.PCCNTR.7268303</t>
  </si>
  <si>
    <t>MP-0123-2025</t>
  </si>
  <si>
    <t>PRESTACION DE SERVICIOS PROFESIONALES PARA EL DESARROLLO DE ACTVIDADES RELACIONADAS CON LA IMPLEMENTACION DE LA POLITICA PÚBLICA DE EQUIDAD DE GENERO PARA LAS MUJERES</t>
  </si>
  <si>
    <t>Maria Isabel Fuertes Perez</t>
  </si>
  <si>
    <t>https://community.secop.gov.co/Public/Tendering/OpportunityDetail/Index?noticeUID=CO1.NTC.7375602&amp;isFromPublicArea=True&amp;isModal=true&amp;asPopupView=true</t>
  </si>
  <si>
    <t>CO1.PCCNTR.7477700</t>
  </si>
  <si>
    <t>MP-0511-2025</t>
  </si>
  <si>
    <t>DIANA CAROLINA MELO SARRIA</t>
  </si>
  <si>
    <t>https://community.secop.gov.co/Public/Tendering/OpportunityDetail/Index?noticeUID=CO1.NTC.7614869&amp;isFromPublicArea=True&amp;isModal=true&amp;asPopupView=true</t>
  </si>
  <si>
    <t>CO1.PCCNTR.7308259</t>
  </si>
  <si>
    <t>MP-0313-2025</t>
  </si>
  <si>
    <t>ALVARO ANDRES BALANTA VARGAS</t>
  </si>
  <si>
    <t>https://community.secop.gov.co/Public/Tendering/OpportunityDetail/Index?noticeUID=CO1.NTC.7422873&amp;isFromPublicArea=True&amp;isModal=true&amp;asPopupView=true</t>
  </si>
  <si>
    <t>CO1.PCCNTR.7272629</t>
  </si>
  <si>
    <t>MP-0264-2025</t>
  </si>
  <si>
    <t>PRESTACIÓN DE SERVICIOS DE APOYO A LA GESTIÓN EN LA DIRECCIÓN DE GESTIÓN DEL RIESGO DE DESASTRES; PARA EL DESARROLLO DE ACTIVIDADES ASOCIADAS A LA ATENCIÓN Y MANEJO DE EMERGENCIA GENERADAS POR ABEJAS EN EL MUNICIPIO DE PALMIRA. EN EL MARCO DEL PROYECTO 2400059: DESARROLLO DE MEDIDAS PARA EL CONOCIMI</t>
  </si>
  <si>
    <t>jaen sebastian sanchez avila</t>
  </si>
  <si>
    <t>https://community.secop.gov.co/Public/Tendering/OpportunityDetail/Index?noticeUID=CO1.NTC.7380552&amp;isFromPublicArea=True&amp;isModal=true&amp;asPopupView=true</t>
  </si>
  <si>
    <t>CO1.PCCNTR.7290765</t>
  </si>
  <si>
    <t>MP-0349-2025</t>
  </si>
  <si>
    <t>PRESTACIÓN DE SERVICIOS PROFESIONALES ESPECIALIZADOS PARA BRINDAR APOYO AL BANCO DE PROYECTOS Y APOYO A LA GESTIÓN DEL DESPACHO</t>
  </si>
  <si>
    <t>ANDRES FELIPE PISTALA GALARZA</t>
  </si>
  <si>
    <t>https://community.secop.gov.co/Public/Tendering/OpportunityDetail/Index?noticeUID=CO1.NTC.7401101&amp;isFromPublicArea=True&amp;isModal=true&amp;asPopupView=true</t>
  </si>
  <si>
    <t>CO1.PCCNTR.7497685</t>
  </si>
  <si>
    <t>MP-0565-2025</t>
  </si>
  <si>
    <t>Julián Fernando Martínez Alvarado</t>
  </si>
  <si>
    <t>https://community.secop.gov.co/Public/Tendering/OpportunityDetail/Index?noticeUID=CO1.NTC.7639370&amp;isFromPublicArea=True&amp;isModal=true&amp;asPopupView=true</t>
  </si>
  <si>
    <t>CO1.PCCNTR.7440233</t>
  </si>
  <si>
    <t>MP-0472-2025</t>
  </si>
  <si>
    <t>Cristian adrian prado ortiz</t>
  </si>
  <si>
    <t>https://community.secop.gov.co/Public/Tendering/OpportunityDetail/Index?noticeUID=CO1.NTC.7572028&amp;isFromPublicArea=True&amp;isModal=true&amp;asPopupView=true</t>
  </si>
  <si>
    <t>CO1.PCCNTR.7480724</t>
  </si>
  <si>
    <t>RONALD ANDRES MENJURA HERRERA</t>
  </si>
  <si>
    <t>https://community.secop.gov.co/Public/Tendering/OpportunityDetail/Index?noticeUID=CO1.NTC.7617829&amp;isFromPublicArea=True&amp;isModal=true&amp;asPopupView=true</t>
  </si>
  <si>
    <t>CO1.PCCNTR.7323028</t>
  </si>
  <si>
    <t>MP-0280-2025</t>
  </si>
  <si>
    <t>terminado</t>
  </si>
  <si>
    <t>PRESTAR LOS SERVICIOS PROFESIONALES EN EL MARCO DEL PROYECTO FORTALECIMIENTO DEL CONTROL AL ESPACIO PUBLICO EN EL MUNICIPIO DE PALMIRA</t>
  </si>
  <si>
    <t>https://community.secop.gov.co/Public/Tendering/OpportunityDetail/Index?noticeUID=CO1.NTC.7440256&amp;isFromPublicArea=True&amp;isModal=true&amp;asPopupView=true</t>
  </si>
  <si>
    <t>CO1.PCCNTR.7212008</t>
  </si>
  <si>
    <t>MP-0007-2025</t>
  </si>
  <si>
    <t>PRESTAR LOS SERVICIOS PROFESIONALES ESPECIALIZADOS DE UN ADMINISTRADOR DE EMPRESAS BRINDANDO APOYO EN EL MANEJO DE LA PLATAFORMA SECOP II Y EN ACTIVIDADES RELACIONADAS CON LAS FUNCIONES DE LA DIRECCION DE CONTRATACIÓN PUBLICA DEL MUNICIPIO DE PALMIRA</t>
  </si>
  <si>
    <t>DIANA ALEJANDRA GONZALEZ MARTINEZ</t>
  </si>
  <si>
    <t>https://community.secop.gov.co/Public/Tendering/OpportunityDetail/Index?noticeUID=CO1.NTC.7303335&amp;isFromPublicArea=True&amp;isModal=true&amp;asPopupView=true</t>
  </si>
  <si>
    <t>CO1.PCCNTR.7304900</t>
  </si>
  <si>
    <t>MP-0296-2025</t>
  </si>
  <si>
    <t>JUAN CARLOS RODRIGUEZ ANGULO</t>
  </si>
  <si>
    <t>https://community.secop.gov.co/Public/Tendering/OpportunityDetail/Index?noticeUID=CO1.NTC.7418929&amp;isFromPublicArea=True&amp;isModal=true&amp;asPopupView=true</t>
  </si>
  <si>
    <t>CO1.PCCNTR.7507515</t>
  </si>
  <si>
    <t>MP-0609-2025</t>
  </si>
  <si>
    <t>PRESTACIÓN DE SERVICIOS PROFESIONALES PARA APOYAR A LA SECRETARIO DE TRÁNSITO Y TRANSPORTE DEL MUNICIPIO DE PALMIRA</t>
  </si>
  <si>
    <t>MARIA FERNANDA MONTOYA ARIAS</t>
  </si>
  <si>
    <t>https://community.secop.gov.co/Public/Tendering/OpportunityDetail/Index?noticeUID=CO1.NTC.7650638&amp;isFromPublicArea=True&amp;isModal=true&amp;asPopupView=true</t>
  </si>
  <si>
    <t>CO1.PCCNTR.7494515</t>
  </si>
  <si>
    <t>MP-0570-2025</t>
  </si>
  <si>
    <t>CARLOS ANDRES CARVAJAL GIL</t>
  </si>
  <si>
    <t>https://community.secop.gov.co/Public/Tendering/OpportunityDetail/Index?noticeUID=CO1.NTC.7635034&amp;isFromPublicArea=True&amp;isModal=true&amp;asPopupView=true</t>
  </si>
  <si>
    <t>CO1.PCCNTR.7255017</t>
  </si>
  <si>
    <t>MP-0128-2025</t>
  </si>
  <si>
    <t>PRESTAR SERVICIOS DE APOYO A LA GESTION DE LA ADMINISTRACION MUNICIPAL; MEDIANTE ACCIONES; DE ASISTENTE A LA SECRETARIA DE INTEGRACIÓN SOCIAL.</t>
  </si>
  <si>
    <t>SANDRA ROMELIA OSPINA MORALES</t>
  </si>
  <si>
    <t>https://community.secop.gov.co/Public/Tendering/OpportunityDetail/Index?noticeUID=CO1.NTC.7359409&amp;isFromPublicArea=True&amp;isModal=true&amp;asPopupView=true</t>
  </si>
  <si>
    <t>CO1.PCCNTR.7245695</t>
  </si>
  <si>
    <t>MP-0112-2025</t>
  </si>
  <si>
    <t>LAURA CAMILA ORTIZ LEON</t>
  </si>
  <si>
    <t>https://community.secop.gov.co/Public/Tendering/OpportunityDetail/Index?noticeUID=CO1.NTC.7349041&amp;isFromPublicArea=True&amp;isModal=true&amp;asPopupView=true</t>
  </si>
  <si>
    <t>CO1.PCCNTR.7285161</t>
  </si>
  <si>
    <t>MP-0242-2025</t>
  </si>
  <si>
    <t>Modificado</t>
  </si>
  <si>
    <t>PRESTACION DE SERVICIOS DE APOYO A LA GESTION EN LA SECRETARIA DE EDUCACION DEL MUNICIPIO DE PALMIRA</t>
  </si>
  <si>
    <t>ALBERTO DANIEL RIOS RAMIREZ</t>
  </si>
  <si>
    <t>https://community.secop.gov.co/Public/Tendering/OpportunityDetail/Index?noticeUID=CO1.NTC.7394574&amp;isFromPublicArea=True&amp;isModal=true&amp;asPopupView=true</t>
  </si>
  <si>
    <t>CO1.PCCNTR.7291344</t>
  </si>
  <si>
    <t>MP-0359-2025</t>
  </si>
  <si>
    <t>PRESTACIÓN DE SERVICIOS PROFESIONALES PARA APOYAR LAS ACTIVIDADES DEL BANCO DE PROYECTOS EN LA SECRETARÍA DE PLANEACIÓN MUNICIPAL DE PALMIRA</t>
  </si>
  <si>
    <t>INGRY JOLIETH HERRERA TORRES</t>
  </si>
  <si>
    <t>https://community.secop.gov.co/Public/Tendering/OpportunityDetail/Index?noticeUID=CO1.NTC.7401611&amp;isFromPublicArea=True&amp;isModal=true&amp;asPopupView=true</t>
  </si>
  <si>
    <t>CO1.PCCNTR.7297807</t>
  </si>
  <si>
    <t>MP-0333-2025</t>
  </si>
  <si>
    <t>PRESTACIÓN DE SERVICIOS PROFESIONALES ESPECIALIZADOS EN LA SECRETARÍA DE SALUD DE PALMIRA</t>
  </si>
  <si>
    <t>JANIER MALLERLY MURILLO</t>
  </si>
  <si>
    <t>https://community.secop.gov.co/Public/Tendering/OpportunityDetail/Index?noticeUID=CO1.NTC.7404216&amp;isFromPublicArea=True&amp;isModal=true&amp;asPopupView=true</t>
  </si>
  <si>
    <t>CO1.PCCNTR.7439442</t>
  </si>
  <si>
    <t>MP-0462-2025</t>
  </si>
  <si>
    <t>PRESTAR APOYO A LA GESTIÓN COMO OPERARIO  DE MAQUINARIA; EN TODAS LAS ACTIVIDADES DE TIPO OPERATIVO; EN DESARROLLO DEL PROYECTO MANTENIMIENTO Y MEJORAMIENTO DE LA RED VIAL REGIONAL</t>
  </si>
  <si>
    <t>Venancio Cardenas Peña</t>
  </si>
  <si>
    <t>https://community.secop.gov.co/Public/Tendering/OpportunityDetail/Index?noticeUID=CO1.NTC.7571410&amp;isFromPublicArea=True&amp;isModal=true&amp;asPopupView=true</t>
  </si>
  <si>
    <t>CO1.PCCNTR.7483179</t>
  </si>
  <si>
    <t>MP-0538-2025</t>
  </si>
  <si>
    <t>PRESTACION DE SERVICIOS PROFESIONALES COMO INGENIERO INDUSTRIAL PARA EL DESARROLLO DE LAS ACTIVIDADES DE LA SUBSECRETARIA DE INGRESOS Y TESORERIA</t>
  </si>
  <si>
    <t>CARLOS EVER MUÑOZ ISAZA</t>
  </si>
  <si>
    <t>https://community.secop.gov.co/Public/Tendering/OpportunityDetail/Index?noticeUID=CO1.NTC.7621644&amp;isFromPublicArea=True&amp;isModal=true&amp;asPopupView=true</t>
  </si>
  <si>
    <t>CO1.PCCNTR.7303208</t>
  </si>
  <si>
    <t>MP-0371-2025</t>
  </si>
  <si>
    <t>erica juliana burbano bernate</t>
  </si>
  <si>
    <t>https://community.secop.gov.co/Public/Tendering/OpportunityDetail/Index?noticeUID=CO1.NTC.7416269&amp;isFromPublicArea=True&amp;isModal=true&amp;asPopupView=true</t>
  </si>
  <si>
    <t>CO1.PCCNTR.7272942</t>
  </si>
  <si>
    <t>MP-0322-2025</t>
  </si>
  <si>
    <t>PRESTACION DE SERVICIOS DE APOYO A LA GESTION; EN LAS ACTIVIDADES RELACIONADAS CON LAS FUNCIONES DE LA SECRETARIA DE DESARROLLO INSTITUCIONAL DEL MUNICIPIO DE PALMIRA; EN EL MARCO DE LA EJECUCION DEL PROYECTO IMPLEMENTACIÓN DEL PLAN VIAL Y GESTIÓN DE BIENES MUEBLES E INMUEBLES DEL MUNICIPIO DE PALM</t>
  </si>
  <si>
    <t>JAVIER HERMANDO MUÑOZ</t>
  </si>
  <si>
    <t>https://community.secop.gov.co/Public/Tendering/OpportunityDetail/Index?noticeUID=CO1.NTC.7380894&amp;isFromPublicArea=True&amp;isModal=true&amp;asPopupView=true</t>
  </si>
  <si>
    <t>PRESTACION DE SERVICIOS DE APOYO A LA GESTION; EN LAS ACTIVIDADES RELACIONADAS CON LAS FUNCIONES DE LA SECRETARIA DE DESARROLLO INSTITUCIONAL DEL MUNICIPIO DE PALMIRA; EN EL MARCO DE LA EJECUCION DEL PROYECTO IMPLEMENTACIÓN DEL PLAN VIAL Y GESTIÓN DE BIENES MUEBLES E INMUEBLES DEL MUNICIPIO DE PALMIRA</t>
  </si>
  <si>
    <t>CO1.PCCNTR.7327400</t>
  </si>
  <si>
    <t>MP-0312-2025</t>
  </si>
  <si>
    <t>camilo orlando gonzalez millan</t>
  </si>
  <si>
    <t>https://community.secop.gov.co/Public/Tendering/OpportunityDetail/Index?noticeUID=CO1.NTC.7446037&amp;isFromPublicArea=True&amp;isModal=true&amp;asPopupView=true</t>
  </si>
  <si>
    <t>CO1.PCCNTR.7508500</t>
  </si>
  <si>
    <t>MP-0613-2025</t>
  </si>
  <si>
    <t>PRESTACIÓN DE SERVICIOS DE APOYO A LA GESTIÓN EN LAS ACTIVIDADES OPERATIVAS REQUERIDAS POR LA SECRETARIA DE TRANSITO Y TRANSPORTE DEL MUNICIPIO DE PALMIRA</t>
  </si>
  <si>
    <t>Amael Echeverry Parra</t>
  </si>
  <si>
    <t>https://community.secop.gov.co/Public/Tendering/OpportunityDetail/Index?noticeUID=CO1.NTC.7652952&amp;isFromPublicArea=True&amp;isModal=true&amp;asPopupView=true</t>
  </si>
  <si>
    <t>CO1.PCCNTR.7312203</t>
  </si>
  <si>
    <t>MP-0315-2025</t>
  </si>
  <si>
    <t>PRESTAR LOS SERVICIOS DE APOYO A LA GESTION EN LAS ACTIVIDADES RELACIONADAS CON EL FORTALECIMIENTO DEL CONTROL AL ESPACIO PUBLICO EN EL MUNICIPIO DE PALMIRA PARA EJECUTAR LAS ACTIVIDADES DE INSPECCION Y CONTROL AL ESPACIO PUBLICO</t>
  </si>
  <si>
    <t>Guillermey Mosquera castro</t>
  </si>
  <si>
    <t>https://community.secop.gov.co/Public/Tendering/OpportunityDetail/Index?noticeUID=CO1.NTC.7427137&amp;isFromPublicArea=True&amp;isModal=true&amp;asPopupView=true</t>
  </si>
  <si>
    <t>CO1.PCCNTR.7237828</t>
  </si>
  <si>
    <t>MP-0016-2025</t>
  </si>
  <si>
    <t>TATIANA ISABEL VELASCO VIVEROS</t>
  </si>
  <si>
    <t>https://community.secop.gov.co/Public/Tendering/OpportunityDetail/Index?noticeUID=CO1.NTC.7339114&amp;isFromPublicArea=True&amp;isModal=true&amp;asPopupView=true</t>
  </si>
  <si>
    <t>CO1.PCCNTR.7251162</t>
  </si>
  <si>
    <t>MP-0057-2025</t>
  </si>
  <si>
    <t>PRESTACIÓN DE SERVICIOS PROFESIONALES COMO APOYO EN LAS ACTIVIDADES DE LA SECRETARÍA DE PARTICIPACIÓN COMUNITARIA DESDE LOS PROCESOS DE PARTICIPACIÓN CIUDADANA; EN EL MARCO DE LA EJECUCIÓN DEL PROYECTO - 2400028.</t>
  </si>
  <si>
    <t>Claudia Lorena Gomez Muñoz</t>
  </si>
  <si>
    <t>https://community.secop.gov.co/Public/Tendering/OpportunityDetail/Index?noticeUID=CO1.NTC.7355226&amp;isFromPublicArea=True&amp;isModal=true&amp;asPopupView=true</t>
  </si>
  <si>
    <t>CO1.PCCNTR.7507293</t>
  </si>
  <si>
    <t>MP-0643-2025</t>
  </si>
  <si>
    <t>PRESTACION DE SERVICIOS DE APOYO A LA GESTIÓN EN EL MARCO DEL PROYECTO FORTALECIMIENTO DEL SECTOR TURÍSTICO E IMPULSO AL DESARROLLO EMPRESARIAL DEL MUNICIPIO DE PALMIRA</t>
  </si>
  <si>
    <t>yesica mileny mendez bravo</t>
  </si>
  <si>
    <t>https://community.secop.gov.co/Public/Tendering/OpportunityDetail/Index?noticeUID=CO1.NTC.7651116&amp;isFromPublicArea=True&amp;isModal=true&amp;asPopupView=true</t>
  </si>
  <si>
    <t>CO1.PCCNTR.7440608</t>
  </si>
  <si>
    <t>MP-0478-2025</t>
  </si>
  <si>
    <t>DANIEL CORRALES LOZANO</t>
  </si>
  <si>
    <t>https://community.secop.gov.co/Public/Tendering/OpportunityDetail/Index?noticeUID=CO1.NTC.7572508&amp;isFromPublicArea=True&amp;isModal=true&amp;asPopupView=true</t>
  </si>
  <si>
    <t>CO1.PCCNTR.7270847</t>
  </si>
  <si>
    <t>MP-0182-2025</t>
  </si>
  <si>
    <t>PRESTACION DE SERVICIOS PROFESIONALES PARA BRINDAR SOPORTE JURÍDICO-PROCESAL EN EL PROCESO DE COBRO COACTIVO PARA LA RECUPERACIÓN DE CARTERA MOROSA EN LA SECRETARÍA DE TRÁNSITO Y TRANSPORTE DE PALMIRA</t>
  </si>
  <si>
    <t>DAVID ALEJANDRO CARABALI VIDAL</t>
  </si>
  <si>
    <t>https://community.secop.gov.co/Public/Tendering/OpportunityDetail/Index?noticeUID=CO1.NTC.7378657&amp;isFromPublicArea=True&amp;isModal=true&amp;asPopupView=true</t>
  </si>
  <si>
    <t>CO1.PCCNTR.7299911</t>
  </si>
  <si>
    <t>MP-0045-2025</t>
  </si>
  <si>
    <t>PRESTACIÓN DE SERVICIOS DE APOYO A LA GESTIÓN EN LA SECRETARIA DE SALUD DE PALMIRA</t>
  </si>
  <si>
    <t>Maria Elena Bototo</t>
  </si>
  <si>
    <t>https://community.secop.gov.co/Public/Tendering/OpportunityDetail/Index?noticeUID=CO1.NTC.7410534&amp;isFromPublicArea=True&amp;isModal=true&amp;asPopupView=true</t>
  </si>
  <si>
    <t>CO1.PCCNTR.7300690</t>
  </si>
  <si>
    <t>MP-0395-2025</t>
  </si>
  <si>
    <t>PRESTACIÓN DE SERVICIOS Y APOYO A LA GESTIÓN DOCUMENTAL EN LA SUBSECRETARÍA DE PLANEACIÓN SOCIOECONÓMICA Y ESTRATÉGICA</t>
  </si>
  <si>
    <t>Soledad Hincapie de Vasquez</t>
  </si>
  <si>
    <t>https://community.secop.gov.co/Public/Tendering/OpportunityDetail/Index?noticeUID=CO1.NTC.7413326&amp;isFromPublicArea=True&amp;isModal=true&amp;asPopupView=true</t>
  </si>
  <si>
    <t>CO1.PCCNTR.7494186</t>
  </si>
  <si>
    <t>MP-0563-2025</t>
  </si>
  <si>
    <t>JOHNY RESTREPO CALVACHE</t>
  </si>
  <si>
    <t>https://community.secop.gov.co/Public/Tendering/OpportunityDetail/Index?noticeUID=CO1.NTC.7634957&amp;isFromPublicArea=True&amp;isModal=true&amp;asPopupView=true</t>
  </si>
  <si>
    <t>CO1.PCCNTR.7507888</t>
  </si>
  <si>
    <t>MP-0608-2025</t>
  </si>
  <si>
    <t>PRESTACION DE SERVICIOS PROFESIONALES  PARA  BRINDAR SOPORTE JURÍDICO-PROCESAL EN EL PROCESO DE COBRO COACTIVO PARA LA RECUPERACIÓN DE CARTERA MOROSA EN LA SECRETARÍA DE TRÁNSITO Y TRANSPORTE DE PALMIRA</t>
  </si>
  <si>
    <t>DIEGO FERNANDO ROJAS BUITRAGO</t>
  </si>
  <si>
    <t>https://community.secop.gov.co/Public/Tendering/OpportunityDetail/Index?noticeUID=CO1.NTC.7651641&amp;isFromPublicArea=True&amp;isModal=true&amp;asPopupView=true</t>
  </si>
  <si>
    <t>CO1.PCCNTR.7283220</t>
  </si>
  <si>
    <t>MP-0244-2025</t>
  </si>
  <si>
    <t>JUAN FELIPE SALDARRIAGA RAMIREZ</t>
  </si>
  <si>
    <t>https://community.secop.gov.co/Public/Tendering/OpportunityDetail/Index?noticeUID=CO1.NTC.7392061&amp;isFromPublicArea=True&amp;isModal=true&amp;asPopupView=true</t>
  </si>
  <si>
    <t>CO1.PCCNTR.7260253</t>
  </si>
  <si>
    <t>MP-0089-2025</t>
  </si>
  <si>
    <t>Ferney Banderas Arias</t>
  </si>
  <si>
    <t>https://community.secop.gov.co/Public/Tendering/OpportunityDetail/Index?noticeUID=CO1.NTC.7365579&amp;isFromPublicArea=True&amp;isModal=true&amp;asPopupView=true</t>
  </si>
  <si>
    <t>CO1.PCCNTR.7255034</t>
  </si>
  <si>
    <t>MP-0134-2025</t>
  </si>
  <si>
    <t>PRESTACIÓN DE SERVICIOS DE APOYO A LA GESTION DE LA SECRETARIA DE INTEGRACIÓN SOCIAL EN EL MARCO DE LAS POLITICAS SOCIALES DEL MUNICIPIO DE PALMIRA.</t>
  </si>
  <si>
    <t>BRYANA GIL VASQUEZ</t>
  </si>
  <si>
    <t>https://community.secop.gov.co/Public/Tendering/OpportunityDetail/Index?noticeUID=CO1.NTC.7359428&amp;isFromPublicArea=True&amp;isModal=true&amp;asPopupView=true</t>
  </si>
  <si>
    <t>CO1.PCCNTR.7303681</t>
  </si>
  <si>
    <t>MP-0314-2025</t>
  </si>
  <si>
    <t>walter aparicio salamanca</t>
  </si>
  <si>
    <t>https://community.secop.gov.co/Public/Tendering/OpportunityDetail/Index?noticeUID=CO1.NTC.7417269&amp;isFromPublicArea=True&amp;isModal=true&amp;asPopupView=true</t>
  </si>
  <si>
    <t>CO1.PCCNTR.7489511</t>
  </si>
  <si>
    <t>PRESTACIÓN DE SERVICIOS PROFESIONALES PARA EL DESARROLLO DE LAS ACTIVIDADES ADELANTADAS POR LA SECRETARIA DE SALUD DE PALMIRA</t>
  </si>
  <si>
    <t>EDNA LEONOR AMPUDIA CAICEDO</t>
  </si>
  <si>
    <t>https://community.secop.gov.co/Public/Tendering/OpportunityDetail/Index?noticeUID=CO1.NTC.7629301&amp;isFromPublicArea=True&amp;isModal=true&amp;asPopupView=true</t>
  </si>
  <si>
    <t>CO1.PCCNTR.7268182</t>
  </si>
  <si>
    <t>MP-0103-2025</t>
  </si>
  <si>
    <t>PRESTAR LOS SERVICIOS PROFESIONALES EN LAS ACTIVIDADES RELACIONADAS CON LOS LINEAMIENTOS QUE SE AJUSTEN A LOS COMPONENTES DEL MGDA PARA LA IMPLEMENTACIÓN DE ACCIONES QUE CONTRIBUYAN A LA GENERACIÓN DE VALOR PÚBLICO INSTITUCIONAL PARA LA GESTIÓN Y DIRECCIÓN EFICIENTE DE LA GESTIÓN PÚBLICA</t>
  </si>
  <si>
    <t>alvaro jose criollo tovar</t>
  </si>
  <si>
    <t>https://community.secop.gov.co/Public/Tendering/OpportunityDetail/Index?noticeUID=CO1.NTC.7375552&amp;isFromPublicArea=True&amp;isModal=true&amp;asPopupView=true</t>
  </si>
  <si>
    <t>CO1.PCCNTR.7338299</t>
  </si>
  <si>
    <t>MP-0186-2025</t>
  </si>
  <si>
    <t>PRESTACIÓN DE SERVICIOS PROFESIONALES ESPECIALIZADOS COMO CONTADOR PÚBLICO BRINDANDO APOYO EN LAS ACTIVIDADES RELACIONADAS CON LAS FUNCIONES DE LA DIRECCIÓN DE CONTRATACIÓN PÚBLICA DEL MUNICIPIO DE PALMIRA</t>
  </si>
  <si>
    <t>CHRISTIAN STEVE ESPAÑA SANTACRUZ</t>
  </si>
  <si>
    <t>https://community.secop.gov.co/Public/Tendering/OpportunityDetail/Index?noticeUID=CO1.NTC.7459326&amp;isFromPublicArea=True&amp;isModal=true&amp;asPopupView=true</t>
  </si>
  <si>
    <t>CO1.PCCNTR.7497763</t>
  </si>
  <si>
    <t>MP-0705-2025</t>
  </si>
  <si>
    <t>LUZ STELLA BLANDON CARDONA</t>
  </si>
  <si>
    <t>https://community.secop.gov.co/Public/Tendering/OpportunityDetail/Index?noticeUID=CO1.NTC.7639580&amp;isFromPublicArea=True&amp;isModal=true&amp;asPopupView=true</t>
  </si>
  <si>
    <t>CO1.PCCNTR.7269026</t>
  </si>
  <si>
    <t>MP-0178-2025</t>
  </si>
  <si>
    <t>PRESTACIÓN DE SERVICIOS PARA BRINDAR APOYO EN LAS ACTIVIDADES QUE REALIZA LA SECRETARÍA DE TRÁNSITO Y TRANSPORTE DE PALMIRA</t>
  </si>
  <si>
    <t>KATHERINE PAREJA VILLAFAÑE</t>
  </si>
  <si>
    <t>https://community.secop.gov.co/Public/Tendering/OpportunityDetail/Index?noticeUID=CO1.NTC.7376467&amp;isFromPublicArea=True&amp;isModal=true&amp;asPopupView=true</t>
  </si>
  <si>
    <t>CO1.PCCNTR.7313893</t>
  </si>
  <si>
    <t>MP-0373-2025</t>
  </si>
  <si>
    <t>PRESTAR LOS SERVICIOS PROFESIONALES COMO ABOGADO ESPECIALIZADO; EN LAS ACTIVIDADES RELACIONADAS CON LAS FUNCIONES DE LA SECRETARÍA JURÍDICA DEL MUNICIPIO DE PALMIRA VALLE DEL CAUCA</t>
  </si>
  <si>
    <t>ANGEL MARIO PLAZA SUAREZ</t>
  </si>
  <si>
    <t>https://community.secop.gov.co/Public/Tendering/OpportunityDetail/Index?noticeUID=CO1.NTC.7429915&amp;isFromPublicArea=True&amp;isModal=true&amp;asPopupView=true</t>
  </si>
  <si>
    <t>CO1.PCCNTR.7300559</t>
  </si>
  <si>
    <t>MP-0308-2025</t>
  </si>
  <si>
    <t>jhon brayan sanchez</t>
  </si>
  <si>
    <t>https://community.secop.gov.co/Public/Tendering/OpportunityDetail/Index?noticeUID=CO1.NTC.7413111&amp;isFromPublicArea=True&amp;isModal=true&amp;asPopupView=true</t>
  </si>
  <si>
    <t>CO1.PCCNTR.7480817</t>
  </si>
  <si>
    <t>eduardo salguero ortiz</t>
  </si>
  <si>
    <t>https://community.secop.gov.co/Public/Tendering/OpportunityDetail/Index?noticeUID=CO1.NTC.7617913&amp;isFromPublicArea=True&amp;isModal=true&amp;asPopupView=true</t>
  </si>
  <si>
    <t>CO1.PCCNTR.7439151</t>
  </si>
  <si>
    <t>MP-0457-2025</t>
  </si>
  <si>
    <t>PRESTAR APOYO A LA GESTIÓN COMO MAESTRO DE OBRA; EN TODAS LAS ACTIVIDADES DE TIPO OPERATIVO; EN DESARROLLO DEL PROYECTO MANTENIMIENTO Y MEJORAMIENTO DE LA RED VIAL REGIONAL</t>
  </si>
  <si>
    <t>JOSE HAROLD COBO LLANTEN</t>
  </si>
  <si>
    <t>https://community.secop.gov.co/Public/Tendering/OpportunityDetail/Index?noticeUID=CO1.NTC.7571209&amp;isFromPublicArea=True&amp;isModal=true&amp;asPopupView=true</t>
  </si>
  <si>
    <t>CO1.PCCNTR.7251090</t>
  </si>
  <si>
    <t>MP-0106-2025</t>
  </si>
  <si>
    <t>PRESTACIÓN DE SERVICIOS PROFESIONALES EN LOS PROCESOS DE CONTRATACIÓN DE LA DIRECCIÓN DE EMPRENDIMIENTO Y DESARROLLO EMPRESARIAL</t>
  </si>
  <si>
    <t>CLAUDIA LORENA LEON BOTERO</t>
  </si>
  <si>
    <t>https://community.secop.gov.co/Public/Tendering/OpportunityDetail/Index?noticeUID=CO1.NTC.7355353&amp;isFromPublicArea=True&amp;isModal=true&amp;asPopupView=true</t>
  </si>
  <si>
    <t>CO1.PCCNTR.7253315</t>
  </si>
  <si>
    <t>MP-0082-2025</t>
  </si>
  <si>
    <t>JAVIER ANGULO ZAPATA</t>
  </si>
  <si>
    <t>https://community.secop.gov.co/Public/Tendering/OpportunityDetail/Index?noticeUID=CO1.NTC.7357270&amp;isFromPublicArea=True&amp;isModal=true&amp;asPopupView=true</t>
  </si>
  <si>
    <t>CO1.PCCNTR.7508720</t>
  </si>
  <si>
    <t>MP-0639-2025</t>
  </si>
  <si>
    <t>PRESTACION DE SERVICIOS DE APOYO A LA GESTIÓN EN EL MARCO DEL PROYECTO  FORTALECIMIENTO DEL PROCESO DE EMPLEABILIDAD EN EL MUNICIPIO DE PALMIRA EN LA DIRECCIÓN EMPRENDIMIENTO Y DESARROLLO EMPRESARIAL</t>
  </si>
  <si>
    <t>JOSE DANIEL LASERNA MORALES</t>
  </si>
  <si>
    <t>https://community.secop.gov.co/Public/Tendering/OpportunityDetail/Index?noticeUID=CO1.NTC.7652230&amp;isFromPublicArea=True&amp;isModal=true&amp;asPopupView=true</t>
  </si>
  <si>
    <t>CO1.PCCNTR.7269535</t>
  </si>
  <si>
    <t>MP-0163-2025</t>
  </si>
  <si>
    <t>PRESTAR SERVICIOS COMO PROFESIONAL ESPECIALIZADO EN EL PROCESO GESTION DE ARTE Y CULTURA DE LA SECRETARIA DE CULTURA DE PALMIRA.</t>
  </si>
  <si>
    <t>YENNIFER AYALA SANCHEZ</t>
  </si>
  <si>
    <t>https://community.secop.gov.co/Public/Tendering/OpportunityDetail/Index?noticeUID=CO1.NTC.7376988&amp;isFromPublicArea=True&amp;isModal=true&amp;asPopupView=true</t>
  </si>
  <si>
    <t>CO1.PCCNTR.7211041</t>
  </si>
  <si>
    <t>MP-0003-2025</t>
  </si>
  <si>
    <t>PRESTAR LOS SERVICIOS PROFESIONALES COMO ABOGADO ESPECIALIZADO; PARA ADELANTAR LA GESTION CONTRACTUAL DEL MUNICIPIO DE PALMIRA EN SUS DIFERENTES ETAPAS Y TRAMITES DE PUBLICACIÓN EN LA PLATAFORMA DEL SECOP II</t>
  </si>
  <si>
    <t>JOHANNA ALEJANDRA FRANCO JARAMILLO</t>
  </si>
  <si>
    <t>https://community.secop.gov.co/Public/Tendering/OpportunityDetail/Index?noticeUID=CO1.NTC.7301196&amp;isFromPublicArea=True&amp;isModal=true&amp;asPopupView=true</t>
  </si>
  <si>
    <t>CO1.PCCNTR.7497195</t>
  </si>
  <si>
    <t>MP-0517-2025</t>
  </si>
  <si>
    <t>María Cristina Rodriguez Salazar</t>
  </si>
  <si>
    <t>https://community.secop.gov.co/Public/Tendering/OpportunityDetail/Index?noticeUID=CO1.NTC.7638858&amp;isFromPublicArea=True&amp;isModal=true&amp;asPopupView=true</t>
  </si>
  <si>
    <t>CO1.PCCNTR.7290652</t>
  </si>
  <si>
    <t>MP-0340-2025</t>
  </si>
  <si>
    <t>PRESTACION DE SERVICIOS PROFESIONALES ESPECIALIZADOS EN LA SECRETARÍA DE SALUD DE PALMIRA</t>
  </si>
  <si>
    <t>Caren Edith Romero Albarracín</t>
  </si>
  <si>
    <t>https://community.secop.gov.co/Public/Tendering/OpportunityDetail/Index?noticeUID=CO1.NTC.7400649&amp;isFromPublicArea=True&amp;isModal=true&amp;asPopupView=true</t>
  </si>
  <si>
    <t>CO1.PCCNTR.7246348</t>
  </si>
  <si>
    <t>MP-0111-2025</t>
  </si>
  <si>
    <t>angelica  velez florez</t>
  </si>
  <si>
    <t>https://community.secop.gov.co/Public/Tendering/OpportunityDetail/Index?noticeUID=CO1.NTC.7349751&amp;isFromPublicArea=True&amp;isModal=true&amp;asPopupView=true</t>
  </si>
  <si>
    <t>CO1.PCCNTR.7499342</t>
  </si>
  <si>
    <t>MP-0700-2025</t>
  </si>
  <si>
    <t>LEISBELLY GAMBA ZORRILLA</t>
  </si>
  <si>
    <t>https://community.secop.gov.co/Public/Tendering/OpportunityDetail/Index?noticeUID=CO1.NTC.7640767&amp;isFromPublicArea=True&amp;isModal=true&amp;asPopupView=true</t>
  </si>
  <si>
    <t>CO1.PCCNTR.7438660</t>
  </si>
  <si>
    <t>MP-0454-2025</t>
  </si>
  <si>
    <t>Christian Fernando Pacichana Tobar</t>
  </si>
  <si>
    <t>https://community.secop.gov.co/Public/Tendering/OpportunityDetail/Index?noticeUID=CO1.NTC.7566347&amp;isFromPublicArea=True&amp;isModal=true&amp;asPopupView=true</t>
  </si>
  <si>
    <t>CO1.PCCNTR.7440336</t>
  </si>
  <si>
    <t>MP-0471-2025</t>
  </si>
  <si>
    <t>JORGE WILLIAM MELO ACUÑA</t>
  </si>
  <si>
    <t>https://community.secop.gov.co/Public/Tendering/OpportunityDetail/Index?noticeUID=CO1.NTC.7572228&amp;isFromPublicArea=True&amp;isModal=true&amp;asPopupView=true</t>
  </si>
  <si>
    <t>CO1.PCCNTR.7216919</t>
  </si>
  <si>
    <t>MP-0009-2025</t>
  </si>
  <si>
    <t>PRESTAR LOS SERVICIOS PROFESIONALES ESPECIALIZADOS COMO ABOGADA; BRINDANDO APOYO EN LAS ACTIVIDADES RELACIONADAS CON LAS FUNCIONES DE LA DIRECCIÓN DE CONTRATACIÓN PÚBLICA DEL MUNICIPIO DE PALMIRA</t>
  </si>
  <si>
    <t>LINA VANESSA NUÑEZ ESCARRIA</t>
  </si>
  <si>
    <t>https://community.secop.gov.co/Public/Tendering/OpportunityDetail/Index?noticeUID=CO1.NTC.7311705&amp;isFromPublicArea=True&amp;isModal=true&amp;asPopupView=true</t>
  </si>
  <si>
    <t>CO1.PCCNTR.7483880</t>
  </si>
  <si>
    <t>MP-0546-2025</t>
  </si>
  <si>
    <t>Laura Milena Ponce Acosta</t>
  </si>
  <si>
    <t>https://community.secop.gov.co/Public/Tendering/OpportunityDetail/Index?noticeUID=CO1.NTC.7622165&amp;isFromPublicArea=True&amp;isModal=true&amp;asPopupView=true</t>
  </si>
  <si>
    <t>CO1.PCCNTR.7267740</t>
  </si>
  <si>
    <t>MP-0344-2025</t>
  </si>
  <si>
    <t>PRESTACIÓN DE  SERVICIOS DE APOYO  A LA GESTIÓN EN EL PROYECTO  MEJORAMIENTO DE LAS CAPACIDADES INSTITUCIONALES PARA LA COMUNICACIÓN PÚBLICA EN EL MUNICIPIO DE PALMIRA</t>
  </si>
  <si>
    <t>RONALD YEZID VASQUEZ ORTIZ</t>
  </si>
  <si>
    <t>https://community.secop.gov.co/Public/Tendering/OpportunityDetail/Index?noticeUID=CO1.NTC.7375226&amp;isFromPublicArea=True&amp;isModal=true&amp;asPopupView=true</t>
  </si>
  <si>
    <t>CO1.PCCNTR.7405494</t>
  </si>
  <si>
    <t>MP-0481-2025</t>
  </si>
  <si>
    <t>Comodato</t>
  </si>
  <si>
    <t>FISCALÍA GENERAL DE LA NACIÓN REGIONAL PACÍFICO</t>
  </si>
  <si>
    <t>https://community.secop.gov.co/Public/Tendering/OpportunityDetail/Index?noticeUID=CO1.NTC.7532220&amp;isFromPublicArea=True&amp;isModal=true&amp;asPopupView=true</t>
  </si>
  <si>
    <t>CO1.PCCNTR.7269885</t>
  </si>
  <si>
    <t>MP-0177-2025</t>
  </si>
  <si>
    <t>PRESTAR LOS SERVICIOS PROFESIONALES; PARA BRINDAR APOYO EN LAS ACTIVIDADES QUE REQUIERA REALIZAR LA SECRETARIA DE INFRAESTRUCTURA; RENOVACIÓN URBANA Y VIVIENDA DEL MUNICIPIO DE PALMIRA.</t>
  </si>
  <si>
    <t>Jose David Díaz Rivera</t>
  </si>
  <si>
    <t>https://community.secop.gov.co/Public/Tendering/OpportunityDetail/Index?noticeUID=CO1.NTC.7378003&amp;isFromPublicArea=True&amp;isModal=true&amp;asPopupView=true</t>
  </si>
  <si>
    <t>CO1.PCCNTR.7489044</t>
  </si>
  <si>
    <t>MP-0588-2025</t>
  </si>
  <si>
    <t>GERMAN ANDRES DUQUE MARTINEZ</t>
  </si>
  <si>
    <t>https://community.secop.gov.co/Public/Tendering/OpportunityDetail/Index?noticeUID=CO1.NTC.7628625&amp;isFromPublicArea=True&amp;isModal=true&amp;asPopupView=true</t>
  </si>
  <si>
    <t>CO1.PCCNTR.7497046</t>
  </si>
  <si>
    <t>MP-0669-2025</t>
  </si>
  <si>
    <t>CARLOS HUMBERTO HURTADO SOLARTE</t>
  </si>
  <si>
    <t>https://community.secop.gov.co/Public/Tendering/OpportunityDetail/Index?noticeUID=CO1.NTC.7636473&amp;isFromPublicArea=True&amp;isModal=true&amp;asPopupView=true</t>
  </si>
  <si>
    <t>CO1.PCCNTR.7499613</t>
  </si>
  <si>
    <t>MP-0556-2025</t>
  </si>
  <si>
    <t>PRESTAR LOS SERVICIOS PROFESIONALES EN LAS ACTIVIDADES RELACIONADAS CON EL  ACOMPAÑAMIENTO DE LOS PROCESOS DEL SISTEMA INTEGRADO DE GESTIÓN INSTITUCIONAL PARA LA IMPLEMENTACIÓN DE ACCIONES QUE CONTRIBUYAN A LA GENERACIÓN DE VALOR PÚBLICO INSTITUCIONAL PARA LA GESTIÓN Y DIRECCIÓN EFICIENTE DE LA GEST</t>
  </si>
  <si>
    <t>Ana Cristina Pinta Rodriguez</t>
  </si>
  <si>
    <t>https://community.secop.gov.co/Public/Tendering/OpportunityDetail/Index?noticeUID=CO1.NTC.7641134&amp;isFromPublicArea=True&amp;isModal=true&amp;asPopupView=true</t>
  </si>
  <si>
    <t>CO1.PCCNTR.7257643</t>
  </si>
  <si>
    <t>MP-0143-2025</t>
  </si>
  <si>
    <t>JORGE IVAN DIAZ RECIO</t>
  </si>
  <si>
    <t>https://community.secop.gov.co/Public/Tendering/OpportunityDetail/Index?noticeUID=CO1.NTC.7362787&amp;isFromPublicArea=True&amp;isModal=true&amp;asPopupView=true</t>
  </si>
  <si>
    <t>CO1.PCCNTR.7260510</t>
  </si>
  <si>
    <t>MP-0036-2025</t>
  </si>
  <si>
    <t>ISABEL SOFIA CHACON ROSALES</t>
  </si>
  <si>
    <t>https://community.secop.gov.co/Public/Tendering/OpportunityDetail/Index?noticeUID=CO1.NTC.7365829&amp;isFromPublicArea=True&amp;isModal=true&amp;asPopupView=true</t>
  </si>
  <si>
    <t>CO1.PCCNTR.7296979</t>
  </si>
  <si>
    <t>MP-0382-2025</t>
  </si>
  <si>
    <t>PRESTACIÓN DE SERVICIOS PROFESIONALES PARA BRINDAR APOYO EN LOS PROCESOS DE LA SUBSECRETARÍA DE PLANEACIÓN TERRITORIAL</t>
  </si>
  <si>
    <t>JESSICA ELAINE MOSQUERA SERRANO</t>
  </si>
  <si>
    <t>https://community.secop.gov.co/Public/Tendering/OpportunityDetail/Index?noticeUID=CO1.NTC.7408945&amp;isFromPublicArea=True&amp;isModal=true&amp;asPopupView=true</t>
  </si>
  <si>
    <t>CO1.PCCNTR.7256949</t>
  </si>
  <si>
    <t>MP-0083-2025</t>
  </si>
  <si>
    <t>Fabio Vasquez</t>
  </si>
  <si>
    <t>https://community.secop.gov.co/Public/Tendering/OpportunityDetail/Index?noticeUID=CO1.NTC.7361955&amp;isFromPublicArea=True&amp;isModal=true&amp;asPopupView=true</t>
  </si>
  <si>
    <t>CO1.PCCNTR.7290748</t>
  </si>
  <si>
    <t>MP-0354-2025</t>
  </si>
  <si>
    <t>PRESTACIÓN DE SERVICIOS DE APOYO A LA GESTIÓN PARA ATENDER LOS DISTINTOS REQUERIMIENTOS DEL DESPACHO</t>
  </si>
  <si>
    <t>VALENTINA GOMEZ BECERRA</t>
  </si>
  <si>
    <t>https://community.secop.gov.co/Public/Tendering/OpportunityDetail/Index?noticeUID=CO1.NTC.7400773&amp;isFromPublicArea=True&amp;isModal=true&amp;asPopupView=true</t>
  </si>
  <si>
    <t>CO1.PCCNTR.7222881</t>
  </si>
  <si>
    <t>MP-0015-2025</t>
  </si>
  <si>
    <t>PRESTAR LOS SERVICIOS PROFESIONALES COMO ABOGADA BRINDANDO APOYO EN LAS ACTIVIDADES RELACIONADAS CON LAS FUNCIONES DE LA DIRECCIÓN DE CONTRATACIÓN PÚBLICA DEL MUNICIPIO DE PALMIRA</t>
  </si>
  <si>
    <t>Isabella Giron Coronado</t>
  </si>
  <si>
    <t>https://community.secop.gov.co/Public/Tendering/OpportunityDetail/Index?noticeUID=CO1.NTC.7319268&amp;isFromPublicArea=True&amp;isModal=true&amp;asPopupView=true</t>
  </si>
  <si>
    <t>CO1.PCCNTR.7494313</t>
  </si>
  <si>
    <t>MP-0653-2025</t>
  </si>
  <si>
    <t>Maribel Torres Tenorio</t>
  </si>
  <si>
    <t>https://community.secop.gov.co/Public/Tendering/OpportunityDetail/Index?noticeUID=CO1.NTC.7634729&amp;isFromPublicArea=True&amp;isModal=true&amp;asPopupView=true</t>
  </si>
  <si>
    <t>CO1.PCCNTR.7489258</t>
  </si>
  <si>
    <t>MP-0580-2025</t>
  </si>
  <si>
    <t>PRESTAR SERVICIOS PROFESIONALES COMO ABOGADO (A); BRINDANDO SOPORTE EN LAS ACTIVIDADES RELACIONADAS CON LAS FUNCIONES DE LA OFICINA DE CONTROL INTERNO DEL MUNICIPIO DE PALMIRA.</t>
  </si>
  <si>
    <t>INGRID VANESSA MARTINEZ CORREA</t>
  </si>
  <si>
    <t>https://community.secop.gov.co/Public/Tendering/OpportunityDetail/Index?noticeUID=CO1.NTC.7628784&amp;isFromPublicArea=True&amp;isModal=true&amp;asPopupView=true</t>
  </si>
  <si>
    <t>CO1.PCCNTR.7266354</t>
  </si>
  <si>
    <t>MP-0194-2025</t>
  </si>
  <si>
    <t>PRESTACION DE SERVICIOS PROFESIONALES PARA EL APOYO A LA COORDINACION DE ACTIVIDADES OPERATIVAS DE FORTALECIMIENTO DEL PLAN INTEGRAL DE CONVIVENCIA Y APOYO LA FUERZA PUBLICA Y ORGANISMOS DE SEGURIDAD EN EL MUNICIPIO DE PALMIRA</t>
  </si>
  <si>
    <t>RICARDO ARMANDO OJEDA GARCIA</t>
  </si>
  <si>
    <t>https://community.secop.gov.co/Public/Tendering/OpportunityDetail/Index?noticeUID=CO1.NTC.7373284&amp;isFromPublicArea=True&amp;isModal=true&amp;asPopupView=true</t>
  </si>
  <si>
    <t>CO1.PCCNTR.7270899</t>
  </si>
  <si>
    <t>MP-0068-2025</t>
  </si>
  <si>
    <t>Jose Edison Garcia Ballesteros</t>
  </si>
  <si>
    <t>https://community.secop.gov.co/Public/Tendering/OpportunityDetail/Index?noticeUID=CO1.NTC.7379256&amp;isFromPublicArea=True&amp;isModal=true&amp;asPopupView=true</t>
  </si>
  <si>
    <t>CO1.PCCNTR.7473040</t>
  </si>
  <si>
    <t>MP-0492-2025</t>
  </si>
  <si>
    <t>ZEIDY  NASMILLY VIVEROS MINA</t>
  </si>
  <si>
    <t>https://community.secop.gov.co/Public/Tendering/OpportunityDetail/Index?noticeUID=CO1.NTC.7609308&amp;isFromPublicArea=True&amp;isModal=true&amp;asPopupView=true</t>
  </si>
  <si>
    <t>CO1.PCCNTR.7303403</t>
  </si>
  <si>
    <t>MP-0381-2025</t>
  </si>
  <si>
    <t>JHOAN SEBASTIAN GUERRERO</t>
  </si>
  <si>
    <t>https://community.secop.gov.co/Public/Tendering/OpportunityDetail/Index?noticeUID=CO1.NTC.7416450&amp;isFromPublicArea=True&amp;isModal=true&amp;asPopupView=true</t>
  </si>
  <si>
    <t>CO1.PCCNTR.7306074</t>
  </si>
  <si>
    <t>MP-0329-2025</t>
  </si>
  <si>
    <t>PRESTACION DE SERVICIOS DE APOYO A LA GESTION EN LA SECRETARIA DE SALUD DE PALMIRA</t>
  </si>
  <si>
    <t>ROSA MARIE RUIZ MENA</t>
  </si>
  <si>
    <t>https://community.secop.gov.co/Public/Tendering/OpportunityDetail/Index?noticeUID=CO1.NTC.7420127&amp;isFromPublicArea=True&amp;isModal=true&amp;asPopupView=true</t>
  </si>
  <si>
    <t>CO1.PCCNTR.7483624</t>
  </si>
  <si>
    <t>MP-0544-2025</t>
  </si>
  <si>
    <t>Jose Orlando Barona</t>
  </si>
  <si>
    <t>https://community.secop.gov.co/Public/Tendering/OpportunityDetail/Index?noticeUID=CO1.NTC.7621733&amp;isFromPublicArea=True&amp;isModal=true&amp;asPopupView=true</t>
  </si>
  <si>
    <t>CO1.PCCNTR.7269055</t>
  </si>
  <si>
    <t>MP-0153-2025</t>
  </si>
  <si>
    <t>DIANA MILENA GALLO GARCIA</t>
  </si>
  <si>
    <t>https://community.secop.gov.co/Public/Tendering/OpportunityDetail/Index?noticeUID=CO1.NTC.7376594&amp;isFromPublicArea=True&amp;isModal=true&amp;asPopupView=true</t>
  </si>
  <si>
    <t>CO1.PCCNTR.7251207</t>
  </si>
  <si>
    <t>MP-0061-2025</t>
  </si>
  <si>
    <t>PRESTAR LOS SERVICIOS PROFESIONALES COMO INGENIERO (A) DE SISTEMAS; BRINDANDO SOPORTE EN LAS ACTIVIDADES RELACIONADAS CON LAS FUNCIONES DE LA DIRECCIÓN DE TECNOLOGÍA; INNOVACIÓN Y CIENCIA DEL MUNICIPIO DE PALMIRA</t>
  </si>
  <si>
    <t>Magda zambrano</t>
  </si>
  <si>
    <t>https://community.secop.gov.co/Public/Tendering/OpportunityDetail/Index?noticeUID=CO1.NTC.7354867&amp;isFromPublicArea=True&amp;isModal=true&amp;asPopupView=true</t>
  </si>
  <si>
    <t>CO1.PCCNTR.7267728</t>
  </si>
  <si>
    <t>MP-0087-2025</t>
  </si>
  <si>
    <t>PRESTAR LOS SERVICIOS PROFESIONALES EN LAS ACTIVIDADES RELACIONADAS CON LAS FUNCIONES DE LA SECRETARIA GENERAL DEL MUNICIPIO DE PALMIRA</t>
  </si>
  <si>
    <t>JOSE EYDER SOLIS OROZCO</t>
  </si>
  <si>
    <t>https://community.secop.gov.co/Public/Tendering/OpportunityDetail/Index?noticeUID=CO1.NTC.7375034&amp;isFromPublicArea=True&amp;isModal=true&amp;asPopupView=true</t>
  </si>
  <si>
    <t>CO1.PCCNTR.7269419</t>
  </si>
  <si>
    <t>MP-0261-2025</t>
  </si>
  <si>
    <t>PRESTACIÓN DE SERVICIOS PROFESIONALES COMO INGENIERA GEÓLOGA EN LA DIRECCIÓN DE GESTIÓN DEL RIESGO DE DESASTRES PARA EL DESARROLLO DE ACTIVIDADES ASOCIADAS AL CONOCIMIENTO Y/O REDUCCION DEL RIESGO; EN EL MARCO DEL PROYECTO 2400059: DESARROLLO DE MEDIDAS PARA EL CONOCIMIENTO Y LA REDUCCION DEL RIESGO</t>
  </si>
  <si>
    <t>NATALIA CARREJO MUÑOZ</t>
  </si>
  <si>
    <t>https://community.secop.gov.co/Public/Tendering/OpportunityDetail/Index?noticeUID=CO1.NTC.7376580&amp;isFromPublicArea=True&amp;isModal=true&amp;asPopupView=true</t>
  </si>
  <si>
    <t>CO1.PCCNTR.7308867</t>
  </si>
  <si>
    <t>MP-0391-2025</t>
  </si>
  <si>
    <t>davinson smith lopez ramirez</t>
  </si>
  <si>
    <t>https://community.secop.gov.co/Public/Tendering/OpportunityDetail/Index?noticeUID=CO1.NTC.7423711&amp;isFromPublicArea=True&amp;isModal=true&amp;asPopupView=true</t>
  </si>
  <si>
    <t>CO1.PCCNTR.7216938</t>
  </si>
  <si>
    <t>MP-0006-2025</t>
  </si>
  <si>
    <t>PRESTACION DE SERVICIOS PROFESIONALES EPECIALIZADOS COMO ABOGADO BIRNDANDO APOYO EN LOS PROCESOS DE INCUMPLIMIENTO CONTRACTUAL Y LAS DEMAS ACTUACIONES ADMINISTRATIVAS RELACIONADAS CON LAS FUNCIONES DE LA DIRECCION DE CONTRATACIÓN</t>
  </si>
  <si>
    <t>GUSTAVO ADOLFO PINEDA AGUIRRE</t>
  </si>
  <si>
    <t>https://community.secop.gov.co/Public/Tendering/OpportunityDetail/Index?noticeUID=CO1.NTC.7311724&amp;isFromPublicArea=True&amp;isModal=true&amp;asPopupView=true</t>
  </si>
  <si>
    <t>CO1.PCCNTR.7304635</t>
  </si>
  <si>
    <t>MP-0384-2025</t>
  </si>
  <si>
    <t>Marcela Mosquera Vasquez</t>
  </si>
  <si>
    <t>https://community.secop.gov.co/Public/Tendering/OpportunityDetail/Index?noticeUID=CO1.NTC.7418334&amp;isFromPublicArea=True&amp;isModal=true&amp;asPopupView=true</t>
  </si>
  <si>
    <t>CO1.PCCNTR.7511227</t>
  </si>
  <si>
    <t>MP-0686-2025</t>
  </si>
  <si>
    <t>PRESTACION DE SERVICIOS DE APOYO A LA GESTIÓN EN LA SECRETARIA DE SALUD DE PALMIRA</t>
  </si>
  <si>
    <t>ISABELLA RIVAS JARAMILLO</t>
  </si>
  <si>
    <t>https://community.secop.gov.co/Public/Tendering/OpportunityDetail/Index?noticeUID=CO1.NTC.7656223&amp;isFromPublicArea=True&amp;isModal=true&amp;asPopupView=true</t>
  </si>
  <si>
    <t>CO1.PCCNTR.7314963</t>
  </si>
  <si>
    <t>MP-0435-2025</t>
  </si>
  <si>
    <t>PRESTACIÓN DE SERVICIOS PROFESIONALES COMO MÉDICO ESPECIALISTA EN SALUD OCUPACIONAL; BRINDANDO APOYO EN LAS ACTIVIDADES RELACIONADAS CON LAS FUNCIONES DE LA SECRETARIA DE DESARROLLO INSTITUCIONAL DEL MUNICIPIO DE PALMIRA; EN EL MARCO DE LA EJECUCION DEL PROYECTO FORTALECIMIENTO DE LAS COMPETENCIAS</t>
  </si>
  <si>
    <t>Vivian Andrea Reyes Restrepo</t>
  </si>
  <si>
    <t>https://community.secop.gov.co/Public/Tendering/OpportunityDetail/Index?noticeUID=CO1.NTC.7430752&amp;isFromPublicArea=True&amp;isModal=true&amp;asPopupView=true</t>
  </si>
  <si>
    <t>CO1.PCCNTR.7505830</t>
  </si>
  <si>
    <t>MP-0559-2025</t>
  </si>
  <si>
    <t>PRESTAR LOS SERVICIOS Y APOYO A LA GESTIÓN EN LAS ACTIVIDADES RELACIONADAS CON LA GESTIÓN Y TRÁMITE DE DOCUMENTOS EN LA VENTANILLA ÚNICA DE LA ENTIDAD PARA LA IMPLEMENTACIÓN DE ACCIONES QUE CONTRIBUYAN A LA GENERACIÓN DE VALOR PÚBLICO INSTITUCIONAL PARA LA GESTIÓN Y DIRECCIÓN EFICIENTE DE LA GESTIÓN</t>
  </si>
  <si>
    <t>ISABELLA CALDERON CARDONA</t>
  </si>
  <si>
    <t>https://community.secop.gov.co/Public/Tendering/OpportunityDetail/Index?noticeUID=CO1.NTC.7648589&amp;isFromPublicArea=True&amp;isModal=true&amp;asPopupView=true</t>
  </si>
  <si>
    <t>CO1.PCCNTR.7289009</t>
  </si>
  <si>
    <t>MP-0257-2025</t>
  </si>
  <si>
    <t>Laura Katherine Lagos Quintero</t>
  </si>
  <si>
    <t>https://community.secop.gov.co/Public/Tendering/OpportunityDetail/Index?noticeUID=CO1.NTC.7399018&amp;isFromPublicArea=True&amp;isModal=true&amp;asPopupView=true</t>
  </si>
  <si>
    <t>CO1.PCCNTR.7308841</t>
  </si>
  <si>
    <t>MP-0392-2025</t>
  </si>
  <si>
    <t>JUAN CAMILO  CAICEDO VIVAS</t>
  </si>
  <si>
    <t>https://community.secop.gov.co/Public/Tendering/OpportunityDetail/Index?noticeUID=CO1.NTC.7423283&amp;isFromPublicArea=True&amp;isModal=true&amp;asPopupView=true</t>
  </si>
  <si>
    <t>CO1.PCCNTR.7472846</t>
  </si>
  <si>
    <t>MP-0488-2025</t>
  </si>
  <si>
    <t>PRESTAR LOS SERVICIOS PROFESIONALES A LA SECRETARIA DE HACIENDA DESDE EL COMPONENTE CARTOGRÁFICO CATASTRAL PARA EL APOYO A LA SUPERVISIÓN DEL CONVENIO DE GESTION CATASTRAL DEL MUNICIPIO DE PALMIRA</t>
  </si>
  <si>
    <t>Jhon Gregory Bermudez Medina</t>
  </si>
  <si>
    <t>https://community.secop.gov.co/Public/Tendering/OpportunityDetail/Index?noticeUID=CO1.NTC.7608753&amp;isFromPublicArea=True&amp;isModal=true&amp;asPopupView=true</t>
  </si>
  <si>
    <t>CO1.PCCNTR.7259884</t>
  </si>
  <si>
    <t>MP-0091-2025</t>
  </si>
  <si>
    <t>PRESTAR LOS SERVICIOS Y APOYO A LA GESTIÓN EN LAS ACTIVIDADES RELACIONADAS CON LOS LINEAMIENTOS QUE SE AJUSTEN A LOS COMPONENTES DEL MGDA PARA LA IMPLEMENTACIÓN DE ACCIONES QUE CONTRIBUYAN A LA GENERACIÓN DE VALOR PÚBLICO INSTITUCIONAL PARA LA GESTIÓN Y DIRECCIÓN EFICIENTE DE LA GESTIÓN PÚBLICA</t>
  </si>
  <si>
    <t>MAURICIO DIAZ POSADA</t>
  </si>
  <si>
    <t>https://community.secop.gov.co/Public/Tendering/OpportunityDetail/Index?noticeUID=CO1.NTC.7365197&amp;isFromPublicArea=True&amp;isModal=true&amp;asPopupView=true</t>
  </si>
  <si>
    <t>CO1.PCCNTR.7308804</t>
  </si>
  <si>
    <t>MP-0420-2025</t>
  </si>
  <si>
    <t>MARIA FERNANDA MEDINA MALAGON</t>
  </si>
  <si>
    <t>https://community.secop.gov.co/Public/Tendering/OpportunityDetail/Index?noticeUID=CO1.NTC.7423228&amp;isFromPublicArea=True&amp;isModal=true&amp;asPopupView=true</t>
  </si>
  <si>
    <t>CO1.PCCNTR.7365946</t>
  </si>
  <si>
    <t>MP-0443-2025</t>
  </si>
  <si>
    <t>PRESTAR LOS SERVICIOS PROFESIONALES ESPECIALIZADOS COMO ABOGADO BRINDANDO APOYO EN LAS ACTIVIDADES RELACIONADAS CON LAS FUNCIONES DE LA DIRECCIÓN DE CONTRATACIÓN PÚBLICA DEL MUNICIPIO DE PALMIRA</t>
  </si>
  <si>
    <t>juan jose sanchez cepeda</t>
  </si>
  <si>
    <t>https://community.secop.gov.co/Public/Tendering/OpportunityDetail/Index?noticeUID=CO1.NTC.7489423&amp;isFromPublicArea=True&amp;isModal=true&amp;asPopupView=true</t>
  </si>
  <si>
    <t>CO1.PCCNTR.7246977</t>
  </si>
  <si>
    <t>MP-0121-2025</t>
  </si>
  <si>
    <t>PRESTAR LOS SERVICIOS DE APOYO A LA GESTIÓN; BRINDANDO APOYO EN LAS ACTIVIDADES RELACIONADAS CON LAS FUNCIONES DE LA SECRETARIA DE DESARROLLO INSTITUCIONAL DEL MUNICIPIO DE PALMIRA; EN EL MARCO DE LA EJECUCION DEL PROYECTO ADMINISTRACIÓN EFICIENTE DEL PASIVO PENSIONAL DEL MUNICIPIO DE PALMIRA</t>
  </si>
  <si>
    <t>juan esteban casañas lemos</t>
  </si>
  <si>
    <t>https://community.secop.gov.co/Public/Tendering/OpportunityDetail/Index?noticeUID=CO1.NTC.7351287&amp;isFromPublicArea=True&amp;isModal=true&amp;asPopupView=true</t>
  </si>
  <si>
    <t>CO1.PCCNTR.7482490</t>
  </si>
  <si>
    <t>MP-0514-2025</t>
  </si>
  <si>
    <t>Erika Johana Moya Vanegas</t>
  </si>
  <si>
    <t>https://community.secop.gov.co/Public/Tendering/OpportunityDetail/Index?noticeUID=CO1.NTC.7620678&amp;isFromPublicArea=True&amp;isModal=true&amp;asPopupView=true</t>
  </si>
  <si>
    <t>CO1.PCCNTR.7496815</t>
  </si>
  <si>
    <t>MP-0667-2025</t>
  </si>
  <si>
    <t>NICOLÁS GIRALDO VELÁSQUEZ</t>
  </si>
  <si>
    <t>https://community.secop.gov.co/Public/Tendering/OpportunityDetail/Index?noticeUID=CO1.NTC.7638114&amp;isFromPublicArea=True&amp;isModal=true&amp;asPopupView=true</t>
  </si>
  <si>
    <t>CO1.PCCNTR.7508327</t>
  </si>
  <si>
    <t>MP-0735-2025</t>
  </si>
  <si>
    <t>NELLY PATRICIA MANRIQUE FLOREZ</t>
  </si>
  <si>
    <t>https://community.secop.gov.co/Public/Tendering/OpportunityDetail/Index?noticeUID=CO1.NTC.7652164&amp;isFromPublicArea=True&amp;isModal=true&amp;asPopupView=true</t>
  </si>
  <si>
    <t>CO1.PCCNTR.7267776</t>
  </si>
  <si>
    <t>MP-0342-2025</t>
  </si>
  <si>
    <t>PRESTACIÓN DE SERVICIOS DE APOYO A LA GESTIÓN EN EL PROYECTO  MEJORAMIENTO DE LAS CAPACIDADES INSTITUCIONALES PARA LA COMUNICACIÓN PÚBLICA EN EL MUNICIPIO DE PALMIRA</t>
  </si>
  <si>
    <t>LUISA MARIA QUIÑONES MARTINEZ</t>
  </si>
  <si>
    <t>https://community.secop.gov.co/Public/Tendering/OpportunityDetail/Index?noticeUID=CO1.NTC.7375085&amp;isFromPublicArea=True&amp;isModal=true&amp;asPopupView=true</t>
  </si>
  <si>
    <t>CO1.PCCNTR.7492527</t>
  </si>
  <si>
    <t>MP-0484-2025</t>
  </si>
  <si>
    <t>CONVENIO PARA LA TRANSFERENCIA DE LA SOBRETASA BOMBERIL AL BENEMÉRITO CUERPO DE BOMBEROS VOLUNTARIOS DE PALMIRA.</t>
  </si>
  <si>
    <t>Benemérito Cuerpo de Bomberos Voluntarios de Palmira</t>
  </si>
  <si>
    <t>https://community.secop.gov.co/Public/Tendering/OpportunityDetail/Index?noticeUID=CO1.NTC.7632521&amp;isFromPublicArea=True&amp;isModal=true&amp;asPopupView=true</t>
  </si>
  <si>
    <t>CO1.PCCNTR.7308088</t>
  </si>
  <si>
    <t>MP-0370-2025</t>
  </si>
  <si>
    <t>PRESTAR LOS SERVICIOS PROFESIONALES COMO ABOGADO ESPECIALIZADO EN LAS ACTIVIDADES RELACIONADAS CON LAS FUNCIONES DE LA SECRETARÍA JURÍDICA DEL MUNICIPIO DE PALMIRA VALLE DEL CAUCA.</t>
  </si>
  <si>
    <t>jesus felipe castro perez</t>
  </si>
  <si>
    <t>https://community.secop.gov.co/Public/Tendering/OpportunityDetail/Index?noticeUID=CO1.NTC.7422759&amp;isFromPublicArea=True&amp;isModal=true&amp;asPopupView=true</t>
  </si>
  <si>
    <t>CO1.PCCNTR.7480824</t>
  </si>
  <si>
    <t>FRANCO ALBERTO ROSERO ROSERO</t>
  </si>
  <si>
    <t>https://community.secop.gov.co/Public/Tendering/OpportunityDetail/Index?noticeUID=CO1.NTC.7618120&amp;isFromPublicArea=True&amp;isModal=true&amp;asPopupView=true</t>
  </si>
  <si>
    <t>CO1.PCCNTR.7474161</t>
  </si>
  <si>
    <t>MP-0496-2025</t>
  </si>
  <si>
    <t>PRESTACION DE SERVICIOS PROFESIONALES PARA EL DESARROLLO DE LAS ACTIVIDADES DE LA SUBSECRETARIA DE INGRESOS Y TESORERIA</t>
  </si>
  <si>
    <t>LUIS FERNANDO MORENO LÓPEZ</t>
  </si>
  <si>
    <t>https://community.secop.gov.co/Public/Tendering/OpportunityDetail/Index?noticeUID=CO1.NTC.7610260&amp;isFromPublicArea=True&amp;isModal=true&amp;asPopupView=true</t>
  </si>
  <si>
    <t>CO1.PCCNTR.7327785</t>
  </si>
  <si>
    <t>MP-0270-2025</t>
  </si>
  <si>
    <t>diana mileth lozano cardona</t>
  </si>
  <si>
    <t>https://community.secop.gov.co/Public/Tendering/OpportunityDetail/Index?noticeUID=CO1.NTC.7446433&amp;isFromPublicArea=True&amp;isModal=true&amp;asPopupView=true</t>
  </si>
  <si>
    <t>CO1.PCCNTR.7310925</t>
  </si>
  <si>
    <t>MP-0309-2025</t>
  </si>
  <si>
    <t>OSCAR ALEXANDER MURILLO RIVAS</t>
  </si>
  <si>
    <t>https://community.secop.gov.co/Public/Tendering/OpportunityDetail/Index?noticeUID=CO1.NTC.7425901&amp;isFromPublicArea=True&amp;isModal=true&amp;asPopupView=true</t>
  </si>
  <si>
    <t>CO1.PCCNTR.7255809</t>
  </si>
  <si>
    <t>MP-0172-2025</t>
  </si>
  <si>
    <t>SANTIAGO MERCADO MORALES</t>
  </si>
  <si>
    <t>https://community.secop.gov.co/Public/Tendering/OpportunityDetail/Index?noticeUID=CO1.NTC.7360409&amp;isFromPublicArea=True&amp;isModal=true&amp;asPopupView=true</t>
  </si>
  <si>
    <t>CO1.PCCNTR.7500181</t>
  </si>
  <si>
    <t>MP-0551-2025</t>
  </si>
  <si>
    <t>edward andres betancourt zuñiga</t>
  </si>
  <si>
    <t>https://community.secop.gov.co/Public/Tendering/OpportunityDetail/Index?noticeUID=CO1.NTC.7641579&amp;isFromPublicArea=True&amp;isModal=true&amp;asPopupView=true</t>
  </si>
  <si>
    <t>CO1.PCCNTR.7324134</t>
  </si>
  <si>
    <t>MP-0304-2025</t>
  </si>
  <si>
    <t>VICTOR MANUEL RINCON ARANGO</t>
  </si>
  <si>
    <t>https://community.secop.gov.co/Public/Tendering/OpportunityDetail/Index?noticeUID=CO1.NTC.7440690&amp;isFromPublicArea=True&amp;isModal=true&amp;asPopupView=true</t>
  </si>
  <si>
    <t>CO1.PCCNTR.7269073</t>
  </si>
  <si>
    <t>MP-0237-2025</t>
  </si>
  <si>
    <t>HELEN DAYANA GRUESO GONZALEZ</t>
  </si>
  <si>
    <t>https://community.secop.gov.co/Public/Tendering/OpportunityDetail/Index?noticeUID=CO1.NTC.7376740&amp;isFromPublicArea=True&amp;isModal=true&amp;asPopupView=true</t>
  </si>
  <si>
    <t>CO1.PCCNTR.7250183</t>
  </si>
  <si>
    <t>MP-0058-2025</t>
  </si>
  <si>
    <t>PRESTAR LOS SERVICIOS PROFESIONALES COMO INGENIERO (A) DE SISTEMAS ESPECIALIZADO; BRINDANDO SOPORTE EN LAS ACTIVIDADES RELACIONADAS CON LAS FUNCIONES DE LA DIRECCIÓN DE TECNOLOGIA; INNOVACIÓN Y CIENCIA DEL MUNICIPIO DE PALMIRA</t>
  </si>
  <si>
    <t>NORBI SELINA  ESCOBAR   VACA</t>
  </si>
  <si>
    <t>https://community.secop.gov.co/Public/Tendering/OpportunityDetail/Index?noticeUID=CO1.NTC.7354238&amp;isFromPublicArea=True&amp;isModal=true&amp;asPopupView=true</t>
  </si>
  <si>
    <t>CO1.PCCNTR.7261339</t>
  </si>
  <si>
    <t>MP-0098-2025</t>
  </si>
  <si>
    <t>PRESTAR LOS SERVICIOS Y APOYO A LA GESTIÓN EN LAS ACTIVIDADES RELACIONADAS CON EL PROGRAMA 'PALMIRA ES MI CASA'; COMO UN MECANISMO ARTICULADOR DE BIENESTAR SOCIAL EN NUESTRA COMUNIDAD PARA LA IMPLEMENTACIÓN DE ACCIONES QUE CONTRIBUYAN A LA GENERACIÓN DE VALOR PÚBLICO INSTITUCIONAL PARA LA GESTIÓN Y</t>
  </si>
  <si>
    <t>Laura Camila Orozco Mazuera</t>
  </si>
  <si>
    <t>https://community.secop.gov.co/Public/Tendering/OpportunityDetail/Index?noticeUID=CO1.NTC.7367119&amp;isFromPublicArea=True&amp;isModal=true&amp;asPopupView=true</t>
  </si>
  <si>
    <t>CO1.PCCNTR.7283538</t>
  </si>
  <si>
    <t>MP-0245-2025</t>
  </si>
  <si>
    <t>DANIEL ESTEBAN ACOSTA RUIZ</t>
  </si>
  <si>
    <t>https://community.secop.gov.co/Public/Tendering/OpportunityDetail/Index?noticeUID=CO1.NTC.7392057&amp;isFromPublicArea=True&amp;isModal=true&amp;asPopupView=true</t>
  </si>
  <si>
    <t>CO1.PCCNTR.7495797</t>
  </si>
  <si>
    <t>MP-0572-2025</t>
  </si>
  <si>
    <t>Aura Cristina Romero Arango</t>
  </si>
  <si>
    <t>https://community.secop.gov.co/Public/Tendering/OpportunityDetail/Index?noticeUID=CO1.NTC.7636832&amp;isFromPublicArea=True&amp;isModal=true&amp;asPopupView=true</t>
  </si>
  <si>
    <t>CO1.PCCNTR.7488802</t>
  </si>
  <si>
    <t>MP-0586-2025</t>
  </si>
  <si>
    <t>JUAN FELIPE ESCOBAR VALDES</t>
  </si>
  <si>
    <t>https://community.secop.gov.co/Public/Tendering/OpportunityDetail/Index?noticeUID=CO1.NTC.7628262&amp;isFromPublicArea=True&amp;isModal=true&amp;asPopupView=true</t>
  </si>
  <si>
    <t>CO1.PCCNTR.7507820</t>
  </si>
  <si>
    <t>MP-0636-2025</t>
  </si>
  <si>
    <t>PRESTACION DE SERVICIOS PROFESIONALES EN EL MARCO DEL PROYECTO  FORTALECIMIENTO DE LOS PROCESOS DE EMPRENDIMIENTO EN EL MUNICIPIO DE PALMIRA</t>
  </si>
  <si>
    <t>STEPHANY ESCOBAR</t>
  </si>
  <si>
    <t>https://community.secop.gov.co/Public/Tendering/OpportunityDetail/Index?noticeUID=CO1.NTC.7650938&amp;isFromPublicArea=True&amp;isModal=true&amp;asPopupView=true</t>
  </si>
  <si>
    <t>CO1.PCCNTR.7439801</t>
  </si>
  <si>
    <t>MP-0466-2025</t>
  </si>
  <si>
    <t>FRANCISCO ANTONIO PUENTE VASQUEZ</t>
  </si>
  <si>
    <t>https://community.secop.gov.co/Public/Tendering/OpportunityDetail/Index?noticeUID=CO1.NTC.7571490&amp;isFromPublicArea=True&amp;isModal=true&amp;asPopupView=true</t>
  </si>
  <si>
    <t>CO1.PCCNTR.7494318</t>
  </si>
  <si>
    <t>MP-0569-2025</t>
  </si>
  <si>
    <t>PRESTACIÓN DE SERVICIOS DE APOYO A LA GESTIÓN EN EL PROYECTO MEJORAMIENTO DE LAS CAPACIDADES INSTITUCIONALES PARA LA COMUNICACIÓN PÚBLICA EN EL MUNICIPIO DE PALMIRA</t>
  </si>
  <si>
    <t>Andres Felipe Araujo Gallego</t>
  </si>
  <si>
    <t>https://community.secop.gov.co/Public/Tendering/OpportunityDetail/Index?noticeUID=CO1.NTC.7634597&amp;isFromPublicArea=True&amp;isModal=true&amp;asPopupView=true</t>
  </si>
  <si>
    <t>CO1.PCCNTR.7316037</t>
  </si>
  <si>
    <t>MP-0430-2025</t>
  </si>
  <si>
    <t>danny vanessa lenis escobar</t>
  </si>
  <si>
    <t>https://community.secop.gov.co/Public/Tendering/OpportunityDetail/Index?noticeUID=CO1.NTC.7432167&amp;isFromPublicArea=True&amp;isModal=true&amp;asPopupView=true</t>
  </si>
  <si>
    <t>CO1.PCCNTR.7509138</t>
  </si>
  <si>
    <t>MP-0610-2025</t>
  </si>
  <si>
    <t>PRESTACIÓN DE SERVICIOS PARA BRINDAR  APOYO  EN LAS ACTIVIDADES QUE REALIZA LA SECRETARÍA DE TRÁNSITO Y TRANSPORTE DE PALMIRA</t>
  </si>
  <si>
    <t>ALEX</t>
  </si>
  <si>
    <t>https://community.secop.gov.co/Public/Tendering/OpportunityDetail/Index?noticeUID=CO1.NTC.7653614&amp;isFromPublicArea=True&amp;isModal=true&amp;asPopupView=true</t>
  </si>
  <si>
    <t>CO1.PCCNTR.7365982</t>
  </si>
  <si>
    <t>PRESTACION DE SERVICIOS PROFESIONALES ESPECIALIZADOS COMO INGENIERO INDUSTRIAL BRINDANDO APOYO EN LAS ACTIVIDADES RELACIONADAS CON LAS FUNCIONES DE LA DIRECCIÓN DE CONTRATACIÓN PÚBLICA DEL MUNICIPIO DE PALMIRA</t>
  </si>
  <si>
    <t>JOSE JULIANCAICEDO VILLOTA</t>
  </si>
  <si>
    <t>https://community.secop.gov.co/Public/Tendering/OpportunityDetail/Index?noticeUID=CO1.NTC.7489451&amp;isFromPublicArea=True&amp;isModal=true&amp;asPopupView=true</t>
  </si>
  <si>
    <t>CO1.PCCNTR.7496275</t>
  </si>
  <si>
    <t>MP-0664-2025</t>
  </si>
  <si>
    <t>OSCAR MARINO ESCOBAR MARULANDA</t>
  </si>
  <si>
    <t>https://community.secop.gov.co/Public/Tendering/OpportunityDetail/Index?noticeUID=CO1.NTC.7637003&amp;isFromPublicArea=True&amp;isModal=true&amp;asPopupView=true</t>
  </si>
  <si>
    <t>CO1.PCCNTR.7270714</t>
  </si>
  <si>
    <t>MP-0209-2025</t>
  </si>
  <si>
    <t>Fabian Alberto Gonzalez Alvarez</t>
  </si>
  <si>
    <t>https://community.secop.gov.co/Public/Tendering/OpportunityDetail/Index?noticeUID=CO1.NTC.7378199&amp;isFromPublicArea=True&amp;isModal=true&amp;asPopupView=true</t>
  </si>
  <si>
    <t>CO1.PCCNTR.7302033</t>
  </si>
  <si>
    <t>MP-0324-2025</t>
  </si>
  <si>
    <t>PABLO ARBOLEDA SIMMONDS</t>
  </si>
  <si>
    <t>https://community.secop.gov.co/Public/Tendering/OpportunityDetail/Index?noticeUID=CO1.NTC.7414668&amp;isFromPublicArea=True&amp;isModal=true&amp;asPopupView=true</t>
  </si>
  <si>
    <t>CO1.PCCNTR.7474111</t>
  </si>
  <si>
    <t>MP-0490-2025</t>
  </si>
  <si>
    <t>PRESTAR LOS SERVICIOS PROFESIONALES COMO CONTADOR(A) PARA APOYAR EN LAS ACTIVIDADES A LA SUBSECRETARIA FINANCIERA DE LA SECRETARIA DE HACIENDA</t>
  </si>
  <si>
    <t>Alfredo Fernando Ramirez Diaz</t>
  </si>
  <si>
    <t>https://community.secop.gov.co/Public/Tendering/OpportunityDetail/Index?noticeUID=CO1.NTC.7610075&amp;isFromPublicArea=True&amp;isModal=true&amp;asPopupView=true</t>
  </si>
  <si>
    <t>CO1.PCCNTR.7291960</t>
  </si>
  <si>
    <t>MP-0104-2025</t>
  </si>
  <si>
    <t>juan camilo pereira</t>
  </si>
  <si>
    <t>https://community.secop.gov.co/Public/Tendering/OpportunityDetail/Index?noticeUID=CO1.NTC.7402603&amp;isFromPublicArea=True&amp;isModal=true&amp;asPopupView=true</t>
  </si>
  <si>
    <t>CO1.PCCNTR.7254060</t>
  </si>
  <si>
    <t>MP-0167-2025</t>
  </si>
  <si>
    <t>Ligia Mora</t>
  </si>
  <si>
    <t>https://community.secop.gov.co/Public/Tendering/OpportunityDetail/Index?noticeUID=CO1.NTC.7358262&amp;isFromPublicArea=True&amp;isModal=true&amp;asPopupView=true</t>
  </si>
  <si>
    <t>CO1.PCCNTR.7269463</t>
  </si>
  <si>
    <t>MP-0262-2025</t>
  </si>
  <si>
    <t>PRESTACIÓN DE SERVICIOS COMO PROFESIONAL ESPECIALIZADO EN INGENIERÍA CIVIL EN LA DIRECCIÓN DE GESTIÓN DEL RIESGO DE DESASTRES PARA EL DESARROLLO DE ACTIVIDADES ASOCIADAS AL CONOCIMIENTO Y/O REDUCCIÓN DEL RIESGO; ACORDE A LOS LINEMIENTOS ESTABLECIDOS EN LA LEY 1523 DE 2012; EN EL MARCO DEL PROYECTO 2</t>
  </si>
  <si>
    <t>JUAN FERNANDO MARULANDA GUEVARA</t>
  </si>
  <si>
    <t>https://community.secop.gov.co/Public/Tendering/OpportunityDetail/Index?noticeUID=CO1.NTC.7377156&amp;isFromPublicArea=True&amp;isModal=true&amp;asPopupView=true</t>
  </si>
  <si>
    <t>CO1.PCCNTR.7264363</t>
  </si>
  <si>
    <t>MP-0165-2025</t>
  </si>
  <si>
    <t>PRESTACION DE SERVICIOS PROFESIONALES DE UN ABOGADO PARA BRINDAR ASESORIA JURIDICA SOBRE LOS PROCESOS DISCIPLINARIOS Y ACOMPAÑAMIENTO LEGAL EN LA EJECUCION DE PROCESOS CONTRACTUALES DE LA DIRECCION DE CONTROL INTERNO DISCIPLINARIO</t>
  </si>
  <si>
    <t>jpd</t>
  </si>
  <si>
    <t>https://community.secop.gov.co/Public/Tendering/OpportunityDetail/Index?noticeUID=CO1.NTC.7358703&amp;isFromPublicArea=True&amp;isModal=true&amp;asPopupView=true</t>
  </si>
  <si>
    <t>CO1.PCCNTR.7290735</t>
  </si>
  <si>
    <t>MP-0348-2025</t>
  </si>
  <si>
    <t>PRESTACION DE SERVICIOS PROFESIONALES PARA BRINDAR APOYO EN EL BANCO DE PROYECTOS DE LA SECRETARÍA DE PLANEACIÓN MUNICIPAL DE PALMIRA</t>
  </si>
  <si>
    <t>Cristhian Andres Valor Escobar</t>
  </si>
  <si>
    <t>https://community.secop.gov.co/Public/Tendering/OpportunityDetail/Index?noticeUID=CO1.NTC.7400738&amp;isFromPublicArea=True&amp;isModal=true&amp;asPopupView=true</t>
  </si>
  <si>
    <t>CO1.PCCNTR.7507732</t>
  </si>
  <si>
    <t>MP-0644-2025</t>
  </si>
  <si>
    <t>PRESTACIÓN DE SERVICIOS PROFESIONALES EN EL MARCO DEL PROYECTO FORTALECIMIENTO DEL SECTOR TURÍSTICO E IMPULSO AL DESARROLLO EMPRESARIAL DEL MUNICIPIO DE PALMIRA</t>
  </si>
  <si>
    <t>william mauricio millan bonilla</t>
  </si>
  <si>
    <t>https://community.secop.gov.co/Public/Tendering/OpportunityDetail/Index?noticeUID=CO1.NTC.7651271&amp;isFromPublicArea=True&amp;isModal=true&amp;asPopupView=true</t>
  </si>
  <si>
    <t>CO1.PCCNTR.7476251</t>
  </si>
  <si>
    <t>MP-0486-2025</t>
  </si>
  <si>
    <t>CENEYDA ROJAS LAURADA</t>
  </si>
  <si>
    <t>https://community.secop.gov.co/Public/Tendering/OpportunityDetail/Index?noticeUID=CO1.NTC.7613176&amp;isFromPublicArea=True&amp;isModal=true&amp;asPopupView=true</t>
  </si>
  <si>
    <t>CO1.PCCNTR.7266327</t>
  </si>
  <si>
    <t>MP-0191-2025</t>
  </si>
  <si>
    <t>PRESTACION DE SERVICIOS PARA EL FORTALECIMIENTO EN LAS ACTIVIDADES DEL PLAN INTEGRAL DE SEGURIDAD Y CONVIVENCIA CIUDADANA Y LA FUERZA PUBLICA.</t>
  </si>
  <si>
    <t>JOSCARIN RAMIREZ SALAZAR</t>
  </si>
  <si>
    <t>https://community.secop.gov.co/Public/Tendering/OpportunityDetail/Index?noticeUID=CO1.NTC.7373252&amp;isFromPublicArea=True&amp;isModal=true&amp;asPopupView=true</t>
  </si>
  <si>
    <t>CO1.PCCNTR.7439398</t>
  </si>
  <si>
    <t>MP-0464-2025</t>
  </si>
  <si>
    <t>RODRIGO CAICEDO</t>
  </si>
  <si>
    <t>https://community.secop.gov.co/Public/Tendering/OpportunityDetail/Index?noticeUID=CO1.NTC.7571387&amp;isFromPublicArea=True&amp;isModal=true&amp;asPopupView=true</t>
  </si>
  <si>
    <t>CO1.PCCNTR.7257907</t>
  </si>
  <si>
    <t>MP-0141-2025</t>
  </si>
  <si>
    <t>Omar Ortíz Cuero</t>
  </si>
  <si>
    <t>https://community.secop.gov.co/Public/Tendering/OpportunityDetail/Index?noticeUID=CO1.NTC.7362963&amp;isFromPublicArea=True&amp;isModal=true&amp;asPopupView=true</t>
  </si>
  <si>
    <t>CO1.PCCNTR.7290781</t>
  </si>
  <si>
    <t>MP-0355-2025</t>
  </si>
  <si>
    <t>valentina Ramirez Rodriguez</t>
  </si>
  <si>
    <t>https://community.secop.gov.co/Public/Tendering/OpportunityDetail/Index?noticeUID=CO1.NTC.7401124&amp;isFromPublicArea=True&amp;isModal=true&amp;asPopupView=true</t>
  </si>
  <si>
    <t>CO1.PCCNTR.7268522</t>
  </si>
  <si>
    <t>MP-0345-2025</t>
  </si>
  <si>
    <t>angely paola. cruz perez</t>
  </si>
  <si>
    <t>https://community.secop.gov.co/Public/Tendering/OpportunityDetail/Index?noticeUID=CO1.NTC.7375927&amp;isFromPublicArea=True&amp;isModal=true&amp;asPopupView=true</t>
  </si>
  <si>
    <t>CO1.PCCNTR.7324351</t>
  </si>
  <si>
    <t>MP-0289-2025</t>
  </si>
  <si>
    <t>GUSTAVO ADOLFO CABAL GONZALEZ</t>
  </si>
  <si>
    <t>https://community.secop.gov.co/Public/Tendering/OpportunityDetail/Index?noticeUID=CO1.NTC.7441978&amp;isFromPublicArea=True&amp;isModal=true&amp;asPopupView=true</t>
  </si>
  <si>
    <t>CO1.PCCNTR.7309334</t>
  </si>
  <si>
    <t>MP-0285-2025</t>
  </si>
  <si>
    <t>cHISTIAN LENADRO ZAPATA</t>
  </si>
  <si>
    <t>https://community.secop.gov.co/Public/Tendering/OpportunityDetail/Index?noticeUID=CO1.NTC.7424001&amp;isFromPublicArea=True&amp;isModal=true&amp;asPopupView=true</t>
  </si>
  <si>
    <t>CO1.PCCNTR.7272355</t>
  </si>
  <si>
    <t>MP-0232-2025</t>
  </si>
  <si>
    <t>ESPERANZA FLORIAN RICAURTE</t>
  </si>
  <si>
    <t>https://community.secop.gov.co/Public/Tendering/OpportunityDetail/Index?noticeUID=CO1.NTC.7380472&amp;isFromPublicArea=True&amp;isModal=true&amp;asPopupView=true</t>
  </si>
  <si>
    <t>CO1.PCCNTR.7250893</t>
  </si>
  <si>
    <t>MP-0078-2025</t>
  </si>
  <si>
    <t>CIBER ALEXANDER VALDEZ</t>
  </si>
  <si>
    <t>https://community.secop.gov.co/Public/Tendering/OpportunityDetail/Index?noticeUID=CO1.NTC.7355064&amp;isFromPublicArea=True&amp;isModal=true&amp;asPopupView=true</t>
  </si>
  <si>
    <t>CO1.PCCNTR.7493242</t>
  </si>
  <si>
    <t>MP-0618-2025</t>
  </si>
  <si>
    <t>CESAR AUGUSTO LONDOÑO ZAPATA</t>
  </si>
  <si>
    <t>https://community.secop.gov.co/Public/Tendering/OpportunityDetail/Index?noticeUID=CO1.NTC.7633623&amp;isFromPublicArea=True&amp;isModal=true&amp;asPopupView=true</t>
  </si>
  <si>
    <t>CO1.PCCNTR.7269385</t>
  </si>
  <si>
    <t>MP-0253-2025</t>
  </si>
  <si>
    <t>NATALIA GARCIA GOMEZ</t>
  </si>
  <si>
    <t>https://community.secop.gov.co/Public/Tendering/OpportunityDetail/Index?noticeUID=CO1.NTC.7375237&amp;isFromPublicArea=True&amp;isModal=true&amp;asPopupView=true</t>
  </si>
  <si>
    <t>CO1.PCCNTR.7335897</t>
  </si>
  <si>
    <t>MP-0374-2025</t>
  </si>
  <si>
    <t>PRESTACION DE SERVICIOS PROFESIONALES EN LAS ACTIVIDADES PROGRAMADAS PARA EL FORTALECIMIENTO DE LA SEGURIDAD Y CONVIVENCIA EN EL MUNICIPIO DE PALMIRA</t>
  </si>
  <si>
    <t>HOLGER PEREZ ACEVEDO</t>
  </si>
  <si>
    <t>https://community.secop.gov.co/Public/Tendering/OpportunityDetail/Index?noticeUID=CO1.NTC.7455708&amp;isFromPublicArea=True&amp;isModal=true&amp;asPopupView=true</t>
  </si>
  <si>
    <t>CO1.PCCNTR.7494352</t>
  </si>
  <si>
    <t>MP-0652-2025</t>
  </si>
  <si>
    <t>Solanyi Salazar Cossio</t>
  </si>
  <si>
    <t>https://community.secop.gov.co/Public/Tendering/OpportunityDetail/Index?noticeUID=CO1.NTC.7634797&amp;isFromPublicArea=True&amp;isModal=true&amp;asPopupView=true</t>
  </si>
  <si>
    <t>CO1.PCCNTR.7303458</t>
  </si>
  <si>
    <t>MP-0394-2025</t>
  </si>
  <si>
    <t>PRESTACIÓN DE SERVICIOS DE APOYO A LA GESTIÓN PARA LOS PROCESOS ADMINISTRATIVOS Y DE GESTIÓN DOCUMENTAL EN LA SUBSECRETARÍA DE PLANEACIÓN SOCIOECONÓMICA Y ESTRATÉGICA</t>
  </si>
  <si>
    <t>Joan Tasama Novoa</t>
  </si>
  <si>
    <t>https://community.secop.gov.co/Public/Tendering/OpportunityDetail/Index?noticeUID=CO1.NTC.7417054&amp;isFromPublicArea=True&amp;isModal=true&amp;asPopupView=true</t>
  </si>
  <si>
    <t>CO1.PCCNTR.7313560</t>
  </si>
  <si>
    <t>MP-0372-2025</t>
  </si>
  <si>
    <t>REDJUDICIAL S.A.S</t>
  </si>
  <si>
    <t>https://community.secop.gov.co/Public/Tendering/OpportunityDetail/Index?noticeUID=CO1.NTC.7429111&amp;isFromPublicArea=True&amp;isModal=true&amp;asPopupView=true</t>
  </si>
  <si>
    <t>CO1.PCCNTR.7505708</t>
  </si>
  <si>
    <t>PRESTACION DE SERVICIOS PROFESIONALES PARA EL FORTALECIMIENTO ADMINISTRATIVO Y OPERATIVO DE LAS ESTRATEGIAS DE APOYO A LA COMUNIDAD DE LA SECRETARIA DE SEGURIDAD</t>
  </si>
  <si>
    <t>NELSY ROCIO GUZMAN PEREZ</t>
  </si>
  <si>
    <t>https://community.secop.gov.co/Public/Tendering/OpportunityDetail/Index?noticeUID=CO1.NTC.7648330&amp;isFromPublicArea=True&amp;isModal=true&amp;asPopupView=true</t>
  </si>
  <si>
    <t>CO1.PCCNTR.7507821</t>
  </si>
  <si>
    <t>MP-0729-2025</t>
  </si>
  <si>
    <t>PRESTAR LOS SERVICIOS DE APOYO A LA GESTIÓN EN LA FORMACIÓN ARTÍSTICA QUE BRINDA LA ESCUELA MUNICIPAL DE ARTE RICARDO NIETO DEL MUNICIPIO DE PALMIRA.</t>
  </si>
  <si>
    <t>janio plaza</t>
  </si>
  <si>
    <t>https://community.secop.gov.co/Public/Tendering/OpportunityDetail/Index?noticeUID=CO1.NTC.7651504&amp;isFromPublicArea=True&amp;isModal=true&amp;asPopupView=true</t>
  </si>
  <si>
    <t>CO1.PCCNTR.7452213</t>
  </si>
  <si>
    <t>MP-0482-2025</t>
  </si>
  <si>
    <t>PRESTACIÓN DE SERVICIOS PARA EL SOPORTE TÉCNICO; ACTUALIZACIÓN Y MANTENIMIENTO DEL SOFTWARE PALMIBICI</t>
  </si>
  <si>
    <t>IMS COLOMBIA SAS</t>
  </si>
  <si>
    <t>https://community.secop.gov.co/Public/Tendering/OpportunityDetail/Index?noticeUID=CO1.NTC.7583649&amp;isFromPublicArea=True&amp;isModal=true&amp;asPopupView=true</t>
  </si>
  <si>
    <t>CO1.PCCNTR.7301515</t>
  </si>
  <si>
    <t>MP-0331-2025</t>
  </si>
  <si>
    <t>ISABEL ANDREA GOMEZ MINA</t>
  </si>
  <si>
    <t>https://community.secop.gov.co/Public/Tendering/OpportunityDetail/Index?noticeUID=CO1.NTC.7414139&amp;isFromPublicArea=True&amp;isModal=true&amp;asPopupView=true</t>
  </si>
  <si>
    <t>CO1.PCCNTR.7496580</t>
  </si>
  <si>
    <t>MP-0670-2025</t>
  </si>
  <si>
    <t>PRESTACIÓN DE SERVICIOS PROFESIONALES DE UN PSICOLOGO ESPECIALIZADO COMO APOYO EN LAS ACTIVIDADES DE LA SECRETARÍA DE PARTICIPACIÓN COMUNITARIA DESDE LOS PROCESOS DE PARTICIPACIÓN CIUDADANA ; EN EL MARCO DE LA EJECUCIÓN DEL PROYECTO - 2400028.</t>
  </si>
  <si>
    <t>eliana salazar pantoja</t>
  </si>
  <si>
    <t>https://community.secop.gov.co/Public/Tendering/OpportunityDetail/Index?noticeUID=CO1.NTC.7638183&amp;isFromPublicArea=True&amp;isModal=true&amp;asPopupView=true</t>
  </si>
  <si>
    <t>CO1.PCCNTR.7268728</t>
  </si>
  <si>
    <t>MP-0101-2025</t>
  </si>
  <si>
    <t>Erika Marcela Quintana Moreno</t>
  </si>
  <si>
    <t>https://community.secop.gov.co/Public/Tendering/OpportunityDetail/Index?noticeUID=CO1.NTC.7375759&amp;isFromPublicArea=True&amp;isModal=true&amp;asPopupView=true</t>
  </si>
  <si>
    <t>CO1.PCCNTR.7272388</t>
  </si>
  <si>
    <t>MP-0321-2025</t>
  </si>
  <si>
    <t>PRESTAR SERVICIOS PROFESIONALES COMO ABOGADO BRINDANDO APOYO EN LAS ACTIVIDADES RELACIONADAS CON LAS FUNCIONES DE LA SECRETARIA DE DESARROLLO INSTITUCIONAL EN EL MARCO DE LA EJECUCIÓN DEL PROYECTO IMPLEMENTACIÓN DEL PLAN VIAL Y GESTIÓN DE BIENES MUEBLES E INMUEBLES DEL MUNICIPIO DE PALMIRA</t>
  </si>
  <si>
    <t>Daniel Alvarez Plaza</t>
  </si>
  <si>
    <t>https://community.secop.gov.co/Public/Tendering/OpportunityDetail/Index?noticeUID=CO1.NTC.7380817&amp;isFromPublicArea=True&amp;isModal=true&amp;asPopupView=true</t>
  </si>
  <si>
    <t>CO1.PCCNTR.7251306</t>
  </si>
  <si>
    <t>MP-0081-2025</t>
  </si>
  <si>
    <t>PRESTACIÓN DE SERVICIOS PROFESIONALES COMO COMUNICADOR ESPECIALIZADO BRINDANDO APOYO EN LAS ACTIVIDADES RELACIONADAS CON LAS FUNCIONES DE LA DIRECCIÓN DE COMUNICACIONES</t>
  </si>
  <si>
    <t>KATHERINE ANDREA MORALES TRIGUEROS</t>
  </si>
  <si>
    <t>https://community.secop.gov.co/Public/Tendering/OpportunityDetail/Index?noticeUID=CO1.NTC.7355074&amp;isFromPublicArea=True&amp;isModal=true&amp;asPopupView=true</t>
  </si>
  <si>
    <t>CO1.PCCNTR.7306579</t>
  </si>
  <si>
    <t>MP-0328-2025</t>
  </si>
  <si>
    <t>CARLOS MARIO BALCAZAR VALENCIA</t>
  </si>
  <si>
    <t>https://community.secop.gov.co/Public/Tendering/OpportunityDetail/Index?noticeUID=CO1.NTC.7421019&amp;isFromPublicArea=True&amp;isModal=true&amp;asPopupView=true</t>
  </si>
  <si>
    <t>CO1.PCCNTR.7299640</t>
  </si>
  <si>
    <t>MP-0335-2025</t>
  </si>
  <si>
    <t>PRESTACION DE SERVICIOS PROFESIONALES EN LA SECRETARIA DE SALUD DE PALMIRA</t>
  </si>
  <si>
    <t>santiago amaya rivera</t>
  </si>
  <si>
    <t>https://community.secop.gov.co/Public/Tendering/OpportunityDetail/Index?noticeUID=CO1.NTC.7411726&amp;isFromPublicArea=True&amp;isModal=true&amp;asPopupView=true</t>
  </si>
  <si>
    <t>CO1.PCCNTR.7272561</t>
  </si>
  <si>
    <t>MP-0219-2025</t>
  </si>
  <si>
    <t>https://community.secop.gov.co/Public/Tendering/OpportunityDetail/Index?noticeUID=CO1.NTC.7380809&amp;isFromPublicArea=True&amp;isModal=true&amp;asPopupView=true</t>
  </si>
  <si>
    <t>JUAN SEBASTIAN CHICA ROJAS</t>
  </si>
  <si>
    <t>CO1.PCCNTR.7245690</t>
  </si>
  <si>
    <t>MP-0114-2025</t>
  </si>
  <si>
    <t>UNIDAD ADMINISTRATIVA ESPECIAL DE CATASTRO DISTRITAL</t>
  </si>
  <si>
    <t>https://community.secop.gov.co/Public/Tendering/OpportunityDetail/Index?noticeUID=CO1.NTC.7349126&amp;isFromPublicArea=True&amp;isModal=true&amp;asPopupView=true</t>
  </si>
  <si>
    <t>CO1.PCCNTR.7270777</t>
  </si>
  <si>
    <t>MP-0212-2025</t>
  </si>
  <si>
    <t>luis guillermo lozada collazos</t>
  </si>
  <si>
    <t>https://community.secop.gov.co/Public/Tendering/OpportunityDetail/Index?noticeUID=CO1.NTC.7378771&amp;isFromPublicArea=True&amp;isModal=true&amp;asPopupView=true</t>
  </si>
  <si>
    <t>CO1.PCCNTR.7272534</t>
  </si>
  <si>
    <t>MP-0216-2025</t>
  </si>
  <si>
    <t>RICARDO ALEJANDRO VELOZA PACHECO</t>
  </si>
  <si>
    <t>https://community.secop.gov.co/Public/Tendering/OpportunityDetail/Index?noticeUID=CO1.NTC.7380490&amp;isFromPublicArea=True&amp;isModal=true&amp;asPopupView=true</t>
  </si>
  <si>
    <t>CO1.PCCNTR.7306647</t>
  </si>
  <si>
    <t>MP-0276-2025</t>
  </si>
  <si>
    <t>HLEMER ANTONIO TAMAYO</t>
  </si>
  <si>
    <t>https://community.secop.gov.co/Public/Tendering/OpportunityDetail/Index?noticeUID=CO1.NTC.7420393&amp;isFromPublicArea=True&amp;isModal=true&amp;asPopupView=true</t>
  </si>
  <si>
    <t>CO1.PCCNTR.7285215</t>
  </si>
  <si>
    <t>MP-0246-2025</t>
  </si>
  <si>
    <t>LUZ DERLY QUINTERO PINO</t>
  </si>
  <si>
    <t>https://community.secop.gov.co/Public/Tendering/OpportunityDetail/Index?noticeUID=CO1.NTC.7394579&amp;isFromPublicArea=True&amp;isModal=true&amp;asPopupView=true</t>
  </si>
  <si>
    <t>CO1.PCCNTR.7251290</t>
  </si>
  <si>
    <t>MP-0063-2025</t>
  </si>
  <si>
    <t>PRESTAR LOS SERVICIOS DE APOYO A LA GESTIÓN; BRINDANDO APOYO EN LAS ACTIVIDADES RELACIONADAS CON LAS FUNCIONES DE LA DIRECCIÓN DE TECNOLOGÍA; INNOVACIÓN Y CIENCIA DEL MUNICIPIO DE PALMIRA</t>
  </si>
  <si>
    <t>Jeltsin Sarasty Ortiz</t>
  </si>
  <si>
    <t>https://community.secop.gov.co/Public/Tendering/OpportunityDetail/Index?noticeUID=CO1.NTC.7355462&amp;isFromPublicArea=True&amp;isModal=true&amp;asPopupView=true</t>
  </si>
  <si>
    <t>CO1.PCCNTR.7492777</t>
  </si>
  <si>
    <t>MP-0603-2025</t>
  </si>
  <si>
    <t>PRESTACIÓN DE SERVICIOS PROFESIONALES COMO INGENIERO CIVIL; PARA BRINDAR APOYO Y ACOMPAÑAMIENTO EN LAS ACTIVIDADES PROPIAS DE LA DIRECCIÓN DE GESTIÓN DEL RIESGO DE DESASTRES</t>
  </si>
  <si>
    <t>JUAN SEBASTIAN LOPEZ DAVID</t>
  </si>
  <si>
    <t>https://community.secop.gov.co/Public/Tendering/OpportunityDetail/Index?noticeUID=CO1.NTC.7633236&amp;isFromPublicArea=True&amp;isModal=true&amp;asPopupView=true</t>
  </si>
  <si>
    <t>CO1.PCCNTR.7302015</t>
  </si>
  <si>
    <t>MP-0290-2025</t>
  </si>
  <si>
    <t>ALCALDIA</t>
  </si>
  <si>
    <t>https://community.secop.gov.co/Public/Tendering/OpportunityDetail/Index?noticeUID=CO1.NTC.7414685&amp;isFromPublicArea=True&amp;isModal=true&amp;asPopupView=true</t>
  </si>
  <si>
    <t>CO1.PCCNTR.7509780</t>
  </si>
  <si>
    <t>MP-0640-2025</t>
  </si>
  <si>
    <t>PRESTACION DE SERVICIOS PROFESIONALES EN EL MARCO DEL PROYECTO FORTALECIMIENTO DEL PROCESO DE EMPLEABILIDAD EN EL MUNICIPIO DE PALMIRA EN LA DIRECCIÓN EMPRENDIMIENTO Y DESARROLLO EMPRESARIAL</t>
  </si>
  <si>
    <t>MELISSA AMAYA GUERRERO</t>
  </si>
  <si>
    <t>https://community.secop.gov.co/Public/Tendering/OpportunityDetail/Index?noticeUID=CO1.NTC.7654454&amp;isFromPublicArea=True&amp;isModal=true&amp;asPopupView=true</t>
  </si>
  <si>
    <t>CO1.PCCNTR.7496614</t>
  </si>
  <si>
    <t>MP-0658-2025</t>
  </si>
  <si>
    <t>DIANA CAROLINA LONDOÑO PALACIO</t>
  </si>
  <si>
    <t>https://community.secop.gov.co/Public/Tendering/OpportunityDetail/Index?noticeUID=CO1.NTC.7637496&amp;isFromPublicArea=True&amp;isModal=true&amp;asPopupView=true</t>
  </si>
  <si>
    <t>CO1.PCCNTR.7504453</t>
  </si>
  <si>
    <t>MP-0679-2025</t>
  </si>
  <si>
    <t>Stephania Canizales Silva</t>
  </si>
  <si>
    <t>https://community.secop.gov.co/Public/Tendering/OpportunityDetail/Index?noticeUID=CO1.NTC.7646495&amp;isFromPublicArea=True&amp;isModal=true&amp;asPopupView=true</t>
  </si>
  <si>
    <t>CO1.PCCNTR.7268433</t>
  </si>
  <si>
    <t>MP-0195-2025</t>
  </si>
  <si>
    <t>APOYO PARA EL FORTALECIMIENTO A LA GESTIÓN COMUNITARIA Y OPERATIVOS EN LAS ACTIVIDADES PROGRAMADAS POR LA SECRETARÍA DE SEGURIDAD Y CONVIVENCIA CIUDADANA</t>
  </si>
  <si>
    <t>Carlos Andrés Acevedo rojas</t>
  </si>
  <si>
    <t>https://community.secop.gov.co/Public/Tendering/OpportunityDetail/Index?noticeUID=CO1.NTC.7375824&amp;isFromPublicArea=True&amp;isModal=true&amp;asPopupView=true</t>
  </si>
  <si>
    <t>CO1.PCCNTR.7487598</t>
  </si>
  <si>
    <t>MP-0581-2025</t>
  </si>
  <si>
    <t>PRESTACIÓN DE SERVICIOS PROFESIONALES DE UN ABOGADO ESPECIALIZADO EN LA SECRETARÍA DE HACIENDA</t>
  </si>
  <si>
    <t>LAURA LORETO ARIAS MEDINA</t>
  </si>
  <si>
    <t>https://community.secop.gov.co/Public/Tendering/OpportunityDetail/Index?noticeUID=CO1.NTC.7627312&amp;isFromPublicArea=True&amp;isModal=true&amp;asPopupView=true</t>
  </si>
  <si>
    <t>CO1.PCCNTR.7438672</t>
  </si>
  <si>
    <t>JUAN CARLOS NUÑEZ AGUIRRE</t>
  </si>
  <si>
    <t>https://community.secop.gov.co/Public/Tendering/OpportunityDetail/Index?noticeUID=CO1.NTC.7570729&amp;isFromPublicArea=True&amp;isModal=true&amp;asPopupView=true</t>
  </si>
  <si>
    <t>CO1.PCCNTR.7507925</t>
  </si>
  <si>
    <t>MP-0732-2025</t>
  </si>
  <si>
    <t>MILELLY CARVAJAL MONTOYA</t>
  </si>
  <si>
    <t>https://community.secop.gov.co/Public/Tendering/OpportunityDetail/Index?noticeUID=CO1.NTC.7651395&amp;isFromPublicArea=True&amp;isModal=true&amp;asPopupView=true</t>
  </si>
  <si>
    <t>CO1.PCCNTR.7301525</t>
  </si>
  <si>
    <t>MP-0277-2025</t>
  </si>
  <si>
    <t>Diego Felipe Perez Padilla</t>
  </si>
  <si>
    <t>https://community.secop.gov.co/Public/Tendering/OpportunityDetail/Index?noticeUID=CO1.NTC.7414155&amp;isFromPublicArea=True&amp;isModal=true&amp;asPopupView=true</t>
  </si>
  <si>
    <t>CO1.PCCNTR.7251282</t>
  </si>
  <si>
    <t>MP-0060-2025</t>
  </si>
  <si>
    <t>PRESTAR LOS SERVICIOS PROFESIONALES COMO ADMINISTRADOR (A) DE EMPRESAS; BRINDANDO SOPORTE EN LAS ACTIVIDADES RELACIONADAS CON LAS FUNCIONES DE LA DIRECCIÓN DE TECNOLOGÍA; INNOVACIÓN Y CIENCIA DEL MUNICIPIO DE PALMIRA</t>
  </si>
  <si>
    <t>DIEGO FERNANDO DONATRES GIRALDO</t>
  </si>
  <si>
    <t>https://community.secop.gov.co/Public/Tendering/OpportunityDetail/Index?noticeUID=CO1.NTC.7355450&amp;isFromPublicArea=True&amp;isModal=true&amp;asPopupView=true</t>
  </si>
  <si>
    <t>CO1.PCCNTR.7321712</t>
  </si>
  <si>
    <t>MP-0292-2025</t>
  </si>
  <si>
    <t>Hector stiven</t>
  </si>
  <si>
    <t>https://community.secop.gov.co/Public/Tendering/OpportunityDetail/Index?noticeUID=CO1.NTC.7439017&amp;isFromPublicArea=True&amp;isModal=true&amp;asPopupView=true</t>
  </si>
  <si>
    <t>CO1.PCCNTR.7291322</t>
  </si>
  <si>
    <t>MP-0350-2025</t>
  </si>
  <si>
    <t>PRESTACIÓN DE SERVICIOS PROFESIONALES PARA APOYAR LAS ACTIVIDADES DE LA SUBSECRETARÍA SOCIOECONOMICA Y ESTRATÉGICA DE LA SECRETARÍA DE PLANEACIÓN MUNICIPAL DE PALMIRA</t>
  </si>
  <si>
    <t>JOHN CAMILO CORTES MARTINEZ</t>
  </si>
  <si>
    <t>https://community.secop.gov.co/Public/Tendering/OpportunityDetail/Index?noticeUID=CO1.NTC.7401183&amp;isFromPublicArea=True&amp;isModal=true&amp;asPopupView=true</t>
  </si>
  <si>
    <t>CO1.PCCNTR.7301072</t>
  </si>
  <si>
    <t>MP-0397-2025</t>
  </si>
  <si>
    <t>PRESTACIÓN DE SERVICIOS COMO TECNÓLOGO PARA EL APOYO EN LOS PROCESOS DE VISITAS DE CAMPO Y DEMÁS PROCESOS DE LA SUBSECRETARÍA DE PLANEACIÓN SOCIOECONÓMICA Y ESTRATÉGICA</t>
  </si>
  <si>
    <t>Carlos Humberto Gil Candelo</t>
  </si>
  <si>
    <t>https://community.secop.gov.co/Public/Tendering/OpportunityDetail/Index?noticeUID=CO1.NTC.7413925&amp;isFromPublicArea=True&amp;isModal=true&amp;asPopupView=true</t>
  </si>
  <si>
    <t>CO1.PCCNTR.7272200</t>
  </si>
  <si>
    <t>MP-0256-2025</t>
  </si>
  <si>
    <t>LORENA CALERO ESTRADA</t>
  </si>
  <si>
    <t>https://community.secop.gov.co/Public/Tendering/OpportunityDetail/Index?noticeUID=CO1.NTC.7375219&amp;isFromPublicArea=True&amp;isModal=true&amp;asPopupView=true</t>
  </si>
  <si>
    <t>CO1.PCCNTR.7245624</t>
  </si>
  <si>
    <t>MP-0109-2025</t>
  </si>
  <si>
    <t>JAIME GERARDO SANCHEZ CHAVES</t>
  </si>
  <si>
    <t>https://community.secop.gov.co/Public/Tendering/OpportunityDetail/Index?noticeUID=CO1.NTC.7348668&amp;isFromPublicArea=True&amp;isModal=true&amp;asPopupView=true</t>
  </si>
  <si>
    <t>CO1.PCCNTR.7255063</t>
  </si>
  <si>
    <t>MP-0133-2025</t>
  </si>
  <si>
    <t>DEYBI WILMER NIETO CANDELO</t>
  </si>
  <si>
    <t>https://community.secop.gov.co/Public/Tendering/OpportunityDetail/Index?noticeUID=CO1.NTC.7359467&amp;isFromPublicArea=True&amp;isModal=true&amp;asPopupView=true</t>
  </si>
  <si>
    <t>CO1.PCCNTR.7212426</t>
  </si>
  <si>
    <t>MP-0005-2025</t>
  </si>
  <si>
    <t>ADRIANA ISABEL ROJAS AGUIRRE</t>
  </si>
  <si>
    <t>https://community.secop.gov.co/Public/Tendering/OpportunityDetail/Index?noticeUID=CO1.NTC.7304236&amp;isFromPublicArea=True&amp;isModal=true&amp;asPopupView=true</t>
  </si>
  <si>
    <t>CO1.PCCNTR.7499119</t>
  </si>
  <si>
    <t>MP-0671-2025</t>
  </si>
  <si>
    <t>PRESTACIÓN DE SERVICIO Y APOYO A LA GESTIÓN EN LAS ACTIVIDADES DE GESTIÓN DOCUMENTAL DE LA SECRETARÍA DE PARTICIPACIÓN COMUNITARIA; EN EL MARCO DE LA EJECUCIÓN DEL PROYECTO - 2400019.</t>
  </si>
  <si>
    <t>WALTER SALAZAR OSPINA</t>
  </si>
  <si>
    <t>https://community.secop.gov.co/Public/Tendering/OpportunityDetail/Index?noticeUID=CO1.NTC.7640628&amp;isFromPublicArea=True&amp;isModal=true&amp;asPopupView=true</t>
  </si>
  <si>
    <t>CO1.PCCNTR.7298786</t>
  </si>
  <si>
    <t>MP-0388-2025</t>
  </si>
  <si>
    <t>PRESTACION DE SERVICIOS PROFESIONALES ESPECIALIZADOS PARA BRINDAR APOYO EN LA SECRETARÍA DE PLANEACIÓN MUNICIPAL DE PALMIRA</t>
  </si>
  <si>
    <t>Luz Aleidy Ortega Castañeda</t>
  </si>
  <si>
    <t>https://community.secop.gov.co/Public/Tendering/OpportunityDetail/Index?noticeUID=CO1.NTC.7410939&amp;isFromPublicArea=True&amp;isModal=true&amp;asPopupView=true</t>
  </si>
  <si>
    <t>CO1.PCCNTR.7301682</t>
  </si>
  <si>
    <t>MP-0410-2025</t>
  </si>
  <si>
    <t>PRESTACIÓN DE SERVICIOS PROFESIONALES ESPECIALIZADOS PARA BRINDAR ACOMPAÑAMIENTO EN LOS PROCESOS JURÍDICOS RELACIONADOS EN LA SECRETARÍA DE PLANEACION MUNICIPAL DE PALMIRA</t>
  </si>
  <si>
    <t>ALEJANDRO OCAMPO LOPEZ</t>
  </si>
  <si>
    <t>https://community.secop.gov.co/Public/Tendering/OpportunityDetail/Index?noticeUID=CO1.NTC.7414581&amp;isFromPublicArea=True&amp;isModal=true&amp;asPopupView=true</t>
  </si>
  <si>
    <t>CO1.PCCNTR.7502222</t>
  </si>
  <si>
    <t>PRESTACION DE SERVICIOS PROFESIONALES PARA APOYAR LA GESTION ADMINISTRATIVA Y CONTRACTUAL DE LOS DIFERENTES PROCESOS QUE ADELANTE LA SECRETARIA DE SEGURIDAD Y CONVIVENCIA</t>
  </si>
  <si>
    <t>Constanza Sanabria  Arias</t>
  </si>
  <si>
    <t>https://community.secop.gov.co/Public/Tendering/OpportunityDetail/Index?noticeUID=CO1.NTC.7644328&amp;isFromPublicArea=True&amp;isModal=true&amp;asPopupView=true</t>
  </si>
  <si>
    <t>CO1.PCCNTR.7244953</t>
  </si>
  <si>
    <t>MP-0075-2025</t>
  </si>
  <si>
    <t>PRESTACIÓN DE SERVICIOS PROFESIONALES COMO INGENIERO INDUSTRIAL BRINDANDO APOYO EN LAS ACTIVIDADES RELACIONADAS CON LAS FUNCIONES DE LA SECRETARIA DE DESARROLLO INSTITUCIONAL DEL MUNICIPIO DE PALMIRA; EN EL MARCO DE LA EJECUCION DEL PROYECTO ADMINISTRACIÓN EFICIENTE DEL PASIVO PENSIONAL DEL MUNICIPI</t>
  </si>
  <si>
    <t>JONATHAN SANCHEZ MORALES</t>
  </si>
  <si>
    <t>https://community.secop.gov.co/Public/Tendering/OpportunityDetail/Index?noticeUID=CO1.NTC.7347783&amp;isFromPublicArea=True&amp;isModal=true&amp;asPopupView=true</t>
  </si>
  <si>
    <t>CO1.PCCNTR.7498132</t>
  </si>
  <si>
    <t>MP-0567-2025</t>
  </si>
  <si>
    <t>Lizbeth Restrepo Díaz</t>
  </si>
  <si>
    <t>https://community.secop.gov.co/Public/Tendering/OpportunityDetail/Index?noticeUID=CO1.NTC.7640006&amp;isFromPublicArea=True&amp;isModal=true&amp;asPopupView=true</t>
  </si>
  <si>
    <t>CO1.PCCNTR.7314486</t>
  </si>
  <si>
    <t>MP-0427-2025</t>
  </si>
  <si>
    <t>PRESTAR LOS SERVICIOS DE APOYO A LA GESTIÓN ADMINISTRATIVA DE LA OFICINA DE CONTROL INTERNO DE LA ALCALDÍA DE PALMIRA; APORTANDO AL CUMPLIMIENTO DE LOS ROLES DE ESTA OFICINA</t>
  </si>
  <si>
    <t>MICHAEL ANDRES MONTOYA JARAMILLO</t>
  </si>
  <si>
    <t>https://community.secop.gov.co/Public/Tendering/OpportunityDetail/Index?noticeUID=CO1.NTC.7430296&amp;isFromPublicArea=True&amp;isModal=true&amp;asPopupView=true</t>
  </si>
  <si>
    <t>CO1.PCCNTR.7494339</t>
  </si>
  <si>
    <t>MP-0655-2025</t>
  </si>
  <si>
    <t>Jennifer Espitia Serrato</t>
  </si>
  <si>
    <t>https://community.secop.gov.co/Public/Tendering/OpportunityDetail/Index?noticeUID=CO1.NTC.7634816&amp;isFromPublicArea=True&amp;isModal=true&amp;asPopupView=true</t>
  </si>
  <si>
    <t>CO1.PCCNTR.7269551</t>
  </si>
  <si>
    <t>MP-0207-2025</t>
  </si>
  <si>
    <t>Juan Pablo Ramos Pérez</t>
  </si>
  <si>
    <t>https://community.secop.gov.co/Public/Tendering/OpportunityDetail/Index?noticeUID=CO1.NTC.7377307&amp;isFromPublicArea=True&amp;isModal=true&amp;asPopupView=true</t>
  </si>
  <si>
    <t>CO1.PCCNTR.7251135</t>
  </si>
  <si>
    <t>MP-0095-2025</t>
  </si>
  <si>
    <t>ELBERT DIAZ LOZANO</t>
  </si>
  <si>
    <t>https://community.secop.gov.co/Public/Tendering/OpportunityDetail/Index?noticeUID=CO1.NTC.7355158&amp;isFromPublicArea=True&amp;isModal=true&amp;asPopupView=true</t>
  </si>
  <si>
    <t>CO1.PCCNTR.7257663</t>
  </si>
  <si>
    <t>MP-0132-2025</t>
  </si>
  <si>
    <t>PRESTACIÓN DE SERVICIOS PROFESIONALES PARA LA SOCIALIZACION; PROMOCION DE LA RUTA INTEGRAL DE ATENCIONES (RIA) Y  EL FORTALECIMIENTO DE  RAICES DE CRIANZA  DE PADRES; MADRES Y/O CUIDADORES DEL MUNICIPIO DE PALMIRA.</t>
  </si>
  <si>
    <t>alejandra valencia campo</t>
  </si>
  <si>
    <t>https://community.secop.gov.co/Public/Tendering/OpportunityDetail/Index?noticeUID=CO1.NTC.7362913&amp;isFromPublicArea=True&amp;isModal=true&amp;asPopupView=true</t>
  </si>
  <si>
    <t>CO1.PCCNTR.7496177</t>
  </si>
  <si>
    <t>MP-0695-2025</t>
  </si>
  <si>
    <t>Juan Felipe Gomez Ospina</t>
  </si>
  <si>
    <t>https://community.secop.gov.co/Public/Tendering/OpportunityDetail/Index?noticeUID=CO1.NTC.7637345&amp;isFromPublicArea=True&amp;isModal=true&amp;asPopupView=true</t>
  </si>
  <si>
    <t>CO1.PCCNTR.7249436</t>
  </si>
  <si>
    <t>MP-0073-2025</t>
  </si>
  <si>
    <t>PRESTACION DE SERVICIOS DE APOYO A LA GESTION; EN LAS ACTIVIDADES RELACIONADAS CON LAS FUNCIONES DE LA SECRETARIA DE DESARROLLO INSTITUCIONAL DEL MUNICIPIO DE PALMIRA; EN EL MARCO DE LA EJECUCION DEL PROYECTO ADMINISTRACIÓN DE LOS RECURSOS FÍSICOS DE LA ALCALDÍA MUNICIPAL DE PALMIRA</t>
  </si>
  <si>
    <t>CLAUDIA PATRICIA CAMPO SANCHEZ</t>
  </si>
  <si>
    <t>https://community.secop.gov.co/Public/Tendering/OpportunityDetail/Index?noticeUID=CO1.NTC.7353058&amp;isFromPublicArea=True&amp;isModal=true&amp;asPopupView=true</t>
  </si>
  <si>
    <t>CO1.PCCNTR.7290770</t>
  </si>
  <si>
    <t>MP-0358-2025</t>
  </si>
  <si>
    <t>ANGIE PAOLA SALAZAR NUÑEZ</t>
  </si>
  <si>
    <t>https://community.secop.gov.co/Public/Tendering/OpportunityDetail/Index?noticeUID=CO1.NTC.7401108&amp;isFromPublicArea=True&amp;isModal=true&amp;asPopupView=true</t>
  </si>
  <si>
    <t>CO1.PCCNTR.7298771</t>
  </si>
  <si>
    <t>MP-0389-2025</t>
  </si>
  <si>
    <t>PRESTACIÓN DE SERVICIOS PROFESIONALES ESPECIALIZADOS PARA ATENDER LOS PROCESOS DE ESTRATIFICACIÓN SOCIOECONÓMICA EN LA SECRETARÍA DE PLANEACIÓN</t>
  </si>
  <si>
    <t>JOSE ALIRIO BEJARANO DELGADO</t>
  </si>
  <si>
    <t>https://community.secop.gov.co/Public/Tendering/OpportunityDetail/Index?noticeUID=CO1.NTC.7410917&amp;isFromPublicArea=True&amp;isModal=true&amp;asPopupView=true</t>
  </si>
  <si>
    <t>CO1.PCCNTR.7315441</t>
  </si>
  <si>
    <t>MP-0275-2025</t>
  </si>
  <si>
    <t>MARIA DEL MAR GONZALEZ HERNANDEZ</t>
  </si>
  <si>
    <t>https://community.secop.gov.co/Public/Tendering/OpportunityDetail/Index?noticeUID=CO1.NTC.7431512&amp;isFromPublicArea=True&amp;isModal=true&amp;asPopupView=true</t>
  </si>
  <si>
    <t>CO1.PCCNTR.7497616</t>
  </si>
  <si>
    <t>MP-0703-2025</t>
  </si>
  <si>
    <t>LUIS FELIPE GALLARDO NUÑEZ</t>
  </si>
  <si>
    <t>https://community.secop.gov.co/Public/Tendering/OpportunityDetail/Index?noticeUID=CO1.NTC.7638969&amp;isFromPublicArea=True&amp;isModal=true&amp;asPopupView=true</t>
  </si>
  <si>
    <t>CO1.PCCNTR.7257697</t>
  </si>
  <si>
    <t>MP-0077-2025</t>
  </si>
  <si>
    <t>andres mauricio jaramillo jimenez</t>
  </si>
  <si>
    <t>https://community.secop.gov.co/Public/Tendering/OpportunityDetail/Index?noticeUID=CO1.NTC.7362949&amp;isFromPublicArea=True&amp;isModal=true&amp;asPopupView=true</t>
  </si>
  <si>
    <t>CO1.PCCNTR.7496349</t>
  </si>
  <si>
    <t>MP-0693-2025</t>
  </si>
  <si>
    <t>JOSE WALTER MORENO RENTERIA</t>
  </si>
  <si>
    <t>https://community.secop.gov.co/Public/Tendering/OpportunityDetail/Index?noticeUID=CO1.NTC.7637560&amp;isFromPublicArea=True&amp;isModal=true&amp;asPopupView=true</t>
  </si>
  <si>
    <t>CO1.PCCNTR.7301893</t>
  </si>
  <si>
    <t>MP-0366-2025</t>
  </si>
  <si>
    <t>PRESTAR LOS SERVICIOS JURÍDICOS ESPECIALIZADOS PARA EL CUMPLIMIENTO DE LAS ACTIVIDADES PROPIAS DE LA SECRETARÍA JURÍDICA</t>
  </si>
  <si>
    <t>Garcia &amp; Lopez Consultoria</t>
  </si>
  <si>
    <t>https://community.secop.gov.co/Public/Tendering/OpportunityDetail/Index?noticeUID=CO1.NTC.7414719&amp;isFromPublicArea=True&amp;isModal=true&amp;asPopupView=true</t>
  </si>
  <si>
    <t>CO1.PCCNTR.7439140</t>
  </si>
  <si>
    <t>MP-0456-2025</t>
  </si>
  <si>
    <t>JAIRO ALBERTO PIEDRAHITA RIVAS</t>
  </si>
  <si>
    <t>https://community.secop.gov.co/Public/Tendering/OpportunityDetail/Index?noticeUID=CO1.NTC.7570794&amp;isFromPublicArea=True&amp;isModal=true&amp;asPopupView=true</t>
  </si>
  <si>
    <t>CO1.PCCNTR.7268146</t>
  </si>
  <si>
    <t>MP-0193-2025</t>
  </si>
  <si>
    <t>JAIRO ALBERTO CHICA RODRIGUEZ</t>
  </si>
  <si>
    <t>https://community.secop.gov.co/Public/Tendering/OpportunityDetail/Index?noticeUID=CO1.NTC.7375504&amp;isFromPublicArea=True&amp;isModal=true&amp;asPopupView=true</t>
  </si>
  <si>
    <t>CO1.PCCNTR.7219856</t>
  </si>
  <si>
    <t>MP-0010-2025</t>
  </si>
  <si>
    <t>ANGELICA MARIA VON ROSEN SAAVEDRA</t>
  </si>
  <si>
    <t>https://community.secop.gov.co/Public/Tendering/OpportunityDetail/Index?noticeUID=CO1.NTC.7315715&amp;isFromPublicArea=True&amp;isModal=true&amp;asPopupView=true</t>
  </si>
  <si>
    <t>CO1.PCCNTR.7371636</t>
  </si>
  <si>
    <t>MP-0447-2025</t>
  </si>
  <si>
    <t>PRESTAR LOS SERVICIOS PROFESIONALES; BRINDANDO ACOMPAÑAMIENTO A LA SECRETARÍA DE INFRAESTRUCTURA RENOVACIÓN URBANA Y VIVIENDA DEL MUNICIPIO DE PALMIRA EN LA EJECUCIÓN DEL PROYECTO FORTALECIMIENTO DE LAS MEDIDAS PARA MEJORAR LAS CONDICIONES HABITACIONALES EN EL MUNICIPIO DE PALMIRA</t>
  </si>
  <si>
    <t>MAIRA ALEJANDRA GALVIS CIFUENTES</t>
  </si>
  <si>
    <t>https://community.secop.gov.co/Public/Tendering/OpportunityDetail/Index?noticeUID=CO1.NTC.7494881&amp;isFromPublicArea=True&amp;isModal=true&amp;asPopupView=true</t>
  </si>
  <si>
    <t>CO1.PCCNTR.7266335</t>
  </si>
  <si>
    <t>MP-0192-2025</t>
  </si>
  <si>
    <t>JHON FREDY GIRLADO POSADA</t>
  </si>
  <si>
    <t>https://community.secop.gov.co/Public/Tendering/OpportunityDetail/Index?noticeUID=CO1.NTC.7373262&amp;isFromPublicArea=True&amp;isModal=true&amp;asPopupView=true</t>
  </si>
  <si>
    <t>CO1.PCCNTR.7272327</t>
  </si>
  <si>
    <t>MP-0319-2025</t>
  </si>
  <si>
    <t>PRESTAR SERVICIOS DE APOYO A LA GESTIÓN ADMINISTRATIVA; EN LAS ACTIVIDADES RELACIONADAS CON LAS FUNCIONES DEL DESPACHO DE LA SECRETARÍA DE DESARROLLO INSTITUCIONAL DEL MUNICIPIO DE PALMIRA</t>
  </si>
  <si>
    <t>STEPHANIA  MORALES TRIGUEROS</t>
  </si>
  <si>
    <t>https://community.secop.gov.co/Public/Tendering/OpportunityDetail/Index?noticeUID=CO1.NTC.7380437&amp;isFromPublicArea=True&amp;isModal=true&amp;asPopupView=true</t>
  </si>
  <si>
    <t>CO1.PCCNTR.7492711</t>
  </si>
  <si>
    <t>MP-0601-2025</t>
  </si>
  <si>
    <t>PRESTACIÓN DE SERVICIOS PROFESIONALES COMO INGENIERO SANITARIO Y AMBIENTAL ESPECIALIZADO BRINDANDO APOYO EN LAS ACTIVIDADES PROPIAS DE LA DIRECCIÓN DE GESTIÓN DEL RIESGO DE DESASTRES.</t>
  </si>
  <si>
    <t>DIEGO ANDRES SANCHEZ MUÑOZ</t>
  </si>
  <si>
    <t>https://community.secop.gov.co/Public/Tendering/OpportunityDetail/Index?noticeUID=CO1.NTC.7632730&amp;isFromPublicArea=True&amp;isModal=true&amp;asPopupView=true</t>
  </si>
  <si>
    <t>CO1.PCCNTR.7496324</t>
  </si>
  <si>
    <t>Jesus Maria Marmolejo Vasquez</t>
  </si>
  <si>
    <t>https://community.secop.gov.co/Public/Tendering/OpportunityDetail/Index?noticeUID=CO1.NTC.7636484&amp;isFromPublicArea=True&amp;isModal=true&amp;asPopupView=true</t>
  </si>
  <si>
    <t>CO1.PCCNTR.7497136</t>
  </si>
  <si>
    <t>MP-0578-2025</t>
  </si>
  <si>
    <t>LUIS FERNANDO MUNERA GUTIERREZ</t>
  </si>
  <si>
    <t>https://community.secop.gov.co/Public/Tendering/OpportunityDetail/Index?noticeUID=CO1.NTC.7638807&amp;isFromPublicArea=True&amp;isModal=true&amp;asPopupView=true</t>
  </si>
  <si>
    <t>CO1.PCCNTR.7349160</t>
  </si>
  <si>
    <t>MP-0299-2025</t>
  </si>
  <si>
    <t>Kevin Camilo Usuga Marin</t>
  </si>
  <si>
    <t>https://community.secop.gov.co/Public/Tendering/OpportunityDetail/Index?noticeUID=CO1.NTC.7471539&amp;isFromPublicArea=True&amp;isModal=true&amp;asPopupView=true</t>
  </si>
  <si>
    <t>CO1.PCCNTR.7320775</t>
  </si>
  <si>
    <t>MP-0297-2025</t>
  </si>
  <si>
    <t>juan evangelista caicedo valencia</t>
  </si>
  <si>
    <t>https://community.secop.gov.co/Public/Tendering/OpportunityDetail/Index?noticeUID=CO1.NTC.7437753&amp;isFromPublicArea=True&amp;isModal=true&amp;asPopupView=true</t>
  </si>
  <si>
    <t>CO1.PCCNTR.7496216</t>
  </si>
  <si>
    <t>claudia ximena sanchez rosero</t>
  </si>
  <si>
    <t>https://community.secop.gov.co/Public/Tendering/OpportunityDetail/Index?noticeUID=CO1.NTC.7636713&amp;isFromPublicArea=True&amp;isModal=true&amp;asPopupView=true</t>
  </si>
  <si>
    <t>CO1.PCCNTR.7237484</t>
  </si>
  <si>
    <t>MP-0027-2025</t>
  </si>
  <si>
    <t>PRESTACIÓN DE SERVICIOS PROFESIONALES ESPECIALIZADOS COMO ABOGADO; BRINDANDO APOYO EN LAS ACTIVIDADES RELACIONADAS CON LAS FUNCIONES DE LA DIRECCIÓN DE CONTRATACIÓN PÚBLICA DEL MUNICIPIO DE PALMIR</t>
  </si>
  <si>
    <t>JESUS MILLER DIAZ ARBOLEDA</t>
  </si>
  <si>
    <t>https://community.secop.gov.co/Public/Tendering/OpportunityDetail/Index?noticeUID=CO1.NTC.7338650&amp;isFromPublicArea=True&amp;isModal=true&amp;asPopupView=true</t>
  </si>
  <si>
    <t>CO1.PCCNTR.7499195</t>
  </si>
  <si>
    <t>MP-0674-2025</t>
  </si>
  <si>
    <t>PRESTACIÓN DE SERVICIOS PROFESIONALES DE UN PSICOLOGO COMO APOYO EN LOS TEMAS DE ESPACIOS DE PARTICIPACIÓN CON INCIDENCIA EN EL DESARROLLO TERRITORIAL; EN EL MARCO DE LA EJECUCIÓN DEL PROYECTO - 2400019.</t>
  </si>
  <si>
    <t>ESPERANZA LÓPEZ GRUESO</t>
  </si>
  <si>
    <t>https://community.secop.gov.co/Public/Tendering/OpportunityDetail/Index?noticeUID=CO1.NTC.7640988&amp;isFromPublicArea=True&amp;isModal=true&amp;asPopupView=true</t>
  </si>
  <si>
    <t>CO1.PCCNTR.7229772</t>
  </si>
  <si>
    <t>MP-0024-2025</t>
  </si>
  <si>
    <t>PRESTACION DE SERVICIOS Y APOYO A LA GESTION EN ACTIVIDADES RELACIONADAS CON LAS FUNCIONES QUE SE REQUIERA EN LA SECRETARIA DE HACIENDA</t>
  </si>
  <si>
    <t>ADRIANA LUCIA CHAGUEZA VILLAREAL</t>
  </si>
  <si>
    <t>https://community.secop.gov.co/Public/Tendering/OpportunityDetail/Index?noticeUID=CO1.NTC.7328318&amp;isFromPublicArea=True&amp;isModal=true&amp;asPopupView=true</t>
  </si>
  <si>
    <t>CO1.PCCNTR.7241998</t>
  </si>
  <si>
    <t>MP-0051-2025</t>
  </si>
  <si>
    <t>PRESTACIÓN DE SERVICIOS PROFESIONALES DE UN ABOGADO; COMO APOYO EN LOS PROCESOS ESTRATEGICOS; CONTRACTUALES Y FINANCIEROS DE LA SECRETARÍA DE PARTICIPACIÓN COMUNITARIA; EN EL MARCO DE LA EJECUCIÓN DEL PROYECTO - 2400019.</t>
  </si>
  <si>
    <t>Mariadelmarsy</t>
  </si>
  <si>
    <t>https://community.secop.gov.co/Public/Tendering/OpportunityDetail/Index?noticeUID=CO1.NTC.7344864&amp;isFromPublicArea=True&amp;isModal=true&amp;asPopupView=true</t>
  </si>
  <si>
    <t>CO1.PCCNTR.7246892</t>
  </si>
  <si>
    <t>MP-0118-2025</t>
  </si>
  <si>
    <t>ANGIE LORENA HERNANDEZ BALCAZAR</t>
  </si>
  <si>
    <t>https://community.secop.gov.co/Public/Tendering/OpportunityDetail/Index?noticeUID=CO1.NTC.7350472&amp;isFromPublicArea=True&amp;isModal=true&amp;asPopupView=true</t>
  </si>
  <si>
    <t>CO1.PCCNTR.7327794</t>
  </si>
  <si>
    <t>MP-0271-2025</t>
  </si>
  <si>
    <t>PRESTAR LOS SERVICIOS PROFESIONALES BRINDANDO APOYO EN EL PROYECTO DENOMINADO FORTALECIMIENTO DEL CONTROL AL ESPACIO PÚBLICO EN EL MUNICIPIO DE PALMIRA</t>
  </si>
  <si>
    <t>Johan Sebastián López Campo</t>
  </si>
  <si>
    <t>https://community.secop.gov.co/Public/Tendering/OpportunityDetail/Index?noticeUID=CO1.NTC.7446442&amp;isFromPublicArea=True&amp;isModal=true&amp;asPopupView=true</t>
  </si>
  <si>
    <t>CO1.PCCNTR.7300879</t>
  </si>
  <si>
    <t>MP-0272-2025</t>
  </si>
  <si>
    <t>PRESTAR LOS SERVICIOS PROFESIONALES A LA GESTION EN LAS ACTIVIDADES RELACIONADAS CON EL FORTALECIMIENTO DEL CONTROL AL ESPACIO PUBLICO EN EL MUNICIPIO DE PALMIRA PARA LLEVAR A CABO ACTIVIDDADES DE COORDINACION Y ARTICULACION INSTITUCIONAL CON ENTIDADES GUBERNAMENTALES</t>
  </si>
  <si>
    <t>NATHALI PEREZ MOLINA</t>
  </si>
  <si>
    <t>https://community.secop.gov.co/Public/Tendering/OpportunityDetail/Index?noticeUID=CO1.NTC.7413674&amp;isFromPublicArea=True&amp;isModal=true&amp;asPopupView=true</t>
  </si>
  <si>
    <t>CO1.PCCNTR.7269285</t>
  </si>
  <si>
    <t>MP-0174-2025</t>
  </si>
  <si>
    <t>OSCAR EDUARDO SUAREZ FIGUEROA</t>
  </si>
  <si>
    <t>https://community.secop.gov.co/Public/Tendering/OpportunityDetail/Index?noticeUID=CO1.NTC.7377061&amp;isFromPublicArea=True&amp;isModal=true&amp;asPopupView=true</t>
  </si>
  <si>
    <t>CO1.PCCNTR.7327768</t>
  </si>
  <si>
    <t>MP-0269-2025</t>
  </si>
  <si>
    <t>VALENTINA FLORIAN</t>
  </si>
  <si>
    <t>https://community.secop.gov.co/Public/Tendering/OpportunityDetail/Index?noticeUID=CO1.NTC.7446411&amp;isFromPublicArea=True&amp;isModal=true&amp;asPopupView=true</t>
  </si>
  <si>
    <t>CO1.PCCNTR.7482441</t>
  </si>
  <si>
    <t>MP-0510-2025</t>
  </si>
  <si>
    <t>WILSON NEIRA MARTINEZ</t>
  </si>
  <si>
    <t>https://community.secop.gov.co/Public/Tendering/OpportunityDetail/Index?noticeUID=CO1.NTC.7620616&amp;isFromPublicArea=True&amp;isModal=true&amp;asPopupView=true</t>
  </si>
  <si>
    <t>CO1.PCCNTR.7506646</t>
  </si>
  <si>
    <t>MP-0721-2025</t>
  </si>
  <si>
    <t>PRESTAR SERVICIOS PROFESIONALES COMO ABOGADA EN EL PROCESO GESTION DE LAS ARTES Y LOS OFICIOS DE LA SECRETARIA DE CULTURA DE PALMIRA.</t>
  </si>
  <si>
    <t>LEIDYS PATRICIA POLO MORALES</t>
  </si>
  <si>
    <t>https://community.secop.gov.co/Public/Tendering/OpportunityDetail/Index?noticeUID=CO1.NTC.7650210&amp;isFromPublicArea=True&amp;isModal=true&amp;asPopupView=true</t>
  </si>
  <si>
    <t>CO1.PCCNTR.7347073</t>
  </si>
  <si>
    <t>MP-0441-2025</t>
  </si>
  <si>
    <t>PRESTAR LOS SERVICIOS PROFESIONALES COMO ABOGADO BRINDANDO APOYO EN LAS ACTIVIDADES RELACIONADAS CON LAS FUNCIONES DE LA DIRECCIÓN DE CONTRATACIÓN PÚBLICA DEL MUNICIPIO DE PALMIRA</t>
  </si>
  <si>
    <t>JORGE IVAN</t>
  </si>
  <si>
    <t>https://community.secop.gov.co/Public/Tendering/OpportunityDetail/Index?noticeUID=CO1.NTC.7468175&amp;isFromPublicArea=True&amp;isModal=true&amp;asPopupView=true</t>
  </si>
  <si>
    <t>CO1.PCCNTR.7496717</t>
  </si>
  <si>
    <t>MP-0690-2025</t>
  </si>
  <si>
    <t>jose fernando</t>
  </si>
  <si>
    <t>https://community.secop.gov.co/Public/Tendering/OpportunityDetail/Index?noticeUID=CO1.NTC.7637686&amp;isFromPublicArea=True&amp;isModal=true&amp;asPopupView=true</t>
  </si>
  <si>
    <t>CO1.PCCNTR.7269935</t>
  </si>
  <si>
    <t>MP-0206-2025</t>
  </si>
  <si>
    <t>GREISY LORENA SALAZAR MORA</t>
  </si>
  <si>
    <t>https://community.secop.gov.co/Public/Tendering/OpportunityDetail/Index?noticeUID=CO1.NTC.7377399&amp;isFromPublicArea=True&amp;isModal=true&amp;asPopupView=true</t>
  </si>
  <si>
    <t>CO1.PCCNTR.7434292</t>
  </si>
  <si>
    <t>MP-0453-2025</t>
  </si>
  <si>
    <t>MANUEL EUGENIO CAMARGO PELAEZ</t>
  </si>
  <si>
    <t>https://community.secop.gov.co/Public/Tendering/OpportunityDetail/Index?noticeUID=CO1.NTC.7565757&amp;isFromPublicArea=True&amp;isModal=true&amp;asPopupView=true</t>
  </si>
  <si>
    <t>CO1.PCCNTR.7282950</t>
  </si>
  <si>
    <t>MP-0230-2025</t>
  </si>
  <si>
    <t>JOHANNA RAMOS BARCO</t>
  </si>
  <si>
    <t>https://community.secop.gov.co/Public/Tendering/OpportunityDetail/Index?noticeUID=CO1.NTC.7392005&amp;isFromPublicArea=True&amp;isModal=true&amp;asPopupView=true</t>
  </si>
  <si>
    <t>CO1.PCCNTR.7491958</t>
  </si>
  <si>
    <t>MP-0548-2025</t>
  </si>
  <si>
    <t>PRESTACIÓN DE SERVICIOS PROFESIONALES DE UN ADMINISTRADOR DE EMPRESAS COMO APOYO EN EL PROCEDIMIENTO DE ATENCIÓN AL CIUDADANO; EN EL MARCO DE LA EJECUCIÓN DEL PROYECTO 2400020.</t>
  </si>
  <si>
    <t>YOLANDA LEON OLAVE</t>
  </si>
  <si>
    <t>https://community.secop.gov.co/Public/Tendering/OpportunityDetail/Index?noticeUID=CO1.NTC.7632313&amp;isFromPublicArea=True&amp;isModal=true&amp;asPopupView=true</t>
  </si>
  <si>
    <t>CO1.PCCNTR.7311911</t>
  </si>
  <si>
    <t>MP-0291-2025</t>
  </si>
  <si>
    <t>Hector fabio Varela Herrera</t>
  </si>
  <si>
    <t>https://community.secop.gov.co/Public/Tendering/OpportunityDetail/Index?noticeUID=CO1.NTC.7427014&amp;isFromPublicArea=True&amp;isModal=true&amp;asPopupView=true</t>
  </si>
  <si>
    <t>CO1.PCCNTR.7258014</t>
  </si>
  <si>
    <t>MP-0140-2025</t>
  </si>
  <si>
    <t>JULIO EPAMINONDAS NARVAEZ LOPEZ</t>
  </si>
  <si>
    <t>https://community.secop.gov.co/Public/Tendering/OpportunityDetail/Index?noticeUID=CO1.NTC.7362987&amp;isFromPublicArea=True&amp;isModal=true&amp;asPopupView=true</t>
  </si>
  <si>
    <t>CO1.PCCNTR.7498196</t>
  </si>
  <si>
    <t>MP-0673-2025</t>
  </si>
  <si>
    <t>Gloria Amparo Ceballos Cardona</t>
  </si>
  <si>
    <t>https://community.secop.gov.co/Public/Tendering/OpportunityDetail/Index?noticeUID=CO1.NTC.7640444&amp;isFromPublicArea=True&amp;isModal=true&amp;asPopupView=true</t>
  </si>
  <si>
    <t>CO1.PCCNTR.7268939</t>
  </si>
  <si>
    <t>MP-0202-2025</t>
  </si>
  <si>
    <t>LEONARDO FABIO QUINTERO BURBANO</t>
  </si>
  <si>
    <t>https://community.secop.gov.co/Public/Tendering/OpportunityDetail/Index?noticeUID=CO1.NTC.7376263&amp;isFromPublicArea=True&amp;isModal=true&amp;asPopupView=true</t>
  </si>
  <si>
    <t>CO1.PCCNTR.7300675</t>
  </si>
  <si>
    <t>MP-0398-2025</t>
  </si>
  <si>
    <t>Maria del Mar Zambrano Escobar</t>
  </si>
  <si>
    <t>https://community.secop.gov.co/Public/Tendering/OpportunityDetail/Index?noticeUID=CO1.NTC.7413310&amp;isFromPublicArea=True&amp;isModal=true&amp;asPopupView=true</t>
  </si>
  <si>
    <t>CO1.PCCNTR.7492451</t>
  </si>
  <si>
    <t>MP-0616-2025</t>
  </si>
  <si>
    <t>PRESTAR SERVICIOS PROFESIONALES EN EL PROCESO GESTION DE ARTE Y CULTURA DE LA SECRETARIA DE CULTURA DE PALMIRA.</t>
  </si>
  <si>
    <t>Angie Vanessa Pineda González</t>
  </si>
  <si>
    <t>https://community.secop.gov.co/Public/Tendering/OpportunityDetail/Index?noticeUID=CO1.NTC.7632638&amp;isFromPublicArea=True&amp;isModal=true&amp;asPopupView=true</t>
  </si>
  <si>
    <t>CO1.PCCNTR.7307111</t>
  </si>
  <si>
    <t>MP-0361-2025</t>
  </si>
  <si>
    <t>PRESTACIÓN DE SERVICIOS PROFESIONALES COMO ADMINISTRADOR DE EMPRESAS BRINDANDO APOYO EN LAS ACTIVIDADES RELACIONADAS CON LAS FUNCIONES DE LA SECRETARIA DE DESARROLLO INSTITUCIONAL EN EL MARCO DE LA EJECUCIÓN DEL PROYECTO ADMINISTRACIÓN DE LOS RECURSOS FÍSICOS DE LA ALCALDÍA MUNICIPAL DE PALMIRA</t>
  </si>
  <si>
    <t>JAVIER MAURICIO GARCIA SANCHEZ</t>
  </si>
  <si>
    <t>https://community.secop.gov.co/Public/Tendering/OpportunityDetail/Index?noticeUID=CO1.NTC.7421265&amp;isFromPublicArea=True&amp;isModal=true&amp;asPopupView=true</t>
  </si>
  <si>
    <t>CO1.PCCNTR.7497478</t>
  </si>
  <si>
    <t>MP-0552-2025</t>
  </si>
  <si>
    <t>CAROLINA ROMERO TOBAR</t>
  </si>
  <si>
    <t>https://community.secop.gov.co/Public/Tendering/OpportunityDetail/Index?noticeUID=CO1.NTC.7639220&amp;isFromPublicArea=True&amp;isModal=true&amp;asPopupView=true</t>
  </si>
  <si>
    <t>CO1.PCCNTR.7497187</t>
  </si>
  <si>
    <t>MP-0602-2025</t>
  </si>
  <si>
    <t>PRESTACION DE SERVICIOS PROFESIONALES COMO INGENIERO AMBIENTAL; REALIZANDO APOYO EN LAS ACTIVIDADES PROPIAS DE LA DIRECCION DE GESTION DEL RIESGO DE DESASTRES.</t>
  </si>
  <si>
    <t>Christian Valor Rivera</t>
  </si>
  <si>
    <t>https://community.secop.gov.co/Public/Tendering/OpportunityDetail/Index?noticeUID=CO1.NTC.7638573&amp;isFromPublicArea=True&amp;isModal=true&amp;asPopupView=true</t>
  </si>
  <si>
    <t>CO1.PCCNTR.7412234</t>
  </si>
  <si>
    <t>MP-0480-2025</t>
  </si>
  <si>
    <t>CONTRALORIA MUNICIPAL DE PALMIRA</t>
  </si>
  <si>
    <t>https://community.secop.gov.co/Public/Tendering/OpportunityDetail/Index?noticeUID=CO1.NTC.7540114&amp;isFromPublicArea=True&amp;isModal=true&amp;asPopupView=true</t>
  </si>
  <si>
    <t>CO1.PCCNTR.7253964</t>
  </si>
  <si>
    <t>MP-0166-2025</t>
  </si>
  <si>
    <t>PRESTAR LOS SERVICIOS PROFESIONALES ESPECIALIZADOS COMO ABOGADO; BRINDANDO APOYO EN LAS ACTIVIDADES RELACIONADAS CON LAS FUNCIONES DE LA SECRETARIA DE HACIENDA</t>
  </si>
  <si>
    <t>LAURA MARCELA CRUZ GARCIA</t>
  </si>
  <si>
    <t>https://community.secop.gov.co/Public/Tendering/OpportunityDetail/Index?noticeUID=CO1.NTC.7358962&amp;isFromPublicArea=True&amp;isModal=true&amp;asPopupView=true</t>
  </si>
  <si>
    <t>CO1.PCCNTR.7257759</t>
  </si>
  <si>
    <t>MP-0155-2025</t>
  </si>
  <si>
    <t>PRESTAR SERVICIOS PROFESIONALES COMO ABOGADO EN EL PROCESO GESTION DE ARTE Y CULTURA DE LA SECRETARIA DE CULTURA DE PALMIRA.</t>
  </si>
  <si>
    <t>Juan Camilo Arcila Correa</t>
  </si>
  <si>
    <t>https://community.secop.gov.co/Public/Tendering/OpportunityDetail/Index?noticeUID=CO1.NTC.7363113&amp;isFromPublicArea=True&amp;isModal=true&amp;asPopupView=true</t>
  </si>
  <si>
    <t>CO1.PCCNTR.7273226</t>
  </si>
  <si>
    <t>MP-0210-2025</t>
  </si>
  <si>
    <t>jonathan barbosa diaz</t>
  </si>
  <si>
    <t>https://community.secop.gov.co/Public/Tendering/OpportunityDetail/Index?noticeUID=CO1.NTC.7381304&amp;isFromPublicArea=True&amp;isModal=true&amp;asPopupView=true</t>
  </si>
  <si>
    <t>CO1.PCCNTR.7316817</t>
  </si>
  <si>
    <t>MP-0431-2025</t>
  </si>
  <si>
    <t>PRESTACIÓN DE SERVICIOS PROFESIONALES ESPECIALIZADOS PARA BRINDAR SOPORTE JURÍDICO A LA SECRETARÍA DE TRÁNSITO Y TRANSPORTE EN EL MUNICIPIO DE PALMIRA</t>
  </si>
  <si>
    <t>JUAN SEBASTIAN LEIVA MONTOYA</t>
  </si>
  <si>
    <t>https://community.secop.gov.co/Public/Tendering/OpportunityDetail/Index?noticeUID=CO1.NTC.7432952&amp;isFromPublicArea=True&amp;isModal=true&amp;asPopupView=true</t>
  </si>
  <si>
    <t>CO1.PCCNTR.7269541</t>
  </si>
  <si>
    <t>MP-0249-2025</t>
  </si>
  <si>
    <t>MAURICIO BELALCAZAR GOMEZ</t>
  </si>
  <si>
    <t>https://community.secop.gov.co/Public/Tendering/OpportunityDetail/Index?noticeUID=CO1.NTC.7376730&amp;isFromPublicArea=True&amp;isModal=true&amp;asPopupView=true</t>
  </si>
  <si>
    <t>CO1.PCCNTR.7301495</t>
  </si>
  <si>
    <t>MP-0375-2025</t>
  </si>
  <si>
    <t>PAOLA ANDREA PIEDRAHITA SERRANO</t>
  </si>
  <si>
    <t>https://community.secop.gov.co/Public/Tendering/OpportunityDetail/Index?noticeUID=CO1.NTC.7414820&amp;isFromPublicArea=True&amp;isModal=true&amp;asPopupView=true</t>
  </si>
  <si>
    <t>CO1.PCCNTR.7257294</t>
  </si>
  <si>
    <t>MP-0146-2025</t>
  </si>
  <si>
    <t>Angie Catalina Cabrera Solarte</t>
  </si>
  <si>
    <t>https://community.secop.gov.co/Public/Tendering/OpportunityDetail/Index?noticeUID=CO1.NTC.7362406&amp;isFromPublicArea=True&amp;isModal=true&amp;asPopupView=true</t>
  </si>
  <si>
    <t>CO1.PCCNTR.7507881</t>
  </si>
  <si>
    <t>MP-0642-2025</t>
  </si>
  <si>
    <t>XIOMARA VALENCIA ARCE</t>
  </si>
  <si>
    <t>https://community.secop.gov.co/Public/Tendering/OpportunityDetail/Index?noticeUID=CO1.NTC.7651203&amp;isFromPublicArea=True&amp;isModal=true&amp;asPopupView=true</t>
  </si>
  <si>
    <t>CO1.PCCNTR.7259325</t>
  </si>
  <si>
    <t>MP-0072-2025</t>
  </si>
  <si>
    <t>CLAUDIA JIMENA CARDONA HOLGUIN</t>
  </si>
  <si>
    <t>https://community.secop.gov.co/Public/Tendering/OpportunityDetail/Index?noticeUID=CO1.NTC.7364642&amp;isFromPublicArea=True&amp;isModal=true&amp;asPopupView=true</t>
  </si>
  <si>
    <t>CO1.PCCNTR.7272594</t>
  </si>
  <si>
    <t>MP-0224-2025</t>
  </si>
  <si>
    <t>Leyder Fernando grueso</t>
  </si>
  <si>
    <t>https://community.secop.gov.co/Public/Tendering/OpportunityDetail/Index?noticeUID=CO1.NTC.7380865&amp;isFromPublicArea=True&amp;isModal=true&amp;asPopupView=true</t>
  </si>
  <si>
    <t>CO1.PCCNTR.7489171</t>
  </si>
  <si>
    <t>CHRISTIAN FELIPE ESPAÑA GONZALEZ</t>
  </si>
  <si>
    <t>https://community.secop.gov.co/Public/Tendering/OpportunityDetail/Index?noticeUID=CO1.NTC.7629117&amp;isFromPublicArea=True&amp;isModal=true&amp;asPopupView=true</t>
  </si>
  <si>
    <t>CO1.PCCNTR.7269961</t>
  </si>
  <si>
    <t>MP-0208-2025</t>
  </si>
  <si>
    <t>DANNA MARCELA GRAJALES CARDONA</t>
  </si>
  <si>
    <t>https://community.secop.gov.co/Public/Tendering/OpportunityDetail/Index?noticeUID=CO1.NTC.7377724&amp;isFromPublicArea=True&amp;isModal=true&amp;asPopupView=true</t>
  </si>
  <si>
    <t>CO1.PCCNTR.7507677</t>
  </si>
  <si>
    <t>MP-0637-2025</t>
  </si>
  <si>
    <t>Andrés Felipe Quina</t>
  </si>
  <si>
    <t>https://community.secop.gov.co/Public/Tendering/OpportunityDetail/Index?noticeUID=CO1.NTC.7651636&amp;isFromPublicArea=True&amp;isModal=true&amp;asPopupView=true</t>
  </si>
  <si>
    <t>CO1.PCCNTR.7305474</t>
  </si>
  <si>
    <t>MP-0336-2025</t>
  </si>
  <si>
    <t>SARA ORTIZ LEÓN</t>
  </si>
  <si>
    <t>https://community.secop.gov.co/Public/Tendering/OpportunityDetail/Index?noticeUID=CO1.NTC.7418457&amp;isFromPublicArea=True&amp;isModal=true&amp;asPopupView=true</t>
  </si>
  <si>
    <t>CO1.PCCNTR.7258038</t>
  </si>
  <si>
    <t>MP-0139-2025</t>
  </si>
  <si>
    <t>JOSE ARBEY GUERRERO NARANJO</t>
  </si>
  <si>
    <t>https://community.secop.gov.co/Public/Tendering/OpportunityDetail/Index?noticeUID=CO1.NTC.7363325&amp;isFromPublicArea=True&amp;isModal=true&amp;asPopupView=true</t>
  </si>
  <si>
    <t>CO1.PCCNTR.7253716</t>
  </si>
  <si>
    <t>MP-0127-2025</t>
  </si>
  <si>
    <t>PRESTAR SERVICIOS PROFESIONALES ESPECIALIZADOS COMO ABOGADA PARA APOYAR LOS PLANES; PROGRAMAS Y PROYECTOS ADELANTADOS POR LA SECRETARÍA DE INTEGRACIÓN SOCIAL DEL MUNICIPIO DE PALMIRA.</t>
  </si>
  <si>
    <t>NATALIA BERMUDEZ TORRES</t>
  </si>
  <si>
    <t>https://community.secop.gov.co/Public/Tendering/OpportunityDetail/Index?noticeUID=CO1.NTC.7358068&amp;isFromPublicArea=True&amp;isModal=true&amp;asPopupView=true</t>
  </si>
  <si>
    <t>CO1.PCCNTR.7285868</t>
  </si>
  <si>
    <t>MP-0243-2025</t>
  </si>
  <si>
    <t>LINA VANESSA VARGAS CALAMBAS</t>
  </si>
  <si>
    <t>https://community.secop.gov.co/Public/Tendering/OpportunityDetail/Index?noticeUID=CO1.NTC.7394478&amp;isFromPublicArea=True&amp;isModal=true&amp;asPopupView=true</t>
  </si>
  <si>
    <t>CO1.PCCNTR.7494192</t>
  </si>
  <si>
    <t>MP-0623-2025</t>
  </si>
  <si>
    <t>JAIR EDUARDO SALINAS VALENCIA</t>
  </si>
  <si>
    <t>https://community.secop.gov.co/Public/Tendering/OpportunityDetail/Index?noticeUID=CO1.NTC.7634963&amp;isFromPublicArea=True&amp;isModal=true&amp;asPopupView=true</t>
  </si>
  <si>
    <t>CO1.PCCNTR.7251294</t>
  </si>
  <si>
    <t>MP-0065-2025</t>
  </si>
  <si>
    <t>Juan Carlos Tasamá García</t>
  </si>
  <si>
    <t>https://community.secop.gov.co/Public/Tendering/OpportunityDetail/Index?noticeUID=CO1.NTC.7355467&amp;isFromPublicArea=True&amp;isModal=true&amp;asPopupView=true</t>
  </si>
  <si>
    <t>CO1.PCCNTR.7251295</t>
  </si>
  <si>
    <t>MP-0064-2025</t>
  </si>
  <si>
    <t>Gustavo Ceballos</t>
  </si>
  <si>
    <t>https://community.secop.gov.co/Public/Tendering/OpportunityDetail/Index?noticeUID=CO1.NTC.7355469&amp;isFromPublicArea=True&amp;isModal=true&amp;asPopupView=true</t>
  </si>
  <si>
    <t>CO1.PCCNTR.7498593</t>
  </si>
  <si>
    <t>MP-0557-2025</t>
  </si>
  <si>
    <t>LINA MARIA SUAREZ ZUÑIGA</t>
  </si>
  <si>
    <t>https://community.secop.gov.co/Public/Tendering/OpportunityDetail/Index?noticeUID=CO1.NTC.7640371&amp;isFromPublicArea=True&amp;isModal=true&amp;asPopupView=true</t>
  </si>
  <si>
    <t>CO1.PCCNTR.7305880</t>
  </si>
  <si>
    <t>MP-0038-2025</t>
  </si>
  <si>
    <t>Javier Salamanca</t>
  </si>
  <si>
    <t>https://community.secop.gov.co/Public/Tendering/OpportunityDetail/Index?noticeUID=CO1.NTC.7411913&amp;isFromPublicArea=True&amp;isModal=true&amp;asPopupView=true</t>
  </si>
  <si>
    <t>CO1.PCCNTR.7247798</t>
  </si>
  <si>
    <t>MP-0120-2025</t>
  </si>
  <si>
    <t>PRESTAR LOS SERVICIOS PROFESIONALES COMO ABOGADO ESPECIALIZADO; BRINDANDO APOYO EN LAS ACTIVIDADES RELACIONADAS CON LAS FUNCIONES DEL DESPACHO DE LA SECRETARIA DE DESARROLLO INSTITUCIONAL DEL MUNICIPIO DE PALMIRA</t>
  </si>
  <si>
    <t>VICTOR HUGO BEDOYA ARIAS</t>
  </si>
  <si>
    <t>https://community.secop.gov.co/Public/Tendering/OpportunityDetail/Index?noticeUID=CO1.NTC.7351570&amp;isFromPublicArea=True&amp;isModal=true&amp;asPopupView=true</t>
  </si>
  <si>
    <t>CO1.PCCNTR.7474030</t>
  </si>
  <si>
    <t>MP-0489-2025</t>
  </si>
  <si>
    <t>Cindy estefania dagua</t>
  </si>
  <si>
    <t>https://community.secop.gov.co/Public/Tendering/OpportunityDetail/Index?noticeUID=CO1.NTC.7610084&amp;isFromPublicArea=True&amp;isModal=true&amp;asPopupView=true</t>
  </si>
  <si>
    <t>CO1.PCCNTR.7371461</t>
  </si>
  <si>
    <t>MP-0445-2025</t>
  </si>
  <si>
    <t>MARÍA DEL PILAR MOSQUERA GARCÍA</t>
  </si>
  <si>
    <t>https://community.secop.gov.co/Public/Tendering/OpportunityDetail/Index?noticeUID=CO1.NTC.7495104&amp;isFromPublicArea=True&amp;isModal=true&amp;asPopupView=true</t>
  </si>
  <si>
    <t>CO1.PCCNTR.7440380</t>
  </si>
  <si>
    <t>MP-0476-2025</t>
  </si>
  <si>
    <t>Hector Fabio Lopez Lozano</t>
  </si>
  <si>
    <t>https://community.secop.gov.co/Public/Tendering/OpportunityDetail/Index?noticeUID=CO1.NTC.7572285&amp;isFromPublicArea=True&amp;isModal=true&amp;asPopupView=true</t>
  </si>
  <si>
    <t>CO1.PCCNTR.7308384</t>
  </si>
  <si>
    <t>MP-0369-2025</t>
  </si>
  <si>
    <t>PRESTAR LOS SERVICIOS PROFESIONALES COMO ABOGADO ESPECIALIZADO EN LAS ACTIVIDADES RELACIONADAS CON LAS FUNCIONES DE LA SECRETARÍA JURÍDICA DEL MUNICIPIO DE PALMIRA VALLE DEL CAUCA</t>
  </si>
  <si>
    <t>CARLOS ADOLFO CABALLERO ROJAS</t>
  </si>
  <si>
    <t>https://community.secop.gov.co/Public/Tendering/OpportunityDetail/Index?noticeUID=CO1.NTC.7423059&amp;isFromPublicArea=True&amp;isModal=true&amp;asPopupView=true</t>
  </si>
  <si>
    <t>CO1.PCCNTR.7247304</t>
  </si>
  <si>
    <t>MP-0053-2025</t>
  </si>
  <si>
    <t>MARIA CRISTNA GRUESO</t>
  </si>
  <si>
    <t>https://community.secop.gov.co/Public/Tendering/OpportunityDetail/Index?noticeUID=CO1.NTC.7350384&amp;isFromPublicArea=True&amp;isModal=true&amp;asPopupView=true</t>
  </si>
  <si>
    <t>CO1.PCCNTR.7316849</t>
  </si>
  <si>
    <t>MP-0432-2025</t>
  </si>
  <si>
    <t>PRESTACIÓN DE SERVICIOS PROFESIONALES ESPECIALIZADOS PARA BRINDAR APOYO EN LAS ACTIVIDADES QUE REALIZA LA SECRETARIA DE TRANSITO Y TRANSPORTE DEL MUNICIPIO DE PALMIRA</t>
  </si>
  <si>
    <t>WILSON ANDRES SUAREZ CASALLAS</t>
  </si>
  <si>
    <t>https://community.secop.gov.co/Public/Tendering/OpportunityDetail/Index?noticeUID=CO1.NTC.7433144&amp;isFromPublicArea=True&amp;isModal=true&amp;asPopupView=true</t>
  </si>
  <si>
    <t>CO1.PCCNTR.7285762</t>
  </si>
  <si>
    <t>MP-0044-2025</t>
  </si>
  <si>
    <t>Carol Melissa Cedeño</t>
  </si>
  <si>
    <t>https://community.secop.gov.co/Public/Tendering/OpportunityDetail/Index?noticeUID=CO1.NTC.7395400&amp;isFromPublicArea=True&amp;isModal=true&amp;asPopupView=true</t>
  </si>
  <si>
    <t>CO1.PCCNTR.7493097</t>
  </si>
  <si>
    <t>MP-0650-2025</t>
  </si>
  <si>
    <t>lorena monsalve cuadros</t>
  </si>
  <si>
    <t>https://community.secop.gov.co/Public/Tendering/OpportunityDetail/Index?noticeUID=CO1.NTC.7633495&amp;isFromPublicArea=True&amp;isModal=true&amp;asPopupView=true</t>
  </si>
  <si>
    <t>CO1.PCCNTR.7487998</t>
  </si>
  <si>
    <t>MP-0584-2025</t>
  </si>
  <si>
    <t>LUZ ANGELA SOLARTE HERNANDEZ</t>
  </si>
  <si>
    <t>https://community.secop.gov.co/Public/Tendering/OpportunityDetail/Index?noticeUID=CO1.NTC.7627633&amp;isFromPublicArea=True&amp;isModal=true&amp;asPopupView=true</t>
  </si>
  <si>
    <t>CO1.PCCNTR.7301429</t>
  </si>
  <si>
    <t>MP-0385-2025</t>
  </si>
  <si>
    <t>PRESTACIÓN DE SERVICIOS DE APOYO A LA GESTIÓN PARA LOS PROCESOS ADMINISTRATIVOS Y DE GESTIÓN DOCUMENTAL EN LA SUBSECRETARÍA DE PLANEACIÓN TERRITORIAL</t>
  </si>
  <si>
    <t>PAULA ANDREA DIAZ DEL CASTILLO RAMOS</t>
  </si>
  <si>
    <t>https://community.secop.gov.co/Public/Tendering/OpportunityDetail/Index?noticeUID=CO1.NTC.7414223&amp;isFromPublicArea=True&amp;isModal=true&amp;asPopupView=true</t>
  </si>
  <si>
    <t>CO1.PCCNTR.7498268</t>
  </si>
  <si>
    <t>MP-0558-2025</t>
  </si>
  <si>
    <t>JORGE ALBERTO PIZO LOPEZ</t>
  </si>
  <si>
    <t>https://community.secop.gov.co/Public/Tendering/OpportunityDetail/Index?noticeUID=CO1.NTC.7639686&amp;isFromPublicArea=True&amp;isModal=true&amp;asPopupView=true</t>
  </si>
  <si>
    <t>CO1.PCCNTR.7255309</t>
  </si>
  <si>
    <t>MP-0171-2025</t>
  </si>
  <si>
    <t>JAIME SOLON ALOMIA VALENCIA</t>
  </si>
  <si>
    <t>https://community.secop.gov.co/Public/Tendering/OpportunityDetail/Index?noticeUID=CO1.NTC.7359072&amp;isFromPublicArea=True&amp;isModal=true&amp;asPopupView=true</t>
  </si>
  <si>
    <t>CO1.PCCNTR.7290729</t>
  </si>
  <si>
    <t>MP-0352-2025</t>
  </si>
  <si>
    <t>PRESTACIÓN DE SERVICIOS PROFESIONALES PARA ATENDER LOS DISTINTOS REQUERIMIENTOS DE LA SUBSECRETARÍA DE PLANEACIÓN TERRITORIAL</t>
  </si>
  <si>
    <t>LEINY VANESSA HURTADO OBREGON</t>
  </si>
  <si>
    <t>https://community.secop.gov.co/Public/Tendering/OpportunityDetail/Index?noticeUID=CO1.NTC.7400727&amp;isFromPublicArea=True&amp;isModal=true&amp;asPopupView=true</t>
  </si>
  <si>
    <t>CO1.PCCNTR.7248991</t>
  </si>
  <si>
    <t>MP-0055-2025</t>
  </si>
  <si>
    <t>PRESTACIÓN DE SERVICIO Y APOYO A LA GESTIÓN EN EL PROCEDIMIENTO DE ATENCIÓN AL CIUDADANO DE LA SECRETARÍA DE PARTICIPACIÓN COMUNITARIA; EN EL MARCO DE LA EJECUCIÓN DEL PROYECTO 2400020</t>
  </si>
  <si>
    <t>GLORICET LENIS OREJUELA</t>
  </si>
  <si>
    <t>https://community.secop.gov.co/Public/Tendering/OpportunityDetail/Index?noticeUID=CO1.NTC.7352845&amp;isFromPublicArea=True&amp;isModal=true&amp;asPopupView=true</t>
  </si>
  <si>
    <t>CO1.PCCNTR.7497771</t>
  </si>
  <si>
    <t>MP-0553-2025</t>
  </si>
  <si>
    <t>Andres Felipe Barona Rodriguez</t>
  </si>
  <si>
    <t>https://community.secop.gov.co/Public/Tendering/OpportunityDetail/Index?noticeUID=CO1.NTC.7639630&amp;isFromPublicArea=True&amp;isModal=true&amp;asPopupView=true</t>
  </si>
  <si>
    <t>CO1.PCCNTR.7230373</t>
  </si>
  <si>
    <t>MP-0025-2025</t>
  </si>
  <si>
    <t>PRESTACION DE SERVICIOS PROFESIONALES A LA SECRETARIA DE HACIENDA EN LOS PROCESOS DE CONSERVACIÓN Y DIFUSION CATASTRAL DEL MUNICIPIO DE PALMIRA</t>
  </si>
  <si>
    <t>ANGELA MARIA</t>
  </si>
  <si>
    <t>https://community.secop.gov.co/Public/Tendering/OpportunityDetail/Index?noticeUID=CO1.NTC.7328976&amp;isFromPublicArea=True&amp;isModal=true&amp;asPopupView=true</t>
  </si>
  <si>
    <t>CO1.PCCNTR.7439341</t>
  </si>
  <si>
    <t>MP-0461-2025</t>
  </si>
  <si>
    <t>CARLOS ALFONSO FERNANDEZ MORENO</t>
  </si>
  <si>
    <t>https://community.secop.gov.co/Public/Tendering/OpportunityDetail/Index?noticeUID=CO1.NTC.7571325&amp;isFromPublicArea=True&amp;isModal=true&amp;asPopupView=true</t>
  </si>
  <si>
    <t>CO1.PCCNTR.7371675</t>
  </si>
  <si>
    <t>MP-0448-2025</t>
  </si>
  <si>
    <t>PRESTAR LOS SERVICIOS COMO AUXILIAR ADMINISTRATIVO; BRINDANDO ACOMPAÑAMIENTO A LA SECRETARÍA DE INFRAESTRUCTURA RENOVACIÓN URBANA Y VIVIENDA DEL MUNICIPIO DE PALMIRA EN LA EJECUCIÓN DEL PROYECTO FORTALECIMIENTO DE LAS MEDIDAS PARA MEJORAR LAS CONDICIONES HABITACIONALES EN EL MUNICIPIO DE PALMIRA</t>
  </si>
  <si>
    <t>Jean Pierre Arce Escobar</t>
  </si>
  <si>
    <t>https://community.secop.gov.co/Public/Tendering/OpportunityDetail/Index?noticeUID=CO1.NTC.7495251&amp;isFromPublicArea=True&amp;isModal=true&amp;asPopupView=true</t>
  </si>
  <si>
    <t>CO1.PCCNTR.7495895</t>
  </si>
  <si>
    <t>MARIA AMPARO LUNA LUNA</t>
  </si>
  <si>
    <t>https://community.secop.gov.co/Public/Tendering/OpportunityDetail/Index?noticeUID=CO1.NTC.7636954&amp;isFromPublicArea=True&amp;isModal=true&amp;asPopupView=true</t>
  </si>
  <si>
    <t>CO1.PCCNTR.7314415</t>
  </si>
  <si>
    <t>MP-0429-2025</t>
  </si>
  <si>
    <t>JOHN GILBERT RUIZ TENORIO</t>
  </si>
  <si>
    <t>https://community.secop.gov.co/Public/Tendering/OpportunityDetail/Index?noticeUID=CO1.NTC.7430217&amp;isFromPublicArea=True&amp;isModal=true&amp;asPopupView=true</t>
  </si>
  <si>
    <t>CO1.PCCNTR.7440293</t>
  </si>
  <si>
    <t>MP-0474-2025</t>
  </si>
  <si>
    <t>HERMAN VASQUEZ MOLINA</t>
  </si>
  <si>
    <t>https://community.secop.gov.co/Public/Tendering/OpportunityDetail/Index?noticeUID=CO1.NTC.7572086&amp;isFromPublicArea=True&amp;isModal=true&amp;asPopupView=true</t>
  </si>
  <si>
    <t>CO1.PCCNTR.7257447</t>
  </si>
  <si>
    <t>MP-0145-2025</t>
  </si>
  <si>
    <t>Sully Lorena Leal</t>
  </si>
  <si>
    <t>https://community.secop.gov.co/Public/Tendering/OpportunityDetail/Index?noticeUID=CO1.NTC.7362477&amp;isFromPublicArea=True&amp;isModal=true&amp;asPopupView=true</t>
  </si>
  <si>
    <t>CO1.PCCNTR.7320386</t>
  </si>
  <si>
    <t>MP-0294-2025</t>
  </si>
  <si>
    <t>JHOANN GREINER RODRIGUEZ ACOSTA</t>
  </si>
  <si>
    <t>https://community.secop.gov.co/Public/Tendering/OpportunityDetail/Index?noticeUID=CO1.NTC.7437332&amp;isFromPublicArea=True&amp;isModal=true&amp;asPopupView=true</t>
  </si>
  <si>
    <t>CO1.PCCNTR.7299674</t>
  </si>
  <si>
    <t>MP-0043-2025</t>
  </si>
  <si>
    <t>Carol Vanessa Franco Herrera</t>
  </si>
  <si>
    <t>https://community.secop.gov.co/Public/Tendering/OpportunityDetail/Index?noticeUID=CO1.NTC.7411773&amp;isFromPublicArea=True&amp;isModal=true&amp;asPopupView=true</t>
  </si>
  <si>
    <t>CO1.PCCNTR.7507089</t>
  </si>
  <si>
    <t>MP-0725-2025</t>
  </si>
  <si>
    <t>DAVID BORJA BORJA</t>
  </si>
  <si>
    <t>https://community.secop.gov.co/Public/Tendering/OpportunityDetail/Index?noticeUID=CO1.NTC.7650944&amp;isFromPublicArea=True&amp;isModal=true&amp;asPopupView=true</t>
  </si>
  <si>
    <t>CO1.PCCNTR.7498091</t>
  </si>
  <si>
    <t>MP-0697-2025</t>
  </si>
  <si>
    <t>JUAN VICENTE CALERO URREGO</t>
  </si>
  <si>
    <t>https://community.secop.gov.co/Public/Tendering/OpportunityDetail/Index?noticeUID=CO1.NTC.7639852&amp;isFromPublicArea=True&amp;isModal=true&amp;asPopupView=true</t>
  </si>
  <si>
    <t>CO1.PCCNTR.7274655</t>
  </si>
  <si>
    <t>MP-0201-2025</t>
  </si>
  <si>
    <t>PRESTACION DE SERVICIOS PROFESIONALES PARA EL FORTALECIMIENTO DEL PLAN DE SEGURIDAD DIGITAL; MONITOREO Y ANALISIS DE FACTORES QUE DETERMINAN AMENAZAS PARA LA SEGURIDAD Y CONVIVENCIA; LAS CUALES SE DESPLIEGAN A TRAVES DE LAS DIFERENTES PLATAFORMAS DIGITALES.</t>
  </si>
  <si>
    <t>HERNÁN ALONSO MEDINA COPETE</t>
  </si>
  <si>
    <t>https://community.secop.gov.co/Public/Tendering/OpportunityDetail/Index?noticeUID=CO1.NTC.7382760&amp;isFromPublicArea=True&amp;isModal=true&amp;asPopupView=true</t>
  </si>
  <si>
    <t>CO1.PCCNTR.7440372</t>
  </si>
  <si>
    <t>MP-0475-2025</t>
  </si>
  <si>
    <t>PRESTAR APOYO A LA GESTIÓN COMO AYUDANTE DE TOPOGRAFIA; EN TODAS LAS ACTIVIDADES DE TIPO OPERATIVO; EN DESARROLLO DEL PROYECTO MANTENIMIENTO Y MEJORAMIENTO DE LA RED VIAL REGIONAL</t>
  </si>
  <si>
    <t>YAMILETH HERRRA VISCUNDA</t>
  </si>
  <si>
    <t>https://community.secop.gov.co/Public/Tendering/OpportunityDetail/Index?noticeUID=CO1.NTC.7572265&amp;isFromPublicArea=True&amp;isModal=true&amp;asPopupView=true</t>
  </si>
  <si>
    <t>CO1.PCCNTR.7265574</t>
  </si>
  <si>
    <t>MP-0179-2025</t>
  </si>
  <si>
    <t>Laura Mercedes Ortega Fique</t>
  </si>
  <si>
    <t>https://community.secop.gov.co/Public/Tendering/OpportunityDetail/Index?noticeUID=CO1.NTC.7373101&amp;isFromPublicArea=True&amp;isModal=true&amp;asPopupView=true</t>
  </si>
  <si>
    <t>CO1.PCCNTR.7266958</t>
  </si>
  <si>
    <t>MP-0200-2025</t>
  </si>
  <si>
    <t>PRESTACION DE SERVICIOS PROFESIONALES COMO ABOGADO; CON EL FIN DE BRINDAR APOYO JURIDICO PARA EL FORTALECIMIENTO EN LAS ACTIVIDADES DEL PLAN INTEGRAL DE SEGURIDAD Y CONVIVENCIA CIUDADANA Y LA FUERZA PUBLICA.</t>
  </si>
  <si>
    <t>hernan dario caballero beltran</t>
  </si>
  <si>
    <t>https://community.secop.gov.co/Public/Tendering/OpportunityDetail/Index?noticeUID=CO1.NTC.7373991&amp;isFromPublicArea=True&amp;isModal=true&amp;asPopupView=true</t>
  </si>
  <si>
    <t>CO1.PCCNTR.7497208</t>
  </si>
  <si>
    <t>MP-0696-2025</t>
  </si>
  <si>
    <t>JUAN PABLO HERRERA MARMOLEO</t>
  </si>
  <si>
    <t>https://community.secop.gov.co/Public/Tendering/OpportunityDetail/Index?noticeUID=CO1.NTC.7638622&amp;isFromPublicArea=True&amp;isModal=true&amp;asPopupView=true</t>
  </si>
  <si>
    <t>CO1.PCCNTR.7496058</t>
  </si>
  <si>
    <t>MP-0662-2025</t>
  </si>
  <si>
    <t>DANIEL ALEXANDER TORRES RODRIGUEZ</t>
  </si>
  <si>
    <t>https://community.secop.gov.co/Public/Tendering/OpportunityDetail/Index?noticeUID=CO1.NTC.7636474&amp;isFromPublicArea=True&amp;isModal=true&amp;asPopupView=true</t>
  </si>
  <si>
    <t>CO1.PCCNTR.7489249</t>
  </si>
  <si>
    <t>MP-0589-2025</t>
  </si>
  <si>
    <t>JUAN MANUEL SANCHEZ</t>
  </si>
  <si>
    <t>https://community.secop.gov.co/Public/Tendering/OpportunityDetail/Index?noticeUID=CO1.NTC.7628651&amp;isFromPublicArea=True&amp;isModal=true&amp;asPopupView=true</t>
  </si>
  <si>
    <t>CO1.PCCNTR.7264204</t>
  </si>
  <si>
    <t>MP-0162-2025</t>
  </si>
  <si>
    <t>VICTORIA EUGENIA SILVA MANZANO</t>
  </si>
  <si>
    <t>https://community.secop.gov.co/Public/Tendering/OpportunityDetail/Index?noticeUID=CO1.NTC.7370245&amp;isFromPublicArea=True&amp;isModal=true&amp;asPopupView=true</t>
  </si>
  <si>
    <t>CO1.PCCNTR.7251657</t>
  </si>
  <si>
    <t>MP-0107-2025</t>
  </si>
  <si>
    <t>PRESTACIÓN DE SERVICIOS DE APOYO A LA GESTIÓN EN DIRECCIÓN DE EMPRENDIMIENTO Y DESARROLLO EMPRESARIAL</t>
  </si>
  <si>
    <t>DIEGO HURTADO</t>
  </si>
  <si>
    <t>https://community.secop.gov.co/Public/Tendering/OpportunityDetail/Index?noticeUID=CO1.NTC.7355702&amp;isFromPublicArea=True&amp;isModal=true&amp;asPopupView=true</t>
  </si>
  <si>
    <t>CO1.PCCNTR.7270235</t>
  </si>
  <si>
    <t>MP-0234-2025</t>
  </si>
  <si>
    <t>CAROLINA LOAIZA ESCOBAR</t>
  </si>
  <si>
    <t>https://community.secop.gov.co/Public/Tendering/OpportunityDetail/Index?noticeUID=CO1.NTC.7377956&amp;isFromPublicArea=True&amp;isModal=true&amp;asPopupView=true</t>
  </si>
  <si>
    <t>CO1.PCCNTR.7491205</t>
  </si>
  <si>
    <t>MP-0591-2025</t>
  </si>
  <si>
    <t>leonardo naranjo</t>
  </si>
  <si>
    <t>https://community.secop.gov.co/Public/Tendering/OpportunityDetail/Index?noticeUID=CO1.NTC.7630709&amp;isFromPublicArea=True&amp;isModal=true&amp;asPopupView=true</t>
  </si>
  <si>
    <t>CO1.PCCNTR.7497758</t>
  </si>
  <si>
    <t>MP-0554-2025</t>
  </si>
  <si>
    <t>Ana Maria Ortiz Caicedo</t>
  </si>
  <si>
    <t>https://community.secop.gov.co/Public/Tendering/OpportunityDetail/Index?noticeUID=CO1.NTC.7639629&amp;isFromPublicArea=True&amp;isModal=true&amp;asPopupView=true</t>
  </si>
  <si>
    <t>CO1.PCCNTR.7439875</t>
  </si>
  <si>
    <t>MP-0469-2025</t>
  </si>
  <si>
    <t>jimmy armando moreno renteria</t>
  </si>
  <si>
    <t>https://community.secop.gov.co/Public/Tendering/OpportunityDetail/Index?noticeUID=CO1.NTC.7571765&amp;isFromPublicArea=True&amp;isModal=true&amp;asPopupView=true</t>
  </si>
  <si>
    <t>CO1.PCCNTR.7493458</t>
  </si>
  <si>
    <t>MP-0651-2025</t>
  </si>
  <si>
    <t>Carlos Arturo González Salgado</t>
  </si>
  <si>
    <t>https://community.secop.gov.co/Public/Tendering/OpportunityDetail/Index?noticeUID=CO1.NTC.7633936&amp;isFromPublicArea=True&amp;isModal=true&amp;asPopupView=true</t>
  </si>
  <si>
    <t>CO1.PCCNTR.7325755</t>
  </si>
  <si>
    <t>MP-0305-2025</t>
  </si>
  <si>
    <t>WILBER MAURICIO HERNANDEZ POTES</t>
  </si>
  <si>
    <t>https://community.secop.gov.co/Public/Tendering/OpportunityDetail/Index?noticeUID=CO1.NTC.7443944&amp;isFromPublicArea=True&amp;isModal=true&amp;asPopupView=true</t>
  </si>
  <si>
    <t>CO1.PCCNTR.7238641</t>
  </si>
  <si>
    <t>MP-0023-2025</t>
  </si>
  <si>
    <t>PAOLA ANDREA ARIAS ARISTIZABAL</t>
  </si>
  <si>
    <t>https://community.secop.gov.co/Public/Tendering/OpportunityDetail/Index?noticeUID=CO1.NTC.7340136&amp;isFromPublicArea=True&amp;isModal=true&amp;asPopupView=true</t>
  </si>
  <si>
    <t>CO1.PCCNTR.7497138</t>
  </si>
  <si>
    <t>MP-0701-2025</t>
  </si>
  <si>
    <t>LEONARDO SANCHEZ GAMBA</t>
  </si>
  <si>
    <t>https://community.secop.gov.co/Public/Tendering/OpportunityDetail/Index?noticeUID=CO1.NTC.7638727&amp;isFromPublicArea=True&amp;isModal=true&amp;asPopupView=true</t>
  </si>
  <si>
    <t>CO1.PCCNTR.7350099</t>
  </si>
  <si>
    <t>MP-0310-2025</t>
  </si>
  <si>
    <t>EYDER BURITICÁ OTERO</t>
  </si>
  <si>
    <t>https://community.secop.gov.co/Public/Tendering/OpportunityDetail/Index?noticeUID=CO1.NTC.7472928&amp;isFromPublicArea=True&amp;isModal=true&amp;asPopupView=true</t>
  </si>
  <si>
    <t>CO1.PCCNTR.7289675</t>
  </si>
  <si>
    <t>MP-0260-2025</t>
  </si>
  <si>
    <t>JOHANA ZABALA MOLINA</t>
  </si>
  <si>
    <t>https://community.secop.gov.co/Public/Tendering/OpportunityDetail/Index?noticeUID=CO1.NTC.7400014&amp;isFromPublicArea=True&amp;isModal=true&amp;asPopupView=true</t>
  </si>
  <si>
    <t>CO1.PCCNTR.7259795</t>
  </si>
  <si>
    <t>MP-0074-2025</t>
  </si>
  <si>
    <t>PRESTACIÓN DE SERVICIOS PROFESIONALES COMO ADMINISTRADORA DE EMPRESAS BRINDANDO APOYO EN LAS ACTIVIDADES DE LA SUBSECRETARIA DE RECURSOS FÍSICOS EN LO RELACIONADO EN EL MARCO DE LA EJECUCIÓN DEL PROYECTO ADMINISTRACIÓN DE LOS RECURSOS FÍSICOS DE LA ALCALDÍA MUNICIPAL DE PALMIRA</t>
  </si>
  <si>
    <t>valentina sanclemente</t>
  </si>
  <si>
    <t>https://community.secop.gov.co/Public/Tendering/OpportunityDetail/Index?noticeUID=CO1.NTC.7365517&amp;isFromPublicArea=True&amp;isModal=true&amp;asPopupView=true</t>
  </si>
  <si>
    <t>CO1.PCCNTR.7496439</t>
  </si>
  <si>
    <t>MP-0665-2025</t>
  </si>
  <si>
    <t>Jairo Anagrita Ferández</t>
  </si>
  <si>
    <t>https://community.secop.gov.co/Public/Tendering/OpportunityDetail/Index?noticeUID=CO1.NTC.7636729&amp;isFromPublicArea=True&amp;isModal=true&amp;asPopupView=true</t>
  </si>
  <si>
    <t>CO1.PCCNTR.7309126</t>
  </si>
  <si>
    <t>MP-0096-2025</t>
  </si>
  <si>
    <t>PRESTAR LOS SERVICIOS DE APOYO A LA GESTIÓN EN LAS ACTIVIDADES RELACIONADAS CON LAS FUNCIONES DE LA SECRETARIA GENERAL DEL MUNICIPIO DE PALMIRA.</t>
  </si>
  <si>
    <t>JOAN PAUL ZABALA LOZANO</t>
  </si>
  <si>
    <t>https://community.secop.gov.co/Public/Tendering/OpportunityDetail/Index?noticeUID=CO1.NTC.7423546&amp;isFromPublicArea=True&amp;isModal=true&amp;asPopupView=true</t>
  </si>
  <si>
    <t>CO1.PCCNTR.7497586</t>
  </si>
  <si>
    <t>MP-0564-2025</t>
  </si>
  <si>
    <t>PRESTACIÓN DE SERVICIOS PROFESIONALES COMO INGENIERO AMBIENTAL A LA DIRECCIÓN DE GESTIÓN DEL MEDIO AMBIENTE EN EL MARCO DEL PROYECTO DESARROLLO DE CAMPAÑAS DE EDUCACIÓN Y CULTURA AMBIENTAL PARA LA IMPLEMENTACIÓN DE LA POLÍTICA DE EDUCACIÓN AMBIENTAL EN EL MUNICIPIO DE PALMIRA</t>
  </si>
  <si>
    <t>JUAN CARLOS HINESTROZA VASQUEZ</t>
  </si>
  <si>
    <t>https://community.secop.gov.co/Public/Tendering/OpportunityDetail/Index?noticeUID=CO1.NTC.7639417&amp;isFromPublicArea=True&amp;isModal=true&amp;asPopupView=true</t>
  </si>
  <si>
    <t>CO1.PCCNTR.7251192</t>
  </si>
  <si>
    <t>MP-0088-2025</t>
  </si>
  <si>
    <t>John Steven Pineda Arango</t>
  </si>
  <si>
    <t>https://community.secop.gov.co/Public/Tendering/OpportunityDetail/Index?noticeUID=CO1.NTC.7355261&amp;isFromPublicArea=True&amp;isModal=true&amp;asPopupView=true</t>
  </si>
  <si>
    <t>CO1.PCCNTR.7439456</t>
  </si>
  <si>
    <t>MP-0463-2025</t>
  </si>
  <si>
    <t>CARLOS HARVEY HURTADO HURTADO</t>
  </si>
  <si>
    <t>https://community.secop.gov.co/Public/Tendering/OpportunityDetail/Index?noticeUID=CO1.NTC.7571429&amp;isFromPublicArea=True&amp;isModal=true&amp;asPopupView=true</t>
  </si>
  <si>
    <t>CO1.PCCNTR.7302325</t>
  </si>
  <si>
    <t>MP-0337-2025</t>
  </si>
  <si>
    <t>CRHISTIAN CAMILO MERA PORRAS</t>
  </si>
  <si>
    <t>https://community.secop.gov.co/Public/Tendering/OpportunityDetail/Index?noticeUID=CO1.NTC.7415434&amp;isFromPublicArea=True&amp;isModal=true&amp;asPopupView=true</t>
  </si>
  <si>
    <t>CO1.PCCNTR.7251004</t>
  </si>
  <si>
    <t>MP-0056-2025</t>
  </si>
  <si>
    <t>JOHN JAIRO SARRIA VARGAS</t>
  </si>
  <si>
    <t>https://community.secop.gov.co/Public/Tendering/OpportunityDetail/Index?noticeUID=CO1.NTC.7354933&amp;isFromPublicArea=True&amp;isModal=true&amp;asPopupView=true</t>
  </si>
  <si>
    <t>CO1.PCCNTR.7249266</t>
  </si>
  <si>
    <t>MP-0117-2025</t>
  </si>
  <si>
    <t>gustavo adolfo hortua ramirez</t>
  </si>
  <si>
    <t>https://community.secop.gov.co/Public/Tendering/OpportunityDetail/Index?noticeUID=CO1.NTC.7352465&amp;isFromPublicArea=True&amp;isModal=true&amp;asPopupView=true</t>
  </si>
  <si>
    <t>CO1.PCCNTR.7257312</t>
  </si>
  <si>
    <t>MP-0168-2025</t>
  </si>
  <si>
    <t>Rolando Caicedo Villa</t>
  </si>
  <si>
    <t>https://community.secop.gov.co/Public/Tendering/OpportunityDetail/Index?noticeUID=CO1.NTC.7361946&amp;isFromPublicArea=True&amp;isModal=true&amp;asPopupView=true</t>
  </si>
  <si>
    <t>CO1.PCCNTR.7265595</t>
  </si>
  <si>
    <t>MP-0188-2025</t>
  </si>
  <si>
    <t>PRESTACIÓN DE SERVICIOS PROFESIONALES PARA APOYAR LA GESTIÓN ADMINISTRATIVA DE LA SECRETARÍA DE SEGURIDAD Y CONVIVENCIA DESDE LA PLANEACIÓN ESTRATEGICA Y FINANCIERA Y LA FORMULACION DE PROYECTOS DE INVERSION.</t>
  </si>
  <si>
    <t>CESAR AUGUSTO SALAZAR HERNANDEZ</t>
  </si>
  <si>
    <t>https://community.secop.gov.co/Public/Tendering/OpportunityDetail/Index?noticeUID=CO1.NTC.7373212&amp;isFromPublicArea=True&amp;isModal=true&amp;asPopupView=true</t>
  </si>
  <si>
    <t>CO1.PCCNTR.7268194</t>
  </si>
  <si>
    <t>MP-0157-2025</t>
  </si>
  <si>
    <t>PRESTAR SERVICIOS COMO PROFESIONAL ESPECIALIZADO EN EL PROCESO EN EL PROCESO ARTE; CULTURA Y PATRIMONIO DE LA SECRETARIA DE CULTURA DEL MUNICIPIO DE PALMIRA.</t>
  </si>
  <si>
    <t>MARISOL AYALA SÁNCHEZ</t>
  </si>
  <si>
    <t>https://community.secop.gov.co/Public/Tendering/OpportunityDetail/Index?noticeUID=CO1.NTC.7375574&amp;isFromPublicArea=True&amp;isModal=true&amp;asPopupView=true</t>
  </si>
  <si>
    <t>CO1.PCCNTR.7269998</t>
  </si>
  <si>
    <t>MP-0160-2025</t>
  </si>
  <si>
    <t>JUDY ANGELICA AGREDO OSORIO</t>
  </si>
  <si>
    <t>https://community.secop.gov.co/Public/Tendering/OpportunityDetail/Index?noticeUID=CO1.NTC.7377768&amp;isFromPublicArea=True&amp;isModal=true&amp;asPopupView=true</t>
  </si>
  <si>
    <t>CO1.PCCNTR.7251297</t>
  </si>
  <si>
    <t>MP-0066-2025</t>
  </si>
  <si>
    <t>Kevin Mauricio Gutiérrez Garay</t>
  </si>
  <si>
    <t>https://community.secop.gov.co/Public/Tendering/OpportunityDetail/Index?noticeUID=CO1.NTC.7355471&amp;isFromPublicArea=True&amp;isModal=true&amp;asPopupView=true</t>
  </si>
  <si>
    <t>CO1.PCCNTR.7253976</t>
  </si>
  <si>
    <t>MP-0130-2025</t>
  </si>
  <si>
    <t>PRESTAR SERVICIOS PROFESIONALES COMO ABOGADO PARA APOYAR LA IMPLEMENTACIÓN DE LAS POLÍTICAS PÚBLICAS SOCIALES DEL MUNICIPIO DE PALMIRA EN LA SECRETARÍA DE INTEGRACIÓN SOCIAL.</t>
  </si>
  <si>
    <t>LAURA CATALINA ROCHA JIMENEZ</t>
  </si>
  <si>
    <t>https://community.secop.gov.co/Public/Tendering/OpportunityDetail/Index?noticeUID=CO1.NTC.7358747&amp;isFromPublicArea=True&amp;isModal=true&amp;asPopupView=true</t>
  </si>
  <si>
    <t>CO1.PCCNTR.7431025</t>
  </si>
  <si>
    <t>MP-0450-2025</t>
  </si>
  <si>
    <t>CONVENIO DE ASOCIACIÓN PARA LA OPERACIÓN DE UN HOGAR DE PASO EN EL MUNICIPIO DE PALMIRA</t>
  </si>
  <si>
    <t>FUNDACIÓN HOGAR PARA UNA VIDA MEJOR</t>
  </si>
  <si>
    <t>https://community.secop.gov.co/Public/Tendering/OpportunityDetail/Index?noticeUID=CO1.NTC.7557546&amp;isFromPublicArea=True&amp;isModal=true&amp;asPopupView=true</t>
  </si>
  <si>
    <t>CO1.PCCNTR.7271947</t>
  </si>
  <si>
    <t>MP-0184-2025</t>
  </si>
  <si>
    <t>privado</t>
  </si>
  <si>
    <t>https://community.secop.gov.co/Public/Tendering/OpportunityDetail/Index?noticeUID=CO1.NTC.7379588&amp;isFromPublicArea=True&amp;isModal=true&amp;asPopupView=true</t>
  </si>
  <si>
    <t>CO1.PCCNTR.7256907</t>
  </si>
  <si>
    <t>MP-0151-2025</t>
  </si>
  <si>
    <t>PRESTAR SERVICIOS PROFESIONALES COMO ADMINISTRADOR DE EMPRESAS EN EL PROCESO GESTION DE ARTE Y CULTURA DE LA SECRETARIA DE CULTURA DE PALMIRA.</t>
  </si>
  <si>
    <t>Andres Amaya Rivera</t>
  </si>
  <si>
    <t>https://community.secop.gov.co/Public/Tendering/OpportunityDetail/Index?noticeUID=CO1.NTC.7362017&amp;isFromPublicArea=True&amp;isModal=true&amp;asPopupView=true</t>
  </si>
  <si>
    <t>CO1.PCCNTR.7480816</t>
  </si>
  <si>
    <t>edinson adolfo gonzalez fonseca</t>
  </si>
  <si>
    <t>https://community.secop.gov.co/Public/Tendering/OpportunityDetail/Index?noticeUID=CO1.NTC.7617911&amp;isFromPublicArea=True&amp;isModal=true&amp;asPopupView=true</t>
  </si>
  <si>
    <t>CO1.PCCNTR.7211034</t>
  </si>
  <si>
    <t>MP-0004-2025</t>
  </si>
  <si>
    <t>PRESTACION DE SERVICIOS PROFESIONALES ESPECIALIZADOS COMO ECONOMISTA BRINDANDO APOYO EN LAS ACTIVIDADES RELACIONADAS CON LAS FUNCIONES DE LA DIRECCIÓN DE CONTRATACIÓN PÚBLICA DEL MUNICIPIO DE PALMIRA</t>
  </si>
  <si>
    <t>Diana Marcela Vargas Guarin</t>
  </si>
  <si>
    <t>https://community.secop.gov.co/Public/Tendering/OpportunityDetail/Index?noticeUID=CO1.NTC.7301186&amp;isFromPublicArea=True&amp;isModal=true&amp;asPopupView=true</t>
  </si>
  <si>
    <t>CO1.PCCNTR.7285146</t>
  </si>
  <si>
    <t>MP-0339-2025</t>
  </si>
  <si>
    <t>MAIRA ALEJANDRA CORAL QUIÑONES</t>
  </si>
  <si>
    <t>https://community.secop.gov.co/Public/Tendering/OpportunityDetail/Index?noticeUID=CO1.NTC.7394645&amp;isFromPublicArea=True&amp;isModal=true&amp;asPopupView=true</t>
  </si>
  <si>
    <t>CO1.PCCNTR.7314990</t>
  </si>
  <si>
    <t>PRESTAR LOS SERVICIOS PROFESIONALES EN LAS ACTIVIDADES RELACIONADAS CON LA IDENTIFICACIÓN DE ACTORES Y OPORTUNIDADES DE COOPERACIÓN PARA LA IMPLEMENTACIÓN DE ACCIONES QUE CONTRIBUYAN A LA GENERACIÓN DE VALOR PÚBLICO INSTITUCIONAL PARA LA GESTIÓN Y DIRECCIÓN EFICIENTE DE LA GESTIÓN PÚBLICA</t>
  </si>
  <si>
    <t>FERNANDO LOPEZ RIVERA</t>
  </si>
  <si>
    <t>https://community.secop.gov.co/Public/Tendering/OpportunityDetail/Index?noticeUID=CO1.NTC.7431136&amp;isFromPublicArea=True&amp;isModal=true&amp;asPopupView=true</t>
  </si>
  <si>
    <t>CO1.PCCNTR.7241443</t>
  </si>
  <si>
    <t>MP-0047-2025</t>
  </si>
  <si>
    <t>celem yasser martinez diaz</t>
  </si>
  <si>
    <t>https://community.secop.gov.co/Public/Tendering/OpportunityDetail/Index?noticeUID=CO1.NTC.7343915&amp;isFromPublicArea=True&amp;isModal=true&amp;asPopupView=true</t>
  </si>
  <si>
    <t>CO1.PCCNTR.7508596</t>
  </si>
  <si>
    <t>MP-0505-2025</t>
  </si>
  <si>
    <t>Diana Carolina Rojas Jaramillo</t>
  </si>
  <si>
    <t>https://community.secop.gov.co/Public/Tendering/OpportunityDetail/Index?noticeUID=CO1.NTC.7650071&amp;isFromPublicArea=True&amp;isModal=true&amp;asPopupView=true</t>
  </si>
  <si>
    <t>CO1.PCCNTR.7263064</t>
  </si>
  <si>
    <t>MP-0152-2025</t>
  </si>
  <si>
    <t>PRESTAR SERVICIOS COMO PROFESIONAL ESPECIALIZADO; EN EL PROCESO ARTE; CULTURA Y PATRIMONIO DE LA SECRETARIA DE CULTURA DE PALMIRA.</t>
  </si>
  <si>
    <t>DANIEL MAURICIO MARULANDA DURAN</t>
  </si>
  <si>
    <t>https://community.secop.gov.co/Public/Tendering/OpportunityDetail/Index?noticeUID=CO1.NTC.7368997&amp;isFromPublicArea=True&amp;isModal=true&amp;asPopupView=true</t>
  </si>
  <si>
    <t>CO1.PCCNTR.7268578</t>
  </si>
  <si>
    <t>MP-0159-2025</t>
  </si>
  <si>
    <t>NUBIA CONSTANZA GALVEZ CARDENAS</t>
  </si>
  <si>
    <t>https://community.secop.gov.co/Public/Tendering/OpportunityDetail/Index?noticeUID=CO1.NTC.7375999&amp;isFromPublicArea=True&amp;isModal=true&amp;asPopupView=true</t>
  </si>
  <si>
    <t>CO1.PCCNTR.7494536</t>
  </si>
  <si>
    <t>MP-0622-2025</t>
  </si>
  <si>
    <t>JAIME ALBERTO ESCOBAR HERNANDEZ</t>
  </si>
  <si>
    <t>https://community.secop.gov.co/Public/Tendering/OpportunityDetail/Index?noticeUID=CO1.NTC.7634987&amp;isFromPublicArea=True&amp;isModal=true&amp;asPopupView=true</t>
  </si>
  <si>
    <t>CO1.PCCNTR.7266370</t>
  </si>
  <si>
    <t>MP-0196-2025</t>
  </si>
  <si>
    <t>PRESTACION DE SERVICIOS PROFESIONALES ESPECIALIZADOS PARA LA IMPLEMENTACION DEL SISTEMA DE INFORMACION DE SEGURIDAD INTELEGENTE; PROCESAMIENTO; ANALISIS DE DATOS NECESARIOS PARA EL FORTALECIMIENTO LA ACCIONES DE LA SECRETARIA DE SEGURIDAD Y CONVIVENCIA.</t>
  </si>
  <si>
    <t>ANDRES FELIPE BETANCOURT SARRIA</t>
  </si>
  <si>
    <t>https://community.secop.gov.co/Public/Tendering/OpportunityDetail/Index?noticeUID=CO1.NTC.7373902&amp;isFromPublicArea=True&amp;isModal=true&amp;asPopupView=true</t>
  </si>
  <si>
    <t>CO1.PCCNTR.7497165</t>
  </si>
  <si>
    <t>MP-0561-2025</t>
  </si>
  <si>
    <t>JOSE FERNANDO BUESAQUILLLO</t>
  </si>
  <si>
    <t>https://community.secop.gov.co/Public/Tendering/OpportunityDetail/Index?noticeUID=CO1.NTC.7638470&amp;isFromPublicArea=True&amp;isModal=true&amp;asPopupView=true</t>
  </si>
  <si>
    <t>CO1.PCCNTR.7291505</t>
  </si>
  <si>
    <t>MP-0259-2025</t>
  </si>
  <si>
    <t>JHON JAIRO SABOGAL</t>
  </si>
  <si>
    <t>https://community.secop.gov.co/Public/Tendering/OpportunityDetail/Index?noticeUID=CO1.NTC.7399938&amp;isFromPublicArea=True&amp;isModal=true&amp;asPopupView=true</t>
  </si>
  <si>
    <t>CO1.PCCNTR.7300323</t>
  </si>
  <si>
    <t>MP-0323-2025</t>
  </si>
  <si>
    <t>LUZ MARCELA CHAGUEZA VILLARREAL</t>
  </si>
  <si>
    <t>https://community.secop.gov.co/Public/Tendering/OpportunityDetail/Index?noticeUID=CO1.NTC.7412537&amp;isFromPublicArea=True&amp;isModal=true&amp;asPopupView=true</t>
  </si>
  <si>
    <t>CO1.PCCNTR.7299517</t>
  </si>
  <si>
    <t>MP-0283-2025</t>
  </si>
  <si>
    <t>CARLOS ALBERTO GALLEGO RIVERA</t>
  </si>
  <si>
    <t>https://community.secop.gov.co/Public/Tendering/OpportunityDetail/Index?noticeUID=CO1.NTC.7411346&amp;isFromPublicArea=True&amp;isModal=true&amp;asPopupView=true</t>
  </si>
  <si>
    <t>CO1.PCCNTR.7494469</t>
  </si>
  <si>
    <t>MP-0648-2025</t>
  </si>
  <si>
    <t>LIZED YULIANA ROA RAMIREZ</t>
  </si>
  <si>
    <t>https://community.secop.gov.co/Public/Tendering/OpportunityDetail/Index?noticeUID=CO1.NTC.7635330&amp;isFromPublicArea=True&amp;isModal=true&amp;asPopupView=true</t>
  </si>
  <si>
    <t>CO1.PCCNTR.7296714</t>
  </si>
  <si>
    <t>MP-0332-2025</t>
  </si>
  <si>
    <t>Andrés Felipe Ramírez Luján</t>
  </si>
  <si>
    <t>https://community.secop.gov.co/Public/Tendering/OpportunityDetail/Index?noticeUID=CO1.NTC.7403747&amp;isFromPublicArea=True&amp;isModal=true&amp;asPopupView=true</t>
  </si>
  <si>
    <t>CO1.PCCNTR.7499636</t>
  </si>
  <si>
    <t>MP-0555-2025</t>
  </si>
  <si>
    <t>Tatiana Bejarano Ossa</t>
  </si>
  <si>
    <t>https://community.secop.gov.co/Public/Tendering/OpportunityDetail/Index?noticeUID=CO1.NTC.7641169&amp;isFromPublicArea=True&amp;isModal=true&amp;asPopupView=true</t>
  </si>
  <si>
    <t>CO1.PCCNTR.7257484</t>
  </si>
  <si>
    <t>MP-0085-2025</t>
  </si>
  <si>
    <t>FABIAN ANDRES MARULANDA PIEDRAHITA</t>
  </si>
  <si>
    <t>https://community.secop.gov.co/Public/Tendering/OpportunityDetail/Index?noticeUID=CO1.NTC.7362726&amp;isFromPublicArea=True&amp;isModal=true&amp;asPopupView=true</t>
  </si>
  <si>
    <t>CO1.PCCNTR.7510833</t>
  </si>
  <si>
    <t>MP-0615-2025</t>
  </si>
  <si>
    <t>sebastian bermudez mejia</t>
  </si>
  <si>
    <t>https://community.secop.gov.co/Public/Tendering/OpportunityDetail/Index?noticeUID=CO1.NTC.7655173&amp;isFromPublicArea=True&amp;isModal=true&amp;asPopupView=true</t>
  </si>
  <si>
    <t>CO1.PCCNTR.7319795</t>
  </si>
  <si>
    <t>MP-0278-2028</t>
  </si>
  <si>
    <t>maria alejandra figueroa abadia</t>
  </si>
  <si>
    <t>https://community.secop.gov.co/Public/Tendering/OpportunityDetail/Index?noticeUID=CO1.NTC.7436244&amp;isFromPublicArea=True&amp;isModal=true&amp;asPopupView=true</t>
  </si>
  <si>
    <t>CO1.PCCNTR.7263407</t>
  </si>
  <si>
    <t>MP-0250-2025</t>
  </si>
  <si>
    <t>EMMA PATRICIA PEÑA SUAREZ</t>
  </si>
  <si>
    <t>https://community.secop.gov.co/Public/Tendering/OpportunityDetail/Index?noticeUID=CO1.NTC.7366952&amp;isFromPublicArea=True&amp;isModal=true&amp;asPopupView=true</t>
  </si>
  <si>
    <t>CO1.PCCNTR.7311686</t>
  </si>
  <si>
    <t>MP-0428-2025</t>
  </si>
  <si>
    <t>PRESTACION DE SERVICIOS PROFESIONALES PARA BRINDAR APOYO EN LAS ACTIVIDADES QUE REALIZA LA SECRETARIA DE TRANSITO Y TRANSPORTE DEL MUNICIPIO DE PALMIRA</t>
  </si>
  <si>
    <t>LILIANA URQUIZA MONTEALEGRE</t>
  </si>
  <si>
    <t>https://community.secop.gov.co/Public/Tendering/OpportunityDetail/Index?noticeUID=CO1.NTC.7428003&amp;isFromPublicArea=True&amp;isModal=true&amp;asPopupView=true</t>
  </si>
  <si>
    <t>CO1.PCCNTR.7269734</t>
  </si>
  <si>
    <t>MP-0158-2025</t>
  </si>
  <si>
    <t>MATIAS LEMA VICTORIA</t>
  </si>
  <si>
    <t>https://community.secop.gov.co/Public/Tendering/OpportunityDetail/Index?noticeUID=CO1.NTC.7377178&amp;isFromPublicArea=True&amp;isModal=true&amp;asPopupView=true</t>
  </si>
  <si>
    <t>CO1.PCCNTR.7482214</t>
  </si>
  <si>
    <t>MP-0508-2025</t>
  </si>
  <si>
    <t>Jorge Herney Vallejo Garcia</t>
  </si>
  <si>
    <t>https://community.secop.gov.co/Public/Tendering/OpportunityDetail/Index?noticeUID=CO1.NTC.7620119&amp;isFromPublicArea=True&amp;isModal=true&amp;asPopupView=true</t>
  </si>
  <si>
    <t>CO1.PCCNTR.7266925</t>
  </si>
  <si>
    <t>MP-0199-2025</t>
  </si>
  <si>
    <t>JOSÉ RICARDO BUITRÓN RIVERA</t>
  </si>
  <si>
    <t>https://community.secop.gov.co/Public/Tendering/OpportunityDetail/Index?noticeUID=CO1.NTC.7373955&amp;isFromPublicArea=True&amp;isModal=true&amp;asPopupView=true</t>
  </si>
  <si>
    <t>CO1.PCCNTR.7508153</t>
  </si>
  <si>
    <t>MP-0734-2025</t>
  </si>
  <si>
    <t>Natalie Fernanda Jimenez Pedroza</t>
  </si>
  <si>
    <t>https://community.secop.gov.co/Public/Tendering/OpportunityDetail/Index?noticeUID=CO1.NTC.7652207&amp;isFromPublicArea=True&amp;isModal=true&amp;asPopupView=true</t>
  </si>
  <si>
    <t>CO1.PCCNTR.7263510</t>
  </si>
  <si>
    <t>MP-0251-2025</t>
  </si>
  <si>
    <t>Edward Quintero Solano</t>
  </si>
  <si>
    <t>https://community.secop.gov.co/Public/Tendering/OpportunityDetail/Index?noticeUID=CO1.NTC.7366955&amp;isFromPublicArea=True&amp;isModal=true&amp;asPopupView=true</t>
  </si>
  <si>
    <t>CO1.PCCNTR.7267695</t>
  </si>
  <si>
    <t>MP-0343-2025</t>
  </si>
  <si>
    <t>Sebastian Humberto Aristizabla</t>
  </si>
  <si>
    <t>https://community.secop.gov.co/Public/Tendering/OpportunityDetail/Index?noticeUID=CO1.NTC.7375472&amp;isFromPublicArea=True&amp;isModal=true&amp;asPopupView=true</t>
  </si>
  <si>
    <t>CO1.PCCNTR.7480815</t>
  </si>
  <si>
    <t>DavidArredondoCortes</t>
  </si>
  <si>
    <t>https://community.secop.gov.co/Public/Tendering/OpportunityDetail/Index?noticeUID=CO1.NTC.7617910&amp;isFromPublicArea=True&amp;isModal=true&amp;asPopupView=true</t>
  </si>
  <si>
    <t>CO1.PCCNTR.7244365</t>
  </si>
  <si>
    <t>MP-0054-2025</t>
  </si>
  <si>
    <t>LAURA ANGULO RODAS</t>
  </si>
  <si>
    <t>https://community.secop.gov.co/Public/Tendering/OpportunityDetail/Index?noticeUID=CO1.NTC.7347392&amp;isFromPublicArea=True&amp;isModal=true&amp;asPopupView=true</t>
  </si>
  <si>
    <t>CO1.PCCNTR.7303474</t>
  </si>
  <si>
    <t>MP-0416-2025</t>
  </si>
  <si>
    <t>christian loisel cuero lobon</t>
  </si>
  <si>
    <t>https://community.secop.gov.co/Public/Tendering/OpportunityDetail/Index?noticeUID=CO1.NTC.7417087&amp;isFromPublicArea=True&amp;isModal=true&amp;asPopupView=true</t>
  </si>
  <si>
    <t>CO1.PCCNTR.7237543</t>
  </si>
  <si>
    <t>MP-0034-2025</t>
  </si>
  <si>
    <t>PRESTAR LOS SERVICIOS PROFESIONALES COMO CONTADOR EN LA SECRETARIA DE HACIENDA</t>
  </si>
  <si>
    <t>NUBIA CAICEDO ROSALES</t>
  </si>
  <si>
    <t>https://community.secop.gov.co/Public/Tendering/OpportunityDetail/Index?noticeUID=CO1.NTC.7338713&amp;isFromPublicArea=True&amp;isModal=true&amp;asPopupView=true</t>
  </si>
  <si>
    <t>CO1.PCCNTR.7303919</t>
  </si>
  <si>
    <t>MP-0360-2025</t>
  </si>
  <si>
    <t>Cesar Augusto Rendon Chaux</t>
  </si>
  <si>
    <t>https://community.secop.gov.co/Public/Tendering/OpportunityDetail/Index?noticeUID=CO1.NTC.7417359&amp;isFromPublicArea=True&amp;isModal=true&amp;asPopupView=true</t>
  </si>
  <si>
    <t>CO1.PCCNTR.7480825</t>
  </si>
  <si>
    <t>JAIME RESTREPO VASQUEZ</t>
  </si>
  <si>
    <t>https://community.secop.gov.co/Public/Tendering/OpportunityDetail/Index?noticeUID=CO1.NTC.7618121&amp;isFromPublicArea=True&amp;isModal=true&amp;asPopupView=true</t>
  </si>
  <si>
    <t>CO1.PCCNTR.7309238</t>
  </si>
  <si>
    <t>MP-0368-2025</t>
  </si>
  <si>
    <t>PRESTAR LOS SERVICIOS PROFESIONALES COMO ECONOMISTA ESPECIALIZADO EN LAS ACTIVIDADES RELACIONADAS CON LAS FUNCIONES DE LA SECRETARÍA JURÍDICA DEL MUNICIPIO DE PALMIRA VALLE DEL CAUCA</t>
  </si>
  <si>
    <t>Jose Luis Moreno Gutierrez</t>
  </si>
  <si>
    <t>https://community.secop.gov.co/Public/Tendering/OpportunityDetail/Index?noticeUID=CO1.NTC.7423809&amp;isFromPublicArea=True&amp;isModal=true&amp;asPopupView=true</t>
  </si>
  <si>
    <t>CO1.PCCNTR.7261683</t>
  </si>
  <si>
    <t>MP-0097-2025</t>
  </si>
  <si>
    <t>Luisa fernanda Velez</t>
  </si>
  <si>
    <t>https://community.secop.gov.co/Public/Tendering/OpportunityDetail/Index?noticeUID=CO1.NTC.7367716&amp;isFromPublicArea=True&amp;isModal=true&amp;asPopupView=true</t>
  </si>
  <si>
    <t>CO1.PCCNTR.7308711</t>
  </si>
  <si>
    <t>MP-0298-2025</t>
  </si>
  <si>
    <t>Juan Sebastian Mancera Pizarro</t>
  </si>
  <si>
    <t>https://community.secop.gov.co/Public/Tendering/OpportunityDetail/Index?noticeUID=CO1.NTC.7422597&amp;isFromPublicArea=True&amp;isModal=true&amp;asPopupView=true</t>
  </si>
  <si>
    <t>CO1.PCCNTR.7481930</t>
  </si>
  <si>
    <t>MP-0493-2025</t>
  </si>
  <si>
    <t>BEATRIZ EUGENIA ESTRADA PERDOMO</t>
  </si>
  <si>
    <t>https://community.secop.gov.co/Public/Tendering/OpportunityDetail/Index?noticeUID=CO1.NTC.7619489&amp;isFromPublicArea=True&amp;isModal=true&amp;asPopupView=true</t>
  </si>
  <si>
    <t>CO1.PCCNTR.7494170</t>
  </si>
  <si>
    <t>MP-0562-2025</t>
  </si>
  <si>
    <t>Miguel Ángel Mena Jaramillo</t>
  </si>
  <si>
    <t>https://community.secop.gov.co/Public/Tendering/OpportunityDetail/Index?noticeUID=CO1.NTC.7635020&amp;isFromPublicArea=True&amp;isModal=true&amp;asPopupView=true</t>
  </si>
  <si>
    <t>CO1.PCCNTR.7241477</t>
  </si>
  <si>
    <t>MP-0049-2025</t>
  </si>
  <si>
    <t>JORGE MARIO ARIAS CASTILLO</t>
  </si>
  <si>
    <t>https://community.secop.gov.co/Public/Tendering/OpportunityDetail/Index?noticeUID=CO1.NTC.7343919&amp;isFromPublicArea=True&amp;isModal=true&amp;asPopupView=true</t>
  </si>
  <si>
    <t>CO1.PCCNTR.7496277</t>
  </si>
  <si>
    <t>MP-0549-2025</t>
  </si>
  <si>
    <t>GLORIA DUFAY LOPEZ PATIÑO</t>
  </si>
  <si>
    <t>https://community.secop.gov.co/Public/Tendering/OpportunityDetail/Index?noticeUID=CO1.NTC.7637724&amp;isFromPublicArea=True&amp;isModal=true&amp;asPopupView=true</t>
  </si>
  <si>
    <t>CO1.PCCNTR.7257216</t>
  </si>
  <si>
    <t>MP-0149-2025</t>
  </si>
  <si>
    <t>nataly chaparro barona</t>
  </si>
  <si>
    <t>https://community.secop.gov.co/Public/Tendering/OpportunityDetail/Index?noticeUID=CO1.NTC.7362203&amp;isFromPublicArea=True&amp;isModal=true&amp;asPopupView=true</t>
  </si>
  <si>
    <t>CO1.PCCNTR.7496644</t>
  </si>
  <si>
    <t>MP-0576-2025</t>
  </si>
  <si>
    <t>Melissa Arciniegas Castillo</t>
  </si>
  <si>
    <t>https://community.secop.gov.co/Public/Tendering/OpportunityDetail/Index?noticeUID=CO1.NTC.7638043&amp;isFromPublicArea=True&amp;isModal=true&amp;asPopupView=true</t>
  </si>
  <si>
    <t>CO1.PCCNTR.7272593</t>
  </si>
  <si>
    <t>MP-0223-2025</t>
  </si>
  <si>
    <t>LUIS FERNANDO ZUÑIGA PLAZA</t>
  </si>
  <si>
    <t>https://community.secop.gov.co/Public/Tendering/OpportunityDetail/Index?noticeUID=CO1.NTC.7380850&amp;isFromPublicArea=True&amp;isModal=true&amp;asPopupView=true</t>
  </si>
  <si>
    <t>CO1.PCCNTR.7257410</t>
  </si>
  <si>
    <t>MP-0124-2025</t>
  </si>
  <si>
    <t>PRESTAR SERVICIOS TECNICOS PARA APOYAR LOS PLANES; PROGRAMAS Y PROYECTOS ADELANTADOS POR LA SECRETARÍA DE INTEGRACIÓN SOCIAL DEL MUNICIPIO DE PALMIRA</t>
  </si>
  <si>
    <t>angela maria ortiz lozada</t>
  </si>
  <si>
    <t>https://community.secop.gov.co/Public/Tendering/OpportunityDetail/Index?noticeUID=CO1.NTC.7362431&amp;isFromPublicArea=True&amp;isModal=true&amp;asPopupView=true</t>
  </si>
  <si>
    <t>CO1.PCCNTR.7371709</t>
  </si>
  <si>
    <t>MP-0449-2025</t>
  </si>
  <si>
    <t>PRESTAR LOS SERVICIOS COMO AUXILIAR JURIDICO; BRINDANDO ACOMPAÑAMIENTO A LA SECRETARÍA DE INFRAESTRUCTURA RENOVACIÓN URBANA Y VIVIENDA DEL MUNICIPIO DE PALMIRA EN LA EJECUCIÓN DEL PROYECTO FORTALECIMIENTO DE LAS MEDIDAS PARA MEJORAR LAS CONDICIONES HABITACIONALES EN EL MUNICIPIO DE PALMIRA</t>
  </si>
  <si>
    <t>YORLANDY CARVAJAL PORTILLA</t>
  </si>
  <si>
    <t>https://community.secop.gov.co/Public/Tendering/OpportunityDetail/Index?noticeUID=CO1.NTC.7495161&amp;isFromPublicArea=True&amp;isModal=true&amp;asPopupView=true</t>
  </si>
  <si>
    <t>CO1.PCCNTR.7323091</t>
  </si>
  <si>
    <t>MP-0282-2025</t>
  </si>
  <si>
    <t>ALVEIRO ALEJANDRO RODRIGUEZ JIMENEZ</t>
  </si>
  <si>
    <t>https://community.secop.gov.co/Public/Tendering/OpportunityDetail/Index?noticeUID=CO1.NTC.7440716&amp;isFromPublicArea=True&amp;isModal=true&amp;asPopupView=true</t>
  </si>
  <si>
    <t>CO1.PCCNTR.7495905</t>
  </si>
  <si>
    <t>MP-0660-2025</t>
  </si>
  <si>
    <t>Jeimmy Tatiana Gaviria Cuervo</t>
  </si>
  <si>
    <t>https://community.secop.gov.co/Public/Tendering/OpportunityDetail/Index?noticeUID=CO1.NTC.7636903&amp;isFromPublicArea=True&amp;isModal=true&amp;asPopupView=true</t>
  </si>
  <si>
    <t>CO1.PCCNTR.7440399</t>
  </si>
  <si>
    <t>MP-0477-2025</t>
  </si>
  <si>
    <t>WILSON RAUL ROSERO MUÑOZ</t>
  </si>
  <si>
    <t>https://community.secop.gov.co/Public/Tendering/OpportunityDetail/Index?noticeUID=CO1.NTC.7572501&amp;isFromPublicArea=True&amp;isModal=true&amp;asPopupView=true</t>
  </si>
  <si>
    <t>CO1.PCCNTR.7257261</t>
  </si>
  <si>
    <t>MP-0148-2025</t>
  </si>
  <si>
    <t>harlly arney zamora males</t>
  </si>
  <si>
    <t>https://community.secop.gov.co/Public/Tendering/OpportunityDetail/Index?noticeUID=CO1.NTC.7362259&amp;isFromPublicArea=True&amp;isModal=true&amp;asPopupView=true</t>
  </si>
  <si>
    <t>CO1.PCCNTR.7273204</t>
  </si>
  <si>
    <t>MP-0225-2025</t>
  </si>
  <si>
    <t>LAURA LUZCELY TORRES CASTAÑO</t>
  </si>
  <si>
    <t>https://community.secop.gov.co/Public/Tendering/OpportunityDetail/Index?noticeUID=CO1.NTC.7380879&amp;isFromPublicArea=True&amp;isModal=true&amp;asPopupView=true</t>
  </si>
  <si>
    <t>CO1.PCCNTR.7251670</t>
  </si>
  <si>
    <t>MP-0108-2025</t>
  </si>
  <si>
    <t>PRESTACIÓN DE SERVICIOS PROFESIONALES EN LOS PROCESOS DE CONTRATACIÓN DE LA DIRECCIÓN DE EMPRENDIMIENTO Y DESARROLLO EMPRESARIAL.</t>
  </si>
  <si>
    <t>JULIAN ALFONSO PEDREROS GUERRERO</t>
  </si>
  <si>
    <t>https://community.secop.gov.co/Public/Tendering/OpportunityDetail/Index?noticeUID=CO1.NTC.7355715&amp;isFromPublicArea=True&amp;isModal=true&amp;asPopupView=true</t>
  </si>
  <si>
    <t>CO1.PCCNTR.7257634</t>
  </si>
  <si>
    <t>MP-0122-2025</t>
  </si>
  <si>
    <t>PRESTAR SERVICIOS PROFESIONALES COMO ADMINISTRADORA DE EMPRESAS BRINDANDO APOYO EN LAS ACTIVIDADES RELACIONADAS CON LAS FUNCIONES DE LASECRETARÍA DE DESARROLLO INSTITUCIONAL</t>
  </si>
  <si>
    <t>PAOLA ANDREA RESTREPO VELEZ</t>
  </si>
  <si>
    <t>https://community.secop.gov.co/Public/Tendering/OpportunityDetail/Index?noticeUID=CO1.NTC.7361264&amp;isFromPublicArea=True&amp;isModal=true&amp;asPopupView=true</t>
  </si>
  <si>
    <t>CO1.PCCNTR.7493465</t>
  </si>
  <si>
    <t>MP-0625-2025</t>
  </si>
  <si>
    <t>Jonathan Velasco Sánchez</t>
  </si>
  <si>
    <t>https://community.secop.gov.co/Public/Tendering/OpportunityDetail/Index?noticeUID=CO1.NTC.7634076&amp;isFromPublicArea=True&amp;isModal=true&amp;asPopupView=true</t>
  </si>
  <si>
    <t>CO1.PCCNTR.7316038</t>
  </si>
  <si>
    <t>ELIANA DOMINGUEZ VASQUEZ</t>
  </si>
  <si>
    <t>https://community.secop.gov.co/Public/Tendering/OpportunityDetail/Index?noticeUID=CO1.NTC.7431890&amp;isFromPublicArea=True&amp;isModal=true&amp;asPopupView=true</t>
  </si>
  <si>
    <t>CO1.PCCNTR.7306540</t>
  </si>
  <si>
    <t>MP-0330-2025</t>
  </si>
  <si>
    <t>inyi lorena gonzalez araujo</t>
  </si>
  <si>
    <t>https://community.secop.gov.co/Public/Tendering/OpportunityDetail/Index?noticeUID=CO1.NTC.7420555&amp;isFromPublicArea=True&amp;isModal=true&amp;asPopupView=true</t>
  </si>
  <si>
    <t>CO1.PCCNTR.7288727</t>
  </si>
  <si>
    <t>MP-0037-2025</t>
  </si>
  <si>
    <t>Sharon Brigieth Ocoro Caicedo</t>
  </si>
  <si>
    <t>https://community.secop.gov.co/Public/Tendering/OpportunityDetail/Index?noticeUID=CO1.NTC.7396505&amp;isFromPublicArea=True&amp;isModal=true&amp;asPopupView=true</t>
  </si>
  <si>
    <t>CO1.PCCNTR.7484401</t>
  </si>
  <si>
    <t>MP-0543-2025</t>
  </si>
  <si>
    <t>DIANA CAROLINA ZUÑIGA CANAVAL</t>
  </si>
  <si>
    <t>https://community.secop.gov.co/Public/Tendering/OpportunityDetail/Index?noticeUID=CO1.NTC.7622290&amp;isFromPublicArea=True&amp;isModal=true&amp;asPopupView=true</t>
  </si>
  <si>
    <t>CO1.PCCNTR.7257240</t>
  </si>
  <si>
    <t>MP-0131-2025</t>
  </si>
  <si>
    <t>PRESTAR SERVICIOS PROFESIONALES ESPECIALIZADOS COMO ABOGADO PARA APOYAR LA IMPLEMENTACIÓN DE LAS POLÍTICAS PÚBLICAS SOCIALES DEL MUNICIPIO DE PALMIRA EN LA SECRETARÍA DE INTEGRACIÓN SOCIAL.</t>
  </si>
  <si>
    <t>ROSA MARGARITA MURIEL LAREO</t>
  </si>
  <si>
    <t>https://community.secop.gov.co/Public/Tendering/OpportunityDetail/Index?noticeUID=CO1.NTC.7362234&amp;isFromPublicArea=True&amp;isModal=true&amp;asPopupView=true</t>
  </si>
  <si>
    <t>CO1.PCCNTR.7272196</t>
  </si>
  <si>
    <t>MP-0213-2025</t>
  </si>
  <si>
    <t>HERNEY DARIO GONZALEZ VELEZ</t>
  </si>
  <si>
    <t>https://community.secop.gov.co/Public/Tendering/OpportunityDetail/Index?noticeUID=CO1.NTC.7380456&amp;isFromPublicArea=True&amp;isModal=true&amp;asPopupView=true</t>
  </si>
  <si>
    <t>CO1.PCCNTR.7273177</t>
  </si>
  <si>
    <t>MP-0240-2025</t>
  </si>
  <si>
    <t>LINA MARIA VARON DUARTE</t>
  </si>
  <si>
    <t>https://community.secop.gov.co/Public/Tendering/OpportunityDetail/Index?noticeUID=CO1.NTC.7381611&amp;isFromPublicArea=True&amp;isModal=true&amp;asPopupView=true</t>
  </si>
  <si>
    <t>CO1.PCCNTR.7497114</t>
  </si>
  <si>
    <t>MP-0668-2025</t>
  </si>
  <si>
    <t>MAURICIO ESCOBAR HERNANDEZ</t>
  </si>
  <si>
    <t>https://community.secop.gov.co/Public/Tendering/OpportunityDetail/Index?noticeUID=CO1.NTC.7636691&amp;isFromPublicArea=True&amp;isModal=true&amp;asPopupView=true</t>
  </si>
  <si>
    <t>CO1.PCCNTR.7268460</t>
  </si>
  <si>
    <t>MP-0198-2025</t>
  </si>
  <si>
    <t>SERVICIO DE APOYO A LA GESTION PARA EL CUBRIMIENTO Y DIFUSION EN MEDIOS DIGITALES Y REDES SOCIALES DE LAS ACTIVIDADES Y PROGRAMAS QUE ADELANTA LA SECRETARIA DE SEGURIDAD Y CONVIVENCIA</t>
  </si>
  <si>
    <t>Francisco José González Jimenez</t>
  </si>
  <si>
    <t>https://community.secop.gov.co/Public/Tendering/OpportunityDetail/Index?noticeUID=CO1.NTC.7375855&amp;isFromPublicArea=True&amp;isModal=true&amp;asPopupView=true</t>
  </si>
  <si>
    <t>CO1.PCCNTR.7284914</t>
  </si>
  <si>
    <t>PRESTACIÓN DE SERVICIOS PROFESIONALES ESPECIALIZADOS PARA BRINDAR APOYO EN LOS PROCESOS DE LA SECRETARÍA DE LA SUBSECRETARÍA DE PLANEACIÓN SOCIOECONÓMICA Y ESTRATÉGICA</t>
  </si>
  <si>
    <t>CAROLINA PINZON BANGUERA</t>
  </si>
  <si>
    <t>https://community.secop.gov.co/Public/Tendering/OpportunityDetail/Index?noticeUID=CO1.NTC.7394071&amp;isFromPublicArea=True&amp;isModal=true&amp;asPopupView=true</t>
  </si>
  <si>
    <t>CO1.PCCNTR.7306458</t>
  </si>
  <si>
    <t>MP-0362-2025</t>
  </si>
  <si>
    <t>PRESTAR LOS SERVICIOS PROFESIONALES COMO ABOGADA BRINDANDO APOYO EN LAS ACTIVIDADES RELACIONADAS CON LAS FUNCIONES DE LA SECRETARIA DE DESARROLLO INSTITUCIONAL EN EL MARCO DE LA EJECUCIÓN DEL PROYECTO ADMINISTRACIÓN DE LOS RECURSOS FÍSICOS DE LA ALCALDÍA MUNICIPAL DE PALMIRA</t>
  </si>
  <si>
    <t>LEIDY VIVIANA LONDOÑO CORREA</t>
  </si>
  <si>
    <t>https://community.secop.gov.co/Public/Tendering/OpportunityDetail/Index?noticeUID=CO1.NTC.7420758&amp;isFromPublicArea=True&amp;isModal=true&amp;asPopupView=true</t>
  </si>
  <si>
    <t>CO1.PCCNTR.7271930</t>
  </si>
  <si>
    <t>MP-0229-2025</t>
  </si>
  <si>
    <t>NATALIA RIASCOS RESTREPO</t>
  </si>
  <si>
    <t>https://community.secop.gov.co/Public/Tendering/OpportunityDetail/Index?noticeUID=CO1.NTC.7379756&amp;isFromPublicArea=True&amp;isModal=true&amp;asPopupView=true</t>
  </si>
  <si>
    <t>CO1.PCCNTR.7245686</t>
  </si>
  <si>
    <t>MP-0070-2025</t>
  </si>
  <si>
    <t>PRESTAR SERVICIOS PROFESIONALES COMO CONTADOR BRINDANDO APOYO EN LAS ACTIVIDADES RELACIONADAS CON LAS FUNCIONES DE LA SECRETARIA DE DESARROLLO INSTITUCIONAL EN EL MARCO DE LA EJECUCIÓN DEL PROYECTO ADMINISTRACIÓN EFICIENTE DEL PASIVO PENSIONAL DEL MUNICIPIO DE PALMIRA</t>
  </si>
  <si>
    <t>JORGE ENRIQUE FALLA MARMOLEJO</t>
  </si>
  <si>
    <t>https://community.secop.gov.co/Public/Tendering/OpportunityDetail/Index?noticeUID=CO1.NTC.7349035&amp;isFromPublicArea=True&amp;isModal=true&amp;asPopupView=true</t>
  </si>
  <si>
    <t>CO1.PCCNTR.7323482</t>
  </si>
  <si>
    <t>MP-0302-2025</t>
  </si>
  <si>
    <t>ROBERTO ESPAÑA RODRIGUEZ</t>
  </si>
  <si>
    <t>https://community.secop.gov.co/Public/Tendering/OpportunityDetail/Index?noticeUID=CO1.NTC.7441241&amp;isFromPublicArea=True&amp;isModal=true&amp;asPopupView=true</t>
  </si>
  <si>
    <t>CO1.PCCNTR.7481500</t>
  </si>
  <si>
    <t>EDWIN ALVAREZ POSSO</t>
  </si>
  <si>
    <t>https://community.secop.gov.co/Public/Tendering/OpportunityDetail/Index?noticeUID=CO1.NTC.7619090&amp;isFromPublicArea=True&amp;isModal=true&amp;asPopupView=true</t>
  </si>
  <si>
    <t>CO1.PCCNTR.7269622</t>
  </si>
  <si>
    <t>MP-0227-2025</t>
  </si>
  <si>
    <t>https://community.secop.gov.co/Public/Tendering/OpportunityDetail/Index?noticeUID=CO1.NTC.7376759&amp;isFromPublicArea=True&amp;isModal=true&amp;asPopupView=true</t>
  </si>
  <si>
    <t>FABIO DANIEL ZABALA ARCILA</t>
  </si>
  <si>
    <t>CO1.PCCNTR.7302669</t>
  </si>
  <si>
    <t>MP-0307-2025</t>
  </si>
  <si>
    <t>diego fernando cortes arrechea</t>
  </si>
  <si>
    <t>https://community.secop.gov.co/Public/Tendering/OpportunityDetail/Index?noticeUID=CO1.NTC.7416039&amp;isFromPublicArea=True&amp;isModal=true&amp;asPopupView=true</t>
  </si>
  <si>
    <t>CO1.PCCNTR.7271609</t>
  </si>
  <si>
    <t>MP-0183-2025</t>
  </si>
  <si>
    <t>PRESTACIÓN DE SERVICIOS PROFESIONALES ESPECIALIZADOS PARA APOYAR A LA SECRETARIA DE TRÁNSITO Y TRANSPORTE DEL MUNICIPIO DE PALMIRA</t>
  </si>
  <si>
    <t>Carlos Arturo Chávez Martínez</t>
  </si>
  <si>
    <t>https://community.secop.gov.co/Public/Tendering/OpportunityDetail/Index?noticeUID=CO1.NTC.7379507&amp;isFromPublicArea=True&amp;isModal=true&amp;asPopupView=true</t>
  </si>
  <si>
    <t>CO1.PCCNTR.7212016</t>
  </si>
  <si>
    <t>MP-0002-2025</t>
  </si>
  <si>
    <t>PRESTAR SERVICIOS DE GESTIÓN TECNOLÓGICA INTEGRAL EN LA IMPLEMENTACIÓN DE LA PLATAFORMA ERP V6 VIGENCIA 2025. .</t>
  </si>
  <si>
    <t>Integral V6 S.A.S</t>
  </si>
  <si>
    <t>CO1.PCCNTR.7268493</t>
  </si>
  <si>
    <t>MP-0161-2025</t>
  </si>
  <si>
    <t>PRESTAR SERVICIOS DE APOYO A LA GESTIÓN EN EL PROCESO GESTION DE ARTE Y CULTURA DE LA SECRETARIA DE CULTURA DE PALMIRA.</t>
  </si>
  <si>
    <t>VALERIA GIL ROJAS</t>
  </si>
  <si>
    <t>https://community.secop.gov.co/Public/Tendering/OpportunityDetail/Index?noticeUID=CO1.NTC.7376201&amp;isFromPublicArea=True&amp;isModal=true&amp;asPopupView=true</t>
  </si>
  <si>
    <t>CO1.PCCNTR.7257602</t>
  </si>
  <si>
    <t>MP-0144-2025</t>
  </si>
  <si>
    <t>WILSON ALBEIRO PANTOJA ACOSTA</t>
  </si>
  <si>
    <t>https://community.secop.gov.co/Public/Tendering/OpportunityDetail/Index?noticeUID=CO1.NTC.7362743&amp;isFromPublicArea=True&amp;isModal=true&amp;asPopupView=true</t>
  </si>
  <si>
    <t>CO1.PCCNTR.7494774</t>
  </si>
  <si>
    <t>MP-0649-2025</t>
  </si>
  <si>
    <t>PEDRO EMILIO RANGEL</t>
  </si>
  <si>
    <t>https://community.secop.gov.co/Public/Tendering/OpportunityDetail/Index?noticeUID=CO1.NTC.7635368&amp;isFromPublicArea=True&amp;isModal=true&amp;asPopupView=true</t>
  </si>
  <si>
    <t>CO1.PCCNTR.7272320</t>
  </si>
  <si>
    <t>MP-0238-2025</t>
  </si>
  <si>
    <t>JUAN FELIPE TOVAR RAMIREZ</t>
  </si>
  <si>
    <t>https://community.secop.gov.co/Public/Tendering/OpportunityDetail/Index?noticeUID=CO1.NTC.7380149&amp;isFromPublicArea=True&amp;isModal=true&amp;asPopupView=true</t>
  </si>
  <si>
    <t>CO1.PCCNTR.7265581</t>
  </si>
  <si>
    <t>MP-0187-2025</t>
  </si>
  <si>
    <t>PRESTACION DE SERVICIOS JURIDICOS ESPECIALIZADOS COMO APOYO ADMINISTRATIVO Y CONTRACTUAL EN LA SECRETARIA DE SEGURIDAD Y CONVIVENCIA</t>
  </si>
  <si>
    <t>LUZ ANGELA ACOSTA ZUÑIGA</t>
  </si>
  <si>
    <t>https://community.secop.gov.co/Public/Tendering/OpportunityDetail/Index?noticeUID=CO1.NTC.7372588&amp;isFromPublicArea=True&amp;isModal=true&amp;asPopupView=true</t>
  </si>
  <si>
    <t>CO1.PCCNTR.7483872</t>
  </si>
  <si>
    <t>MP-0545-2025</t>
  </si>
  <si>
    <t>MARIA ENELIA GARCIA ROJAS</t>
  </si>
  <si>
    <t>https://community.secop.gov.co/Public/Tendering/OpportunityDetail/Index?noticeUID=CO1.NTC.7622403&amp;isFromPublicArea=True&amp;isModal=true&amp;asPopupView=true</t>
  </si>
  <si>
    <t>CO1.PCCNTR.7263532</t>
  </si>
  <si>
    <t>MP-0252-2025</t>
  </si>
  <si>
    <t>https://community.secop.gov.co/Public/Tendering/OpportunityDetail/Index?noticeUID=CO1.NTC.7366960&amp;isFromPublicArea=True&amp;isModal=true&amp;asPopupView=true</t>
  </si>
  <si>
    <t>CO1.PCCNTR.7261044</t>
  </si>
  <si>
    <t>MP-0099-2025</t>
  </si>
  <si>
    <t>PRESTAR LOS SERVICIOS Y APOYO A LA GESTIÓN EN LAS ACTIVIDADES RELACIONADAS CON LOS LINEAMIENTOS INSTITUCIONALES; CONTRATACIÓN; TEMAS ADMINISTRATIVOS Y DE GESTIÓN ESTRATÉGICA PARA LA IMPLEMENTACIÓN DE ACCIONES QUE CONTRIBUYAN A LA GENERACIÓN DE VALOR PÚBLICO INSTITUCIONAL PARA LA GESTIÓN Y DIRECCIÓN</t>
  </si>
  <si>
    <t>JOHAN ALEXANDER ERAZO OCAMPO</t>
  </si>
  <si>
    <t>https://community.secop.gov.co/Public/Tendering/OpportunityDetail/Index?noticeUID=CO1.NTC.7366516&amp;isFromPublicArea=True&amp;isModal=true&amp;asPopupView=true</t>
  </si>
  <si>
    <t>CO1.PCCNTR.7241102</t>
  </si>
  <si>
    <t>MP-0033-2025</t>
  </si>
  <si>
    <t>PRESTAR LOS SERVICIOS PROFESIONALES COMO ABOGADO ESPECIALIZADO EN LA SECRETARÍA DE HACIENDA</t>
  </si>
  <si>
    <t>JUAN CARLOS BECERRA HERMIDA</t>
  </si>
  <si>
    <t>https://community.secop.gov.co/Public/Tendering/OpportunityDetail/Index?noticeUID=CO1.NTC.7343514&amp;isFromPublicArea=True&amp;isModal=true&amp;asPopupView=true</t>
  </si>
  <si>
    <t>CO1.PCCNTR.7440598</t>
  </si>
  <si>
    <t>MP-0479-2025</t>
  </si>
  <si>
    <t>RUPERTO MOSQUERA</t>
  </si>
  <si>
    <t>https://community.secop.gov.co/Public/Tendering/OpportunityDetail/Index?noticeUID=CO1.NTC.7572376&amp;isFromPublicArea=True&amp;isModal=true&amp;asPopupView=true</t>
  </si>
  <si>
    <t>CO1.PCCNTR.7434255</t>
  </si>
  <si>
    <t>MP-0452-2025</t>
  </si>
  <si>
    <t>MARCO TULIO ALBORNOZ LLANOS</t>
  </si>
  <si>
    <t>https://community.secop.gov.co/Public/Tendering/OpportunityDetail/Index?noticeUID=CO1.NTC.7565711&amp;isFromPublicArea=True&amp;isModal=true&amp;asPopupView=true</t>
  </si>
  <si>
    <t>CO1.PCCNTR.7376177</t>
  </si>
  <si>
    <t>MP-0446-2025</t>
  </si>
  <si>
    <t>PRESTAR LOS SERVICIOS PROFESIONALES; BRINDANDO ACOMPAÑAMIENTO A LA SECRETARÍA DE INFRAESTRUCTURA RENOVACIÓN URBANA Y VIVIENDA DEL MUNICIPIO DE PALMIRA EN LA EJECUCIÓN DEL PROYECTO IMPLEMENTACIÓN DE UN OBSERVATORIO PARA LA GESTIÓN Y MONITOREO DE OBRAS EN EL MUNICIPIO DE PALMIRA</t>
  </si>
  <si>
    <t>NORA CRISTINA PEREZ LOAIZA</t>
  </si>
  <si>
    <t>https://community.secop.gov.co/Public/Tendering/OpportunityDetail/Index?noticeUID=CO1.NTC.7500498&amp;isFromPublicArea=True&amp;isModal=true&amp;asPopupView=true</t>
  </si>
  <si>
    <t>CO1.PCCNTR.7300539</t>
  </si>
  <si>
    <t>MP-0364-2025</t>
  </si>
  <si>
    <t>laura sofia cuellar morris</t>
  </si>
  <si>
    <t>https://community.secop.gov.co/Public/Tendering/OpportunityDetail/Index?noticeUID=CO1.NTC.7412760&amp;isFromPublicArea=True&amp;isModal=true&amp;asPopupView=true</t>
  </si>
  <si>
    <t>CO1.PCCNTR.7347217</t>
  </si>
  <si>
    <t>MP-0438-2025</t>
  </si>
  <si>
    <t>INSTITUTO MUNICIPAL DEL DEPORTE Y LA RECREACION DE PALMIRA</t>
  </si>
  <si>
    <t>https://community.secop.gov.co/Public/Tendering/OpportunityDetail/Index?noticeUID=CO1.NTC.7468881&amp;isFromPublicArea=True&amp;isModal=true&amp;asPopupView=true</t>
  </si>
  <si>
    <t>CO1.PCCNTR.7257670</t>
  </si>
  <si>
    <t>MP-0142-2025</t>
  </si>
  <si>
    <t>VICTOR HUGO SALAZAR GETIAL</t>
  </si>
  <si>
    <t>https://community.secop.gov.co/Public/Tendering/OpportunityDetail/Index?noticeUID=CO1.NTC.7362918&amp;isFromPublicArea=True&amp;isModal=true&amp;asPopupView=true</t>
  </si>
  <si>
    <t>CO1.PCCNTR.7271988</t>
  </si>
  <si>
    <t>MP-0185-2025</t>
  </si>
  <si>
    <t>PRESTACIÓN DE SERVICIOS PROFESIONALES ESPECIALIZADO PARA BRINDAR SOPORTE JURÍDICO A LA SECRETARÍA DE TRÁNSITO Y TRANSPORTE EN EL MUNICIPIO DE PALMIRA</t>
  </si>
  <si>
    <t>Cesar Augusto Caicedo Calderón</t>
  </si>
  <si>
    <t>https://community.secop.gov.co/Public/Tendering/OpportunityDetail/Index?noticeUID=CO1.NTC.7380122&amp;isFromPublicArea=True&amp;isModal=true&amp;asPopupView=true</t>
  </si>
  <si>
    <t>CO1.PCCNTR.7282988</t>
  </si>
  <si>
    <t>MP-0235-2025</t>
  </si>
  <si>
    <t>angie julieth cano ramirez</t>
  </si>
  <si>
    <t>https://community.secop.gov.co/Public/Tendering/OpportunityDetail/Index?noticeUID=CO1.NTC.7392512&amp;isFromPublicArea=True&amp;isModal=true&amp;asPopupView=true</t>
  </si>
  <si>
    <t>CO1.PCCNTR.7243306</t>
  </si>
  <si>
    <t>MP-0052-2025</t>
  </si>
  <si>
    <t>PRESTACIÓN DE SERVICIOS PROFESIONALES DE UN ADMINISTRADOR DE EMPRESAS; COMO APOYO EN LOS PROCESOS ESTRATEGICOS DE LA SECRETARÍA DE PARTICIPACIÓN COMUNITARIA; EN EL MARCO DE LA EJECUCIÓN DEL PROYECTO - 2400019.</t>
  </si>
  <si>
    <t>ANGÈLICA MARÌA JARAMILLO BUITRAGO</t>
  </si>
  <si>
    <t>https://community.secop.gov.co/Public/Tendering/OpportunityDetail/Index?noticeUID=CO1.NTC.7346048&amp;isFromPublicArea=True&amp;isModal=true&amp;asPopupView=true</t>
  </si>
  <si>
    <t>CO1.PCCNTR.7439078</t>
  </si>
  <si>
    <t>MP-0458-2025</t>
  </si>
  <si>
    <t>HOLMES DE JESUS BONILLA VANEGAS</t>
  </si>
  <si>
    <t>https://community.secop.gov.co/Public/Tendering/OpportunityDetail/Index?noticeUID=CO1.NTC.7571141&amp;isFromPublicArea=True&amp;isModal=true&amp;asPopupView=true</t>
  </si>
  <si>
    <t>CO1.PCCNTR.7492473</t>
  </si>
  <si>
    <t>MP-0498-2025</t>
  </si>
  <si>
    <t>EVELYN ORDONEZ DOMINGUEZ</t>
  </si>
  <si>
    <t>https://community.secop.gov.co/Public/Tendering/OpportunityDetail/Index?noticeUID=CO1.NTC.7632677&amp;isFromPublicArea=True&amp;isModal=true&amp;asPopupView=true</t>
  </si>
  <si>
    <t>CO1.PCCNTR.7263823</t>
  </si>
  <si>
    <t>MP-0156-2025</t>
  </si>
  <si>
    <t>Lina María Domínguez Becerra</t>
  </si>
  <si>
    <t>https://community.secop.gov.co/Public/Tendering/OpportunityDetail/Index?noticeUID=CO1.NTC.7370152&amp;isFromPublicArea=True&amp;isModal=true&amp;asPopupView=true</t>
  </si>
  <si>
    <t>CO1.PCCNTR.7440340</t>
  </si>
  <si>
    <t>MP-0473-2025</t>
  </si>
  <si>
    <t>YERSON WILLINGTON ORTIZ QUIÑONES</t>
  </si>
  <si>
    <t>https://community.secop.gov.co/Public/Tendering/OpportunityDetail/Index?noticeUID=CO1.NTC.7572234&amp;isFromPublicArea=True&amp;isModal=true&amp;asPopupView=true</t>
  </si>
  <si>
    <t>CO1.PCCNTR.7270668</t>
  </si>
  <si>
    <t>MP-0265-2025</t>
  </si>
  <si>
    <t>PRESTAPRESTACIÓN DE SERVICIOS DE APOYO A LA GESTIÓN EN LA DIRECCIÓN DE GESTIÓN DEL RIESGO DE DESASTRES; EN EL MARCO DEL PROYECTO 2400061: IMPLEMENTACION DE ACCIONES DE MITIGACION Y ADAPTACION AL CAMBIO CLIMÁTICO PARA UN DESARROLLO BAJO EN CARBONO Y RESILIENTE AL CLIMA</t>
  </si>
  <si>
    <t>Gabriel Felipe Gomez Ruiz</t>
  </si>
  <si>
    <t>https://community.secop.gov.co/Public/Tendering/OpportunityDetail/Index?noticeUID=CO1.NTC.7378382&amp;isFromPublicArea=True&amp;isModal=true&amp;asPopupView=true</t>
  </si>
  <si>
    <t>CO1.PCCNTR.7266390</t>
  </si>
  <si>
    <t>MP-0197-2025</t>
  </si>
  <si>
    <t>PRESTACION DE SERVICIOS PARA EL APOYO AL FORTALECIMIENTO EN LAS ACTIVIDADES DE LA SALA CIADPAL</t>
  </si>
  <si>
    <t>RAFAEL ALIRIO RODRIGUEZ PARRA</t>
  </si>
  <si>
    <t>https://community.secop.gov.co/Public/Tendering/OpportunityDetail/Index?noticeUID=CO1.NTC.7373921&amp;isFromPublicArea=True&amp;isModal=true&amp;asPopupView=true</t>
  </si>
  <si>
    <t>CO1.PCCNTR.7237942</t>
  </si>
  <si>
    <t>MP-0031-2025</t>
  </si>
  <si>
    <t>ROMY EMILSEN MORA ACOSTA</t>
  </si>
  <si>
    <t>https://community.secop.gov.co/Public/Tendering/OpportunityDetail/Index?noticeUID=CO1.NTC.7338969&amp;isFromPublicArea=True&amp;isModal=true&amp;asPopupView=true</t>
  </si>
  <si>
    <t>CO1.PCCNTR.7220718</t>
  </si>
  <si>
    <t>MP-0437-2025</t>
  </si>
  <si>
    <t>PRESTACIÓN DE SERVICIOS DE ALIMENTACIÓN ESCOLAR CONSISTENTE EN LA ENTREGA DIARIA DE COMPLEMENTO ALIMENTARIO PARA LAS NIÑAS; NIÑOS Y ADOLESCENTES; FOCALIZADOS Y REGISTRADOS EN EL SIMAT COMO ESTUDIANTES OFICIALES DEL MUNICIPIO DE PALMIRA; A TODO COSTO Y ACORDE A LOS LINEAMIENTOS TÉCNICO ADMINISTRATIVO</t>
  </si>
  <si>
    <t>UNION TEMPORAL NUTRIENDO PALMIRA 2025</t>
  </si>
  <si>
    <t>https://community.secop.gov.co/Public/Tendering/OpportunityDetail/Index?noticeUID=CO1.NTC.7244969&amp;isFromPublicArea=True&amp;isModal=true&amp;asPopupView=true</t>
  </si>
  <si>
    <t>CO1.PCCNTR.7257162</t>
  </si>
  <si>
    <t>MP-0126-2025</t>
  </si>
  <si>
    <t>PRESTAR SERVICIOS PROFESIONALES COMO APOYO A LA GESTIÓN DE LA SECRETARÍA DE INTEGRACIÓN SOCIAL EN EL MARCO DE LAS POLÍTICAS SOCIALES DEL MUNICIPIO DE PALMIRA</t>
  </si>
  <si>
    <t>ROBINSON MONCADA ARMILLA</t>
  </si>
  <si>
    <t>https://community.secop.gov.co/Public/Tendering/OpportunityDetail/Index?noticeUID=CO1.NTC.7362038&amp;isFromPublicArea=True&amp;isModal=true&amp;asPopupView=true</t>
  </si>
  <si>
    <t>CO1.PCCNTR.7305218</t>
  </si>
  <si>
    <t>MP-0325-2025</t>
  </si>
  <si>
    <t>INES LUCIA BECERRA AMEZQUITA</t>
  </si>
  <si>
    <t>https://community.secop.gov.co/Public/Tendering/OpportunityDetail/Index?noticeUID=CO1.NTC.7418713&amp;isFromPublicArea=True&amp;isModal=true&amp;asPopupView=true</t>
  </si>
  <si>
    <t>CO1.PCCNTR.7483386</t>
  </si>
  <si>
    <t>MP-0539-2025</t>
  </si>
  <si>
    <t>ROSA EMILIA VANEGAS SUAREZ</t>
  </si>
  <si>
    <t>https://community.secop.gov.co/Public/Tendering/OpportunityDetail/Index?noticeUID=CO1.NTC.7621844&amp;isFromPublicArea=True&amp;isModal=true&amp;asPopupView=true</t>
  </si>
  <si>
    <t>CO1.PCCNTR.7271770</t>
  </si>
  <si>
    <t>MP-0102-2025</t>
  </si>
  <si>
    <t>Claudia Ximena</t>
  </si>
  <si>
    <t>https://community.secop.gov.co/Public/Tendering/OpportunityDetail/Index?noticeUID=CO1.NTC.7379694&amp;isFromPublicArea=True&amp;isModal=true&amp;asPopupView=true</t>
  </si>
  <si>
    <t>CO1.PCCNTR.7473403</t>
  </si>
  <si>
    <t>MP-0494-2025</t>
  </si>
  <si>
    <t>PRESTACION DE SERVICIOS PROFESIONALES PARA EL APOYO DE LAS ACTIVIDADES RELACIONADAS CON LAS FUNCIONES QUE REQUIERA LA SUBSECRETARIA DE INGRESOS Y TESORERIA</t>
  </si>
  <si>
    <t>Joan Manuel Correa Ortega</t>
  </si>
  <si>
    <t>https://community.secop.gov.co/Public/Tendering/OpportunityDetail/Index?noticeUID=CO1.NTC.7609188&amp;isFromPublicArea=True&amp;isModal=true&amp;asPopupView=true</t>
  </si>
  <si>
    <t>CO1.PCCNTR.7285038</t>
  </si>
  <si>
    <t>PRESTACIÓN DE SERVICIOS TÉCNICOS PARA BRINDAR APOYO EN  LOS PROCESOS RELACIONADOS CON LA SECRETARÍA DE PLANEACIÓN MUNICIPAL DE PALMIRA</t>
  </si>
  <si>
    <t>SANDRA MILENA LAGUNA</t>
  </si>
  <si>
    <t>https://community.secop.gov.co/Public/Tendering/OpportunityDetail/Index?noticeUID=CO1.NTC.7394349&amp;isFromPublicArea=True&amp;isModal=true&amp;asPopupView=true</t>
  </si>
  <si>
    <t>CO1.PCCNTR.7493355</t>
  </si>
  <si>
    <t>MP-0619-2025</t>
  </si>
  <si>
    <t>EDIMER PEJENDINO PAZ</t>
  </si>
  <si>
    <t>https://community.secop.gov.co/Public/Tendering/OpportunityDetail/Index?noticeUID=CO1.NTC.7633812&amp;isFromPublicArea=True&amp;isModal=true&amp;asPopupView=true</t>
  </si>
  <si>
    <t>CO1.PCCNTR.7270221</t>
  </si>
  <si>
    <t>MP-0263-2025</t>
  </si>
  <si>
    <t>PRESTACIÓN DE SERVICIOS DE APOYO A LA GESTIÓN EN EL MARCO DEL PROYECTO 2400060: FORMACIÓN DE HABILIDADES Y CAPACIDADES DE LA COMUNIDAD Y ORGANISMOS DE SOCORRO; EN PREVENCIÓN; REDUCCIÓN Y ATENCIÓN DE EMERGENCIAS DE DESASTRES EN EL MUNICIPIO DE PALMIRA</t>
  </si>
  <si>
    <t>Rosario Hernández Nieva</t>
  </si>
  <si>
    <t>https://community.secop.gov.co/Public/Tendering/OpportunityDetail/Index?noticeUID=CO1.NTC.7377671&amp;isFromPublicArea=True&amp;isModal=true&amp;asPopupView=true</t>
  </si>
  <si>
    <t>CO1.PCCNTR.7492906</t>
  </si>
  <si>
    <t>MP-0516-2025</t>
  </si>
  <si>
    <t>guillermo adolfo arango rodriguez</t>
  </si>
  <si>
    <t>https://community.secop.gov.co/Public/Tendering/OpportunityDetail/Index?noticeUID=CO1.NTC.7632932&amp;isFromPublicArea=True&amp;isModal=true&amp;asPopupView=true</t>
  </si>
  <si>
    <t>CO1.PCCNTR.7492917</t>
  </si>
  <si>
    <t>MP-0617-2025</t>
  </si>
  <si>
    <t>carmen Rosa Peñuela Rivera</t>
  </si>
  <si>
    <t>https://community.secop.gov.co/Public/Tendering/OpportunityDetail/Index?noticeUID=CO1.NTC.7633146&amp;isFromPublicArea=True&amp;isModal=true&amp;asPopupView=true</t>
  </si>
  <si>
    <t>CO1.PCCNTR.7216947</t>
  </si>
  <si>
    <t>MP-0012-2025</t>
  </si>
  <si>
    <t>PRESTAR LOS SERVICIOS DE APOYO A LA GESTIÓN; COMO TECNÓLOGO EN GESTIÓN DOCUMENTAL BRINDANDO APOYO EN LAS ACTIVIDADES RELACIONADAS CON LAS FUNCIONES DE LA DIRECCIÓN DE CONTRATACIÓN PÚBLICA DEL MUNICIPIO DE PALMIRA</t>
  </si>
  <si>
    <t>ANGIE DANIELA MOJICA ZUÑIGA</t>
  </si>
  <si>
    <t>https://community.secop.gov.co/Public/Tendering/OpportunityDetail/Index?noticeUID=CO1.NTC.7311739&amp;isFromPublicArea=True&amp;isModal=true&amp;asPopupView=true</t>
  </si>
  <si>
    <t>CO1.PCCNTR.7272542</t>
  </si>
  <si>
    <t>MP-0217-2025</t>
  </si>
  <si>
    <t>JHON JAIRO MOSQUERA MANCILLA</t>
  </si>
  <si>
    <t>https://community.secop.gov.co/Public/Tendering/OpportunityDetail/Index?noticeUID=CO1.NTC.7380496&amp;isFromPublicArea=True&amp;isModal=true&amp;asPopupView=true</t>
  </si>
  <si>
    <t>CO1.PCCNTR.7269515</t>
  </si>
  <si>
    <t>MP-0254-2025</t>
  </si>
  <si>
    <t>ALISSON LOPEZ MOLINA</t>
  </si>
  <si>
    <t>https://community.secop.gov.co/Public/Tendering/OpportunityDetail/Index?noticeUID=CO1.NTC.7376750&amp;isFromPublicArea=True&amp;isModal=true&amp;asPopupView=true</t>
  </si>
  <si>
    <t>CO1.PCCNTR.7507382</t>
  </si>
  <si>
    <t>MP-0726-2025</t>
  </si>
  <si>
    <t>PRESTAR LOS SERVICIOS PROFESIONALES DE APOYO A LA GESTIÓN EN LA FORMACIÓN ARTÍSTICA QUE BRINDA LA ESCUELA MUNICIPAL DE ARTE RICARDO NIETO DEL MUNICIPIO DE PALMIRA.</t>
  </si>
  <si>
    <t>jesus edilberto chalacan</t>
  </si>
  <si>
    <t>https://community.secop.gov.co/Public/Tendering/OpportunityDetail/Index?noticeUID=CO1.NTC.7651217&amp;isFromPublicArea=True&amp;isModal=true&amp;asPopupView=true</t>
  </si>
  <si>
    <t>CO1.PCCNTR.7316269</t>
  </si>
  <si>
    <t>MP-0279-2025</t>
  </si>
  <si>
    <t>cristian camilo collazos martinez</t>
  </si>
  <si>
    <t>https://community.secop.gov.co/Public/Tendering/OpportunityDetail/Index?noticeUID=CO1.NTC.7432502&amp;isFromPublicArea=True&amp;isModal=true&amp;asPopupView=true</t>
  </si>
  <si>
    <t>CO1.PCCNTR.7480823</t>
  </si>
  <si>
    <t>FRANCISCO JAVIER CAMPIÑO MORENO</t>
  </si>
  <si>
    <t>https://community.secop.gov.co/Public/Tendering/OpportunityDetail/Index?noticeUID=CO1.NTC.7617834&amp;isFromPublicArea=True&amp;isModal=true&amp;asPopupView=true</t>
  </si>
  <si>
    <t>CO1.PCCNTR.7495494</t>
  </si>
  <si>
    <t>MP-0692-2025</t>
  </si>
  <si>
    <t>JOSE OSWALDO ZUÑIGA HERNANDEZ</t>
  </si>
  <si>
    <t>https://community.secop.gov.co/Public/Tendering/OpportunityDetail/Index?noticeUID=CO1.NTC.7637111&amp;isFromPublicArea=True&amp;isModal=true&amp;asPopupView=true</t>
  </si>
  <si>
    <t>CO1.PCCNTR.7260366</t>
  </si>
  <si>
    <t>MP-0076-2025</t>
  </si>
  <si>
    <t>PRESTAR SERVICIOS DE APOYO PROFESIONAL EN LAS ACTIVIDADES RELACIONADAS CON LAS FUNCIONES DE LA SECRETARÍA DE DESARROLLO INSTITUCIONAL COMO ECONOMISTA Y ANALISTA</t>
  </si>
  <si>
    <t>KIARA ALEJANDRA ROLON DE LA HOZ</t>
  </si>
  <si>
    <t>https://community.secop.gov.co/Public/Tendering/OpportunityDetail/Index?noticeUID=CO1.NTC.7365586&amp;isFromPublicArea=True&amp;isModal=true&amp;asPopupView=true</t>
  </si>
  <si>
    <t>CO1.PCCNTR.7496477</t>
  </si>
  <si>
    <t>MP-0575-2025</t>
  </si>
  <si>
    <t>Andrea Ramirez Escobar</t>
  </si>
  <si>
    <t>https://community.secop.gov.co/Public/Tendering/OpportunityDetail/Index?noticeUID=CO1.NTC.7637856&amp;isFromPublicArea=True&amp;isModal=true&amp;asPopupView=true</t>
  </si>
  <si>
    <t>CO1.PCCNTR.7507583</t>
  </si>
  <si>
    <t>MP-0731-2025</t>
  </si>
  <si>
    <t>MARIO ANDRES GONZALEZ CAICEDO</t>
  </si>
  <si>
    <t>https://community.secop.gov.co/Public/Tendering/OpportunityDetail/Index?noticeUID=CO1.NTC.7651830&amp;isFromPublicArea=True&amp;isModal=true&amp;asPopupView=true</t>
  </si>
  <si>
    <t>CO1.PCCNTR.7474510</t>
  </si>
  <si>
    <t>MP-0491-2025</t>
  </si>
  <si>
    <t>vanessa alzate calero</t>
  </si>
  <si>
    <t>https://community.secop.gov.co/Public/Tendering/OpportunityDetail/Index?noticeUID=CO1.NTC.7610804&amp;isFromPublicArea=True&amp;isModal=true&amp;asPopupView=true</t>
  </si>
  <si>
    <t>CO1.PCCNTR.7251111</t>
  </si>
  <si>
    <t>PRESTACIÓN DE SERVICIOS PROFESIONALES EN PROCESOS DE PLANEACIÓN Y PROYECTOS DE LA DIRECCIÓN DE EMPRENDIMIENTO Y DESARROLLO EMPRESARIAL</t>
  </si>
  <si>
    <t>JACKELINE MANTILLA A.</t>
  </si>
  <si>
    <t>https://community.secop.gov.co/Public/Tendering/OpportunityDetail/Index?noticeUID=CO1.NTC.7355203&amp;isFromPublicArea=True&amp;isModal=true&amp;asPopupView=true</t>
  </si>
  <si>
    <t>CO1.PCCNTR.7298799</t>
  </si>
  <si>
    <t>MP-0378-2025</t>
  </si>
  <si>
    <t>NEICY JOHANA SUAREZ MACEDO</t>
  </si>
  <si>
    <t>https://community.secop.gov.co/Public/Tendering/OpportunityDetail/Index?noticeUID=CO1.NTC.7410955&amp;isFromPublicArea=True&amp;isModal=true&amp;asPopupView=true</t>
  </si>
  <si>
    <t>CO1.PCCNTR.7509790</t>
  </si>
  <si>
    <t>MP-0612-2025</t>
  </si>
  <si>
    <t>FRANZ EDWIN GONZALEZ ESCOBAR</t>
  </si>
  <si>
    <t>https://community.secop.gov.co/Public/Tendering/OpportunityDetail/Index?noticeUID=CO1.NTC.7654466&amp;isFromPublicArea=True&amp;isModal=true&amp;asPopupView=true</t>
  </si>
  <si>
    <t>CO1.PCCNTR.7511050</t>
  </si>
  <si>
    <t>MP-0506-2025</t>
  </si>
  <si>
    <t>Diana Marcela Landazuri Bonilla</t>
  </si>
  <si>
    <t>https://community.secop.gov.co/Public/Tendering/OpportunityDetail/Index?noticeUID=CO1.NTC.7656082&amp;isFromPublicArea=True&amp;isModal=true&amp;asPopupView=true</t>
  </si>
  <si>
    <t>CO1.PCCNTR.7483673</t>
  </si>
  <si>
    <t>MP-0541-2025</t>
  </si>
  <si>
    <t>Gina Vanessa Velasco García</t>
  </si>
  <si>
    <t>https://community.secop.gov.co/Public/Tendering/OpportunityDetail/Index?noticeUID=CO1.NTC.7622141&amp;isFromPublicArea=True&amp;isModal=true&amp;asPopupView=true</t>
  </si>
  <si>
    <t>CO1.PCCNTR.7237004</t>
  </si>
  <si>
    <t>MP-0032-2025</t>
  </si>
  <si>
    <t>LUZ ADRIANA SANCHEZ POLO</t>
  </si>
  <si>
    <t>https://community.secop.gov.co/Public/Tendering/OpportunityDetail/Index?noticeUID=CO1.NTC.7337830&amp;isFromPublicArea=True&amp;isModal=true&amp;asPopupView=true</t>
  </si>
  <si>
    <t>CO1.PCCNTR.7498292</t>
  </si>
  <si>
    <t>MP-0568-2025</t>
  </si>
  <si>
    <t>BERNABE MONTAÑO VALENCIA</t>
  </si>
  <si>
    <t>https://community.secop.gov.co/Public/Tendering/OpportunityDetail/Index?noticeUID=CO1.NTC.7640000&amp;isFromPublicArea=True&amp;isModal=true&amp;asPopupView=true</t>
  </si>
  <si>
    <t>CO1.PCCNTR.7480828</t>
  </si>
  <si>
    <t>james bianey rodriguez quiscualtud</t>
  </si>
  <si>
    <t>https://community.secop.gov.co/Public/Tendering/OpportunityDetail/Index?noticeUID=CO1.NTC.7617922&amp;isFromPublicArea=True&amp;isModal=true&amp;asPopupView=true</t>
  </si>
  <si>
    <t>CO1.PCCNTR.7254860</t>
  </si>
  <si>
    <t>MP-0084-2024</t>
  </si>
  <si>
    <t>edward stewen gil buitrago</t>
  </si>
  <si>
    <t>https://community.secop.gov.co/Public/Tendering/OpportunityDetail/Index?noticeUID=CO1.NTC.7359196&amp;isFromPublicArea=True&amp;isModal=true&amp;asPopupView=true</t>
  </si>
  <si>
    <t>CO1.PCCNTR.7490920</t>
  </si>
  <si>
    <t>orlando de jesus maldonado suarez</t>
  </si>
  <si>
    <t>https://community.secop.gov.co/Public/Tendering/OpportunityDetail/Index?noticeUID=CO1.NTC.7630715&amp;isFromPublicArea=True&amp;isModal=true&amp;asPopupView=true</t>
  </si>
  <si>
    <t>CO1.PCCNTR.7483784</t>
  </si>
  <si>
    <t>MP-0542-2025</t>
  </si>
  <si>
    <t>Melba Patricia Criollo Samboni</t>
  </si>
  <si>
    <t>https://community.secop.gov.co/Public/Tendering/OpportunityDetail/Index?noticeUID=CO1.NTC.7622420&amp;isFromPublicArea=True&amp;isModal=true&amp;asPopupView=true</t>
  </si>
  <si>
    <t>CO1.PCCNTR.7506283</t>
  </si>
  <si>
    <t>MP-0722-2025</t>
  </si>
  <si>
    <t>PRESTAR SERVICIOS PROFESIONALES COMO ABOGADA EN EL PROCESO GESTIÓN DE BIBLIOTECAS PÚBLICAS DE LA SECRETARÍA DE CULTURA DE PALMIRA</t>
  </si>
  <si>
    <t>PAOLA ANDREA CABRERA PARDO</t>
  </si>
  <si>
    <t>https://community.secop.gov.co/Public/Tendering/OpportunityDetail/Index?noticeUID=CO1.NTC.7649692&amp;isFromPublicArea=True&amp;isModal=true&amp;asPopupView=true</t>
  </si>
  <si>
    <t>CO1.PCCNTR.7272580</t>
  </si>
  <si>
    <t>MP-0221-2025</t>
  </si>
  <si>
    <t>LAURA MARIA MANZANO OCAMPO</t>
  </si>
  <si>
    <t>https://community.secop.gov.co/Public/Tendering/OpportunityDetail/Index?noticeUID=CO1.NTC.7380833&amp;isFromPublicArea=True&amp;isModal=true&amp;asPopupView=true</t>
  </si>
  <si>
    <t>CO1.PCCNTR.7300742</t>
  </si>
  <si>
    <t>MP-0367-2025</t>
  </si>
  <si>
    <t>Juan Camilo Mosquera</t>
  </si>
  <si>
    <t>https://community.secop.gov.co/Public/Tendering/OpportunityDetail/Index?noticeUID=CO1.NTC.7413417&amp;isFromPublicArea=True&amp;isModal=true&amp;asPopupView=true</t>
  </si>
  <si>
    <t>CO1.PCCNTR.7497751</t>
  </si>
  <si>
    <t>MP-0704-2025</t>
  </si>
  <si>
    <t>LUZ JACINTA CASTAÑO GUANGA</t>
  </si>
  <si>
    <t>https://community.secop.gov.co/Public/Tendering/OpportunityDetail/Index?noticeUID=CO1.NTC.7639616&amp;isFromPublicArea=True&amp;isModal=true&amp;asPopupView=true</t>
  </si>
  <si>
    <t>CO1.PCCNTR.7509610</t>
  </si>
  <si>
    <t>MP-0614-2025</t>
  </si>
  <si>
    <t>Arnaldo Garcia Marroquin</t>
  </si>
  <si>
    <t>https://community.secop.gov.co/Public/Tendering/OpportunityDetail/Index?noticeUID=CO1.NTC.7653903&amp;isFromPublicArea=True&amp;isModal=true&amp;asPopupView=true</t>
  </si>
  <si>
    <t>CO1.PCCNTR.7253160</t>
  </si>
  <si>
    <t>MP-0035-2025</t>
  </si>
  <si>
    <t>https://community.secop.gov.co/Public/Tendering/OpportunityDetail/Index?noticeUID=CO1.NTC.7357502&amp;isFromPublicArea=True&amp;isModal=true&amp;asPopupView=true</t>
  </si>
  <si>
    <t>CO1.PCCNTR.7511835</t>
  </si>
  <si>
    <t>MP-0503-2025</t>
  </si>
  <si>
    <t>Sandro Junior Ruiz Canizales</t>
  </si>
  <si>
    <t>https://community.secop.gov.co/Public/Tendering/OpportunityDetail/Index?noticeUID=CO1.NTC.7656650&amp;isFromPublicArea=True&amp;isModal=true&amp;asPopupView=true</t>
  </si>
  <si>
    <t>CO1.PCCNTR.7301001</t>
  </si>
  <si>
    <t>MP-0413-2025</t>
  </si>
  <si>
    <t>PRESTACIÓN DE SERVICIOS TÉCNICOS PARA EL APOYO A PROCESOS ADMINISTRATIVOS Y DE GESTIÓN DOCUMENTAL EN LA SUBSECRETARÍA DE PLANEACIÓN TERRITORIAL</t>
  </si>
  <si>
    <t>martha liliana vega morales</t>
  </si>
  <si>
    <t>https://community.secop.gov.co/Public/Tendering/OpportunityDetail/Index?noticeUID=CO1.NTC.7413341&amp;isFromPublicArea=True&amp;isModal=true&amp;asPopupView=true</t>
  </si>
  <si>
    <t>CO1.PCCNTR.7216447</t>
  </si>
  <si>
    <t>MP-0014-2025</t>
  </si>
  <si>
    <t>PRESTACIÓN DE SERVICIOS PROFESIONALES PARA EL DESARROLLO DE LAS ACTIVIDADES DE LA SECRETARÍA DE HACIENDA</t>
  </si>
  <si>
    <t>LINA MARITZA GARCIA LOPEZ</t>
  </si>
  <si>
    <t>https://community.secop.gov.co/Public/Tendering/OpportunityDetail/Index?noticeUID=CO1.NTC.7310876&amp;isFromPublicArea=True&amp;isModal=true&amp;asPopupView=true</t>
  </si>
  <si>
    <t>CO1.PCCNTR.7272513</t>
  </si>
  <si>
    <t>MP-0215-2025</t>
  </si>
  <si>
    <t>SERGIO ANDRES GONZALES</t>
  </si>
  <si>
    <t>https://community.secop.gov.co/Public/Tendering/OpportunityDetail/Index?noticeUID=CO1.NTC.7380470&amp;isFromPublicArea=True&amp;isModal=true&amp;asPopupView=true</t>
  </si>
  <si>
    <t>CO1.PCCNTR.7483493</t>
  </si>
  <si>
    <t>MP-0540-2025</t>
  </si>
  <si>
    <t>Deysi Yuliet Giraldo Monsalve</t>
  </si>
  <si>
    <t>https://community.secop.gov.co/Public/Tendering/OpportunityDetail/Index?noticeUID=CO1.NTC.7622060&amp;isFromPublicArea=True&amp;isModal=true&amp;asPopupView=true</t>
  </si>
  <si>
    <t>CO1.PCCNTR.7496771</t>
  </si>
  <si>
    <t>MP-0577-2025</t>
  </si>
  <si>
    <t>sandra liliana sevilla rosales</t>
  </si>
  <si>
    <t>https://community.secop.gov.co/Public/Tendering/OpportunityDetail/Index?noticeUID=CO1.NTC.7637994&amp;isFromPublicArea=True&amp;isModal=true&amp;asPopupView=true</t>
  </si>
  <si>
    <t>CO1.PCCNTR.7283915</t>
  </si>
  <si>
    <t>MP-0266-2025</t>
  </si>
  <si>
    <t>PRESTACIÓN DE SERVICIOS DE APOYO A LA GESTIÓN EN LA DIRECCIÓN DE GESTIÓN DEL RIESGO DE DESASTRES; PARA EL DESARROLLO DE ACTIVIDADES ASOCIADAS A LA RESPUESTA; ATENCIÓN Y MANEJO DE EMERGENCIA Y/O DESASTRES DEL MUNICIPIO DE PALMIRA. EN EL MARCO DEL PROYECTO 2400058: FORTALECIMIENTO PARA LA PREPARACIÓN</t>
  </si>
  <si>
    <t>FABIO LEON MARQUEZ NAVARRO</t>
  </si>
  <si>
    <t>https://community.secop.gov.co/Public/Tendering/OpportunityDetail/Index?noticeUID=CO1.NTC.7393307&amp;isFromPublicArea=True&amp;isModal=true&amp;asPopupView=true</t>
  </si>
  <si>
    <t>CO1.PCCNTR.7496222</t>
  </si>
  <si>
    <t>MP-0571-2025</t>
  </si>
  <si>
    <t>Fabian Mauricio Sanchez</t>
  </si>
  <si>
    <t>https://community.secop.gov.co/Public/Tendering/OpportunityDetail/Index?noticeUID=CO1.NTC.7637207&amp;isFromPublicArea=True&amp;isModal=true&amp;asPopupView=true</t>
  </si>
  <si>
    <t>CO1.PCCNTR.7505955</t>
  </si>
  <si>
    <t>MP-0606-2025</t>
  </si>
  <si>
    <t>MARCELO OSPINA ZAPATA</t>
  </si>
  <si>
    <t>https://community.secop.gov.co/Public/Tendering/OpportunityDetail/Index?noticeUID=CO1.NTC.7649509&amp;isFromPublicArea=True&amp;isModal=true&amp;asPopupView=true</t>
  </si>
  <si>
    <t>CO1.PCCNTR.7308765</t>
  </si>
  <si>
    <t>MP-0301-2025</t>
  </si>
  <si>
    <t>MIGUEL ANGEL GONZALEZ OSORIO</t>
  </si>
  <si>
    <t>https://community.secop.gov.co/Public/Tendering/OpportunityDetail/Index?noticeUID=CO1.NTC.7423434&amp;isFromPublicArea=True&amp;isModal=true&amp;asPopupView=true</t>
  </si>
  <si>
    <t>CO1.PCCNTR.7474131</t>
  </si>
  <si>
    <t>MP-0495-2025</t>
  </si>
  <si>
    <t>MIGUEL ARMANDO POLANCO OROZCO</t>
  </si>
  <si>
    <t>https://community.secop.gov.co/Public/Tendering/OpportunityDetail/Index?noticeUID=CO1.NTC.7610097&amp;isFromPublicArea=True&amp;isModal=true&amp;asPopupView=true</t>
  </si>
  <si>
    <t>CO1.PCCNTR.7301636</t>
  </si>
  <si>
    <t>MP-0387-2025</t>
  </si>
  <si>
    <t>PRESTACIÓN DE SERVICIOS TÉCNICOS PARA EL APOYO A PROCESOS ADMINISTRATIVOS EN LA SUBSECRETARÍA DE PLANEACIÓN SOCIOECONÓMICA Y ESTRATÉGICA</t>
  </si>
  <si>
    <t>NICOLLE ANDREA FLOREZ OSORIO</t>
  </si>
  <si>
    <t>https://community.secop.gov.co/Public/Tendering/OpportunityDetail/Index?noticeUID=CO1.NTC.7414504&amp;isFromPublicArea=True&amp;isModal=true&amp;asPopupView=true</t>
  </si>
  <si>
    <t>CO1.PCCNTR.7489024</t>
  </si>
  <si>
    <t>MP-0587-2025</t>
  </si>
  <si>
    <t>MARIA DEL PILAR CIFUENTES GARCIA</t>
  </si>
  <si>
    <t>https://community.secop.gov.co/Public/Tendering/OpportunityDetail/Index?noticeUID=CO1.NTC.7628395&amp;isFromPublicArea=True&amp;isModal=true&amp;asPopupView=true</t>
  </si>
  <si>
    <t>CO1.PCCNTR.7491208</t>
  </si>
  <si>
    <t>MP-0592 - 2025</t>
  </si>
  <si>
    <t>Melqui De Jesus Rojas Cotacio</t>
  </si>
  <si>
    <t>https://community.secop.gov.co/Public/Tendering/OpportunityDetail/Index?noticeUID=CO1.NTC.7630710&amp;isFromPublicArea=True&amp;isModal=true&amp;asPopupView=true</t>
  </si>
  <si>
    <t>CO1.PCCNTR.7506658</t>
  </si>
  <si>
    <t>MP-0723-2025</t>
  </si>
  <si>
    <t>PRESTAR SERVICIOS PROFESIONALES COMO ABOGADO EN EL PROCESO GESTION DE ARTE Y CULTURA DE LA SECRETARIA DE CULTURA DE PALMIRA</t>
  </si>
  <si>
    <t>CARLOS CAICEDO GRUESSO</t>
  </si>
  <si>
    <t>https://community.secop.gov.co/Public/Tendering/OpportunityDetail/Index?noticeUID=CO1.NTC.7650305&amp;isFromPublicArea=True&amp;isModal=true&amp;asPopupView=true</t>
  </si>
  <si>
    <t>CO1.PCCNTR.7305419</t>
  </si>
  <si>
    <t>MP-0341-2025</t>
  </si>
  <si>
    <t>JESUS EDUARDO GAITAN BENAVIDES</t>
  </si>
  <si>
    <t>https://community.secop.gov.co/Public/Tendering/OpportunityDetail/Index?noticeUID=CO1.NTC.7419238&amp;isFromPublicArea=True&amp;isModal=true&amp;asPopupView=true</t>
  </si>
  <si>
    <t>CO1.PCCNTR.7494519</t>
  </si>
  <si>
    <t>MP-0566-2025</t>
  </si>
  <si>
    <t>WILLIAM FERNANDO RENDON JARAMILLO</t>
  </si>
  <si>
    <t>https://community.secop.gov.co/Public/Tendering/OpportunityDetail/Index?noticeUID=CO1.NTC.7635215&amp;isFromPublicArea=True&amp;isModal=true&amp;asPopupView=true</t>
  </si>
  <si>
    <t>CO1.PCCNTR.7265062</t>
  </si>
  <si>
    <t>MP-0042-2025</t>
  </si>
  <si>
    <t>ANA LUCIA REALPE ORTEGA</t>
  </si>
  <si>
    <t>https://community.secop.gov.co/Public/Tendering/OpportunityDetail/Index?noticeUID=CO1.NTC.7371963&amp;isFromPublicArea=True&amp;isModal=true&amp;asPopupView=true</t>
  </si>
  <si>
    <t>CO1.PCCNTR.7498295</t>
  </si>
  <si>
    <t>MP-0708-2025</t>
  </si>
  <si>
    <t>MARIA FERNANDA HERNANDEZ OSPINA</t>
  </si>
  <si>
    <t>https://community.secop.gov.co/Public/Tendering/OpportunityDetail/Index?noticeUID=CO1.NTC.7640402&amp;isFromPublicArea=True&amp;isModal=true&amp;asPopupView=true</t>
  </si>
  <si>
    <t>CO1.PCCNTR.7507971</t>
  </si>
  <si>
    <t>MP-0611-2025</t>
  </si>
  <si>
    <t>SONIA MARIELA DIAZ CARDONA</t>
  </si>
  <si>
    <t>https://community.secop.gov.co/Public/Tendering/OpportunityDetail/Index?noticeUID=CO1.NTC.7650640&amp;isFromPublicArea=True&amp;isModal=true&amp;asPopupView=true</t>
  </si>
  <si>
    <t>CO1.PCCNTR.7499260</t>
  </si>
  <si>
    <t>MP-0507-2025</t>
  </si>
  <si>
    <t>LINA PAOLA GARCÍA GARCÍA</t>
  </si>
  <si>
    <t>https://community.secop.gov.co/Public/Tendering/OpportunityDetail/Index?noticeUID=CO1.NTC.7640627&amp;isFromPublicArea=True&amp;isModal=true&amp;asPopupView=true</t>
  </si>
  <si>
    <t>CO1.PCCNTR.7216962</t>
  </si>
  <si>
    <t>MP-0011-2025</t>
  </si>
  <si>
    <t>PRESTACION DE SERVICIOS DE APOYO A LA GESTIÓN; EN LAS ACTIVIDADES RELACIONADAS CON LAS FUNCIONES DE AUXILIAR ADMINISTRATIVA EN LA DIRECCIÓN DE CONTRATACIÓN PÚBLICA DEL MUNICIPIO DE PALMIRA</t>
  </si>
  <si>
    <t>KAROL GEOVANNA ARANGO MARTINEZ</t>
  </si>
  <si>
    <t>https://community.secop.gov.co/Public/Tendering/OpportunityDetail/Index?noticeUID=CO1.NTC.7311771&amp;isFromPublicArea=True&amp;isModal=true&amp;asPopupView=true</t>
  </si>
  <si>
    <t>CO1.PCCNTR.7237803</t>
  </si>
  <si>
    <t>MP-0021-2025</t>
  </si>
  <si>
    <t>PRESTACIÓN DE SERVICIOS PROFESIONALES ESPECIALIZADOS COMO INGENIERA INDUSTRIAL BRINDANDO APOYO EN LAS ACTIVIDADES RELACIONADAS CON LAS FUNCIONES DE LA DIRECCIÓN DE CONTRATACIÓN PÚBLICA DEL MUNICIPIO DE PALMIRA</t>
  </si>
  <si>
    <t>Angélica María Pérez Díaz</t>
  </si>
  <si>
    <t>https://community.secop.gov.co/Public/Tendering/OpportunityDetail/Index?noticeUID=CO1.NTC.7338680&amp;isFromPublicArea=True&amp;isModal=true&amp;asPopupView=true</t>
  </si>
  <si>
    <t>CO1.PCCNTR.7237897</t>
  </si>
  <si>
    <t>MP-0030-2025</t>
  </si>
  <si>
    <t>PRESTAR LOS SERVICIOS PROFESIONALES COMO ABOGADO (A) PARA APOYAR LAS ACTIVIDADES RELACIONADAS CON LAS FUNCIONES DE LA SUBSECRETARÍA DE COBRO COACTIVO</t>
  </si>
  <si>
    <t>Maira Alejandra Castillo Escobar</t>
  </si>
  <si>
    <t>https://community.secop.gov.co/Public/Tendering/OpportunityDetail/Index?noticeUID=CO1.NTC.7339209&amp;isFromPublicArea=True&amp;isModal=true&amp;asPopupView=true</t>
  </si>
  <si>
    <t>CO1.PCCNTR.7498952</t>
  </si>
  <si>
    <t>MP-0698-2025</t>
  </si>
  <si>
    <t>KELLY JOHANNA VIAFARA MENA</t>
  </si>
  <si>
    <t>https://community.secop.gov.co/Public/Tendering/OpportunityDetail/Index?noticeUID=CO1.NTC.7640716&amp;isFromPublicArea=True&amp;isModal=true&amp;asPopupView=true</t>
  </si>
  <si>
    <t>CO1.PCCNTR.7493792</t>
  </si>
  <si>
    <t>MP-0624-2025</t>
  </si>
  <si>
    <t>JOHNATAN DAVID OSORIO BORRERO</t>
  </si>
  <si>
    <t>https://community.secop.gov.co/Public/Tendering/OpportunityDetail/Index?noticeUID=CO1.NTC.7634701&amp;isFromPublicArea=True&amp;isModal=true&amp;asPopupView=true</t>
  </si>
  <si>
    <t>CO1.PCCNTR.7319958</t>
  </si>
  <si>
    <t>MP-0288-2025</t>
  </si>
  <si>
    <t>FRANCISCO HELADIO CARVAJAL</t>
  </si>
  <si>
    <t>https://community.secop.gov.co/Public/Tendering/OpportunityDetail/Index?noticeUID=CO1.NTC.7436739&amp;isFromPublicArea=True&amp;isModal=true&amp;asPopupView=true</t>
  </si>
  <si>
    <t>CO1.PCCNTR.7496166</t>
  </si>
  <si>
    <t>MP-0574-2025</t>
  </si>
  <si>
    <t>Jefferson Marulanda Piedrahita</t>
  </si>
  <si>
    <t>https://community.secop.gov.co/Public/Tendering/OpportunityDetail/Index?noticeUID=CO1.NTC.7637542&amp;isFromPublicArea=True&amp;isModal=true&amp;asPopupView=true</t>
  </si>
  <si>
    <t>CO1.PCCNTR.7237195</t>
  </si>
  <si>
    <t>MP-0022-2025</t>
  </si>
  <si>
    <t>PRESTAR LOS SERVICIOS PROFESIONALES COMO INGENIERO; PARA APOYAR TECNICAMENTE EN LOS DIFERENTES PROCESOS DE SELECCIÓN QUE SE ADELANTEN EN LA DIRECCION DE CONTRATACION PUBLICA DEL MUNICIPIO DE PALMIRA</t>
  </si>
  <si>
    <t>Juan David Rodriguez Suancha</t>
  </si>
  <si>
    <t>https://community.secop.gov.co/Public/Tendering/OpportunityDetail/Index?noticeUID=CO1.NTC.7338337&amp;isFromPublicArea=True&amp;isModal=true&amp;asPopupView=true</t>
  </si>
  <si>
    <t>CO1.PCCNTR.7300015</t>
  </si>
  <si>
    <t>MP-0338-2025</t>
  </si>
  <si>
    <t>PRESTACIÓN DE SERVICIOS PROFESIONALES EN LA SECRETARÍA DE SALUD DE PALMIRA</t>
  </si>
  <si>
    <t>Olguita</t>
  </si>
  <si>
    <t>https://community.secop.gov.co/Public/Tendering/OpportunityDetail/Index?noticeUID=CO1.NTC.7411915&amp;isFromPublicArea=True&amp;isModal=true&amp;asPopupView=true</t>
  </si>
  <si>
    <t>CO1.PCCNTR.7493173</t>
  </si>
  <si>
    <t>MP-0604-2025</t>
  </si>
  <si>
    <t>PRESTACIÓN DE SERVICIOS PROFESIONALES COMO INGENIERA AGRÓNOMA PARA BRINDAR APOYO EN LA DIRECCIÓN DE GESTIÓN DEL RIESGO DE DESASTRES DE PALMIRA</t>
  </si>
  <si>
    <t>MARCELA GOMEZ MELO</t>
  </si>
  <si>
    <t>https://community.secop.gov.co/Public/Tendering/OpportunityDetail/Index?noticeUID=CO1.NTC.7633918&amp;isFromPublicArea=True&amp;isModal=true&amp;asPopupView=true</t>
  </si>
  <si>
    <t>CO1.PCCNTR.7290755</t>
  </si>
  <si>
    <t>MP-0353-2025</t>
  </si>
  <si>
    <t>PRESTACIÓN DE SERVICIOS PROFESIONALES ESPECIALIZADOS PARA APOYAR LAS ACTIVIDADES DEL BANCO DE PROYECTOS EN LA SECRETARÍA DE PLANEACIÓN MUNICIPAL DE PALMIRA</t>
  </si>
  <si>
    <t>Maira Alejandra Montoya Bedoya</t>
  </si>
  <si>
    <t>https://community.secop.gov.co/Public/Tendering/OpportunityDetail/Index?noticeUID=CO1.NTC.7400786&amp;isFromPublicArea=True&amp;isModal=true&amp;asPopupView=true</t>
  </si>
  <si>
    <t>CO1.PCCNTR.7497536</t>
  </si>
  <si>
    <t>MP-0659-2025</t>
  </si>
  <si>
    <t>yorlay marin grajales</t>
  </si>
  <si>
    <t>https://community.secop.gov.co/Public/Tendering/OpportunityDetail/Index?noticeUID=CO1.NTC.7638677&amp;isFromPublicArea=True&amp;isModal=true&amp;asPopupView=true</t>
  </si>
  <si>
    <t>CO1.PCCNTR.7246692</t>
  </si>
  <si>
    <t>MP-0067-2025</t>
  </si>
  <si>
    <t>PRESTACIÓN DE SERVICIOS PROFESIONALES COMO ABOGADA EN CONTRATACIÓN; BRINDANDO APOYO EN LAS ACTIVIDADES RELACIONADAS CON LAS FUNCIONES DE LA SECRETARÍA DE DESARROLLO INSTITUCIONAL DEL MUNICIPIO DE PALMIRA; EN MARCO DE LA EJECUCIÓN DEL PROYECTO ADMINISTRACIÓN DE LOS RECURSOS FÍSICOS DE LA ALCALDÍA MUN</t>
  </si>
  <si>
    <t>Liseth Caicedo Rivera</t>
  </si>
  <si>
    <t>https://community.secop.gov.co/Public/Tendering/OpportunityDetail/Index?noticeUID=CO1.NTC.7350099&amp;isFromPublicArea=True&amp;isModal=true&amp;asPopupView=true</t>
  </si>
  <si>
    <t>CO1.PCCNTR.7308878</t>
  </si>
  <si>
    <t>MP-0377-2025</t>
  </si>
  <si>
    <t>PRESTACIÓN DE SERVICIOS DE APOYO A LA GESTIÓN PARA LOS PROCESOS DE ATENCIÓN AL CIUDADANO; SISBÉN Y DEMÁS TRÁMITES DE LA SECRETARÍA DE PLANEACIÓN MUNICIPAL DE PALMIRA</t>
  </si>
  <si>
    <t>ELIZABETH CUERO ASCENCIO</t>
  </si>
  <si>
    <t>https://community.secop.gov.co/Public/Tendering/OpportunityDetail/Index?noticeUID=CO1.NTC.7423724&amp;isFromPublicArea=True&amp;isModal=true&amp;asPopupView=true</t>
  </si>
  <si>
    <t>CO1.PCCNTR.7486757</t>
  </si>
  <si>
    <t>MP-0513-2025</t>
  </si>
  <si>
    <t>Luz Edith Tabares Mainguez</t>
  </si>
  <si>
    <t>https://community.secop.gov.co/Public/Tendering/OpportunityDetail/Index?noticeUID=CO1.NTC.7625923&amp;isFromPublicArea=True&amp;isModal=true&amp;asPopupView=true</t>
  </si>
  <si>
    <t>CO1.PCCNTR.7490815</t>
  </si>
  <si>
    <t>Nora Cecilia Ocampo Rios</t>
  </si>
  <si>
    <t>https://community.secop.gov.co/Public/Tendering/OpportunityDetail/Index?noticeUID=CO1.NTC.7630713&amp;isFromPublicArea=True&amp;isModal=true&amp;asPopupView=true</t>
  </si>
  <si>
    <t>CO1.PCCNTR.7267426</t>
  </si>
  <si>
    <t>MP-0347-2025</t>
  </si>
  <si>
    <t>Juan David Cardona Saavedra</t>
  </si>
  <si>
    <t>https://community.secop.gov.co/Public/Tendering/OpportunityDetail/Index?noticeUID=CO1.NTC.7374732&amp;isFromPublicArea=True&amp;isModal=true&amp;asPopupView=true</t>
  </si>
  <si>
    <t>CO1.PCCNTR.7273170</t>
  </si>
  <si>
    <t>MP-0239-2025</t>
  </si>
  <si>
    <t>Johan Sebastian Moreno Londoño</t>
  </si>
  <si>
    <t>https://community.secop.gov.co/Public/Tendering/OpportunityDetail/Index?noticeUID=CO1.NTC.7381614&amp;isFromPublicArea=True&amp;isModal=true&amp;asPopupView=true</t>
  </si>
  <si>
    <t>CO1.PCCNTR.7257616</t>
  </si>
  <si>
    <t>MP-0086-2025</t>
  </si>
  <si>
    <t>maira leudo</t>
  </si>
  <si>
    <t>https://community.secop.gov.co/Public/Tendering/OpportunityDetail/Index?noticeUID=CO1.NTC.7362758&amp;isFromPublicArea=True&amp;isModal=true&amp;asPopupView=true</t>
  </si>
  <si>
    <t>CO1.PCCNTR.7244963</t>
  </si>
  <si>
    <t>MP-0110-2025</t>
  </si>
  <si>
    <t>Cindy Johanna Vasquez Grajales</t>
  </si>
  <si>
    <t>https://community.secop.gov.co/Public/Tendering/OpportunityDetail/Index?noticeUID=CO1.NTC.7347799&amp;isFromPublicArea=True&amp;isModal=true&amp;asPopupView=true</t>
  </si>
  <si>
    <t>CO1.PCCNTR.7439433</t>
  </si>
  <si>
    <t>MP-0460-2025</t>
  </si>
  <si>
    <t>ANTONIO JOSE GARCIA NARVAEZ</t>
  </si>
  <si>
    <t>https://community.secop.gov.co/Public/Tendering/OpportunityDetail/Index?noticeUID=CO1.NTC.7571299&amp;isFromPublicArea=True&amp;isModal=true&amp;asPopupView=true</t>
  </si>
  <si>
    <t>CO1.PCCNTR.7491137</t>
  </si>
  <si>
    <t>rodigo alberto martinez</t>
  </si>
  <si>
    <t>https://community.secop.gov.co/Public/Tendering/OpportunityDetail/Index?noticeUID=CO1.NTC.7630717&amp;isFromPublicArea=True&amp;isModal=true&amp;asPopupView=true</t>
  </si>
  <si>
    <t>CO1.PCCNTR.7283621</t>
  </si>
  <si>
    <t>MP-0248-2025</t>
  </si>
  <si>
    <t>Mayra Alejandra Fernández Medina</t>
  </si>
  <si>
    <t>https://community.secop.gov.co/Public/Tendering/OpportunityDetail/Index?noticeUID=CO1.NTC.7392569&amp;isFromPublicArea=True&amp;isModal=true&amp;asPopupView=true</t>
  </si>
  <si>
    <t>CO1.PCCNTR.7462380</t>
  </si>
  <si>
    <t>MP-0470-2025</t>
  </si>
  <si>
    <t>FABIO ARANGO OSPINA</t>
  </si>
  <si>
    <t>https://community.secop.gov.co/Public/Tendering/OpportunityDetail/Index?noticeUID=CO1.NTC.7596501&amp;isFromPublicArea=True&amp;isModal=true&amp;asPopupView=true</t>
  </si>
  <si>
    <t>CO1.PCCNTR.7494075</t>
  </si>
  <si>
    <t>MP-0654-2025</t>
  </si>
  <si>
    <t>IVAMA SINISTERRA ALBORNOZ</t>
  </si>
  <si>
    <t>https://community.secop.gov.co/Public/Tendering/OpportunityDetail/Index?noticeUID=CO1.NTC.7634734&amp;isFromPublicArea=True&amp;isModal=true&amp;asPopupView=true</t>
  </si>
  <si>
    <t>CO1.PCCNTR.7499801</t>
  </si>
  <si>
    <t>MP-0710-2025</t>
  </si>
  <si>
    <t>IMPLEMENTAR Y DESARROLLAR UNA AGENDA CULTURAL DIVERSA; DESCENTRALIZADA Y PARTICIPATIVA QUE FORTALEZCA EL ACCESO Y LA PARTICIPACIÓN CIUDADANA A LOS PROCESOS ARTISTICOS Y CULTURALES Y PROMUEVA EL EJERCICO DE LOS DERECHOS CULTURALES EN EL MUNICIPIO DE PALMIRA</t>
  </si>
  <si>
    <t>Contratación Directa (con ofertas)</t>
  </si>
  <si>
    <t>CORFEPALMIRA</t>
  </si>
  <si>
    <t>https://community.secop.gov.co/Public/Tendering/OpportunityDetail/Index?noticeUID=CO1.NTC.7639424&amp;isFromPublicArea=True&amp;isModal=true&amp;asPopupView=true</t>
  </si>
  <si>
    <t>CO1.PCCNTR.7290667</t>
  </si>
  <si>
    <t>MP-0040-2025</t>
  </si>
  <si>
    <t>PRESTACION DE SERVICIOS PROFESIONALES ESPECIALIZADOS EN LA SECRETARIA DE SALUD DE PALMIRA</t>
  </si>
  <si>
    <t>Doris Elena Daza Duque</t>
  </si>
  <si>
    <t>https://community.secop.gov.co/Public/Tendering/OpportunityDetail/Index?noticeUID=CO1.NTC.7400661&amp;isFromPublicArea=True&amp;isModal=true&amp;asPopupView=true</t>
  </si>
  <si>
    <t>CO1.PCCNTR.7487269</t>
  </si>
  <si>
    <t>MP-0583-2025</t>
  </si>
  <si>
    <t>Estefania Garcia Manzano</t>
  </si>
  <si>
    <t>https://community.secop.gov.co/Public/Tendering/OpportunityDetail/Index?noticeUID=CO1.NTC.7626590&amp;isFromPublicArea=True&amp;isModal=true&amp;asPopupView=true</t>
  </si>
  <si>
    <t>CO1.PCCNTR.7498560</t>
  </si>
  <si>
    <t>MP-0709-2025</t>
  </si>
  <si>
    <t>MARIA ISABEL CALLE SANTACRUZ</t>
  </si>
  <si>
    <t>https://community.secop.gov.co/Public/Tendering/OpportunityDetail/Index?noticeUID=CO1.NTC.7640429&amp;isFromPublicArea=True&amp;isModal=true&amp;asPopupView=true</t>
  </si>
  <si>
    <t>CO1.PCCNTR.7493817</t>
  </si>
  <si>
    <t>MP-0620-2025</t>
  </si>
  <si>
    <t>EDWIN CONCHA</t>
  </si>
  <si>
    <t>https://community.secop.gov.co/Public/Tendering/OpportunityDetail/Index?noticeUID=CO1.NTC.7634170&amp;isFromPublicArea=True&amp;isModal=true&amp;asPopupView=true</t>
  </si>
  <si>
    <t>CO1.PCCNTR.7487325</t>
  </si>
  <si>
    <t>JOHN FREDDY OCHOA AREVLO</t>
  </si>
  <si>
    <t>https://community.secop.gov.co/Public/Tendering/OpportunityDetail/Index?noticeUID=CO1.NTC.7626541&amp;isFromPublicArea=True&amp;isModal=true&amp;asPopupView=true</t>
  </si>
  <si>
    <t>CO1.PCCNTR.7237411</t>
  </si>
  <si>
    <t>MP-0017-2025</t>
  </si>
  <si>
    <t>MILTON GABRIEL ASTAIZA ROMERO</t>
  </si>
  <si>
    <t>https://community.secop.gov.co/Public/Tendering/OpportunityDetail/Index?noticeUID=CO1.NTC.7338356&amp;isFromPublicArea=True&amp;isModal=true&amp;asPopupView=true</t>
  </si>
  <si>
    <t>CO1.PCCNTR.7272572</t>
  </si>
  <si>
    <t>MP-0220-2025</t>
  </si>
  <si>
    <t>LUIS GONZALO MAZUERA CHICUE</t>
  </si>
  <si>
    <t>https://community.secop.gov.co/Public/Tendering/OpportunityDetail/Index?noticeUID=CO1.NTC.7380822&amp;isFromPublicArea=True&amp;isModal=true&amp;asPopupView=true</t>
  </si>
  <si>
    <t>CO1.PCCNTR.7287461</t>
  </si>
  <si>
    <t>MP-0363-2025</t>
  </si>
  <si>
    <t>CESAR SILVA HURTADO</t>
  </si>
  <si>
    <t>https://community.secop.gov.co/Public/Tendering/OpportunityDetail/Index?noticeUID=CO1.NTC.7397461&amp;isFromPublicArea=True&amp;isModal=true&amp;asPopupView=true</t>
  </si>
  <si>
    <t>CO1.PCCNTR.7249416</t>
  </si>
  <si>
    <t>MP-0136-2025</t>
  </si>
  <si>
    <t>PRESTACIÓN DE SERVICIOS PROFESIONALES DE UN ABOGADO ESPECIALIZADO COMO APOYO EN LOS PROCESOS; ACTIVIDADES Y DEMÁS TEMAS RELACIONADOS CON LA SECRETARÍA DE PARTICIPACIÓN COMUNITARIA DEL MUNICIPIO DE PALMIRA. EN EL MARCO DE LA EJECUCIÓN DEL PROYECTO - 2400019.</t>
  </si>
  <si>
    <t>SIGIFREDO ORTEGA ORTEGA</t>
  </si>
  <si>
    <t>https://community.secop.gov.co/Public/Tendering/OpportunityDetail/Index?noticeUID=CO1.NTC.7353040&amp;isFromPublicArea=True&amp;isModal=true&amp;asPopupView=true</t>
  </si>
  <si>
    <t>CO1.PCCNTR.7494481</t>
  </si>
  <si>
    <t>MP-0656-2025</t>
  </si>
  <si>
    <t>javier cuero caicedo</t>
  </si>
  <si>
    <t>https://community.secop.gov.co/Public/Tendering/OpportunityDetail/Index?noticeUID=CO1.NTC.7635729&amp;isFromPublicArea=True&amp;isModal=true&amp;asPopupView=true</t>
  </si>
  <si>
    <t>CO1.PCCNTR.7218080</t>
  </si>
  <si>
    <t>MP-0013-2025</t>
  </si>
  <si>
    <t>WILDER ARTURO CUELLAR RAMOS</t>
  </si>
  <si>
    <t>https://community.secop.gov.co/Public/Tendering/OpportunityDetail/Index?noticeUID=CO1.NTC.7312879&amp;isFromPublicArea=True&amp;isModal=true&amp;asPopupView=true</t>
  </si>
  <si>
    <t>CO1.PCCNTR.7241465</t>
  </si>
  <si>
    <t>MP-0048-2025</t>
  </si>
  <si>
    <t>DANIEL MAURICIO GIRALDO VARGAS</t>
  </si>
  <si>
    <t>https://community.secop.gov.co/Public/Tendering/OpportunityDetail/Index?noticeUID=CO1.NTC.7343916&amp;isFromPublicArea=True&amp;isModal=true&amp;asPopupView=true</t>
  </si>
  <si>
    <t>CO1.PCCNTR.7285310</t>
  </si>
  <si>
    <t>MP-0334-2025</t>
  </si>
  <si>
    <t>proveedor</t>
  </si>
  <si>
    <t>https://community.secop.gov.co/Public/Tendering/OpportunityDetail/Index?noticeUID=CO1.NTC.7394808&amp;isFromPublicArea=True&amp;isModal=true&amp;asPopupView=true</t>
  </si>
  <si>
    <t>CO1.PCCNTR.7269852</t>
  </si>
  <si>
    <t>MP-0175-2025</t>
  </si>
  <si>
    <t>Paulo Cesar Figueroa Cardona</t>
  </si>
  <si>
    <t>https://community.secop.gov.co/Public/Tendering/OpportunityDetail/Index?noticeUID=CO1.NTC.7377561&amp;isFromPublicArea=True&amp;isModal=true&amp;asPopupView=true</t>
  </si>
  <si>
    <t>CO1.PCCNTR.7295877</t>
  </si>
  <si>
    <t>MP-0286-2025</t>
  </si>
  <si>
    <t>Diego Fernando Libreros Paredes</t>
  </si>
  <si>
    <t>https://community.secop.gov.co/Public/Tendering/OpportunityDetail/Index?noticeUID=CO1.NTC.7407236&amp;isFromPublicArea=True&amp;isModal=true&amp;asPopupView=true</t>
  </si>
  <si>
    <t>CO1.PCCNTR.7269356</t>
  </si>
  <si>
    <t>MP-0205-2025</t>
  </si>
  <si>
    <t>bilver andrei astorquiza ochoa</t>
  </si>
  <si>
    <t>https://community.secop.gov.co/Public/Tendering/OpportunityDetail/Index?noticeUID=CO1.NTC.7376901&amp;isFromPublicArea=True&amp;isModal=true&amp;asPopupView=true</t>
  </si>
  <si>
    <t>CO1.PCCNTR.7504087</t>
  </si>
  <si>
    <t>MP-0676-2025</t>
  </si>
  <si>
    <t>JUAN CAMILO CRUZ GONZALEZ</t>
  </si>
  <si>
    <t>https://community.secop.gov.co/Public/Tendering/OpportunityDetail/Index?noticeUID=CO1.NTC.7646270&amp;isFromPublicArea=True&amp;isModal=true&amp;asPopupView=true</t>
  </si>
  <si>
    <t>CO1.PCCNTR.7507678</t>
  </si>
  <si>
    <t>MP-0590-2025</t>
  </si>
  <si>
    <t>PRESTACION DE SERVICIOS Y APOYO A LA GESTION EN ACTIVIDADES RELACIONADAS QUE REQUIERA LA SUBSECRETARIA DE INGRESOS Y TESORERÍA</t>
  </si>
  <si>
    <t>Maria Clara Hurtado Renteria</t>
  </si>
  <si>
    <t>https://community.secop.gov.co/Public/Tendering/OpportunityDetail/Index?noticeUID=CO1.NTC.7629145&amp;isFromPublicArea=True&amp;isModal=true&amp;asPopupView=true</t>
  </si>
  <si>
    <t>CO1.PCCNTR.7280875</t>
  </si>
  <si>
    <t>MP-0176-2025</t>
  </si>
  <si>
    <t>LUIS SANTIAGO RUIZ RUIZ</t>
  </si>
  <si>
    <t>https://community.secop.gov.co/Public/Tendering/OpportunityDetail/Index?noticeUID=CO1.NTC.7377586&amp;isFromPublicArea=True&amp;isModal=true&amp;asPopupView=true</t>
  </si>
  <si>
    <t>CO1.PCCNTR.7251640</t>
  </si>
  <si>
    <t>MP-0090-2025</t>
  </si>
  <si>
    <t>Margie Trujillo Martinez</t>
  </si>
  <si>
    <t>https://community.secop.gov.co/Public/Tendering/OpportunityDetail/Index?noticeUID=CO1.NTC.7355292&amp;isFromPublicArea=True&amp;isModal=true&amp;asPopupView=true</t>
  </si>
  <si>
    <t>CO1.PCCNTR.7261649</t>
  </si>
  <si>
    <t>MP-0094-2025</t>
  </si>
  <si>
    <t>PRESTAR LOS SERVICIOS PROFESIONALES EN LAS ACTIVIDADES RELACIONADAS CON LA SUSCRIPCIÓN DE  MECANISMOS DE COOPERACIÓN PARA LA IMPLEMENTACIÓN DE ACCIONES QUE CONTRIBUYAN A LA GENERACIÓN DE VALOR PÚBLICO INSTITUCIONAL PARA LA GESTIÓN Y DIRECCIÓN EFICIENTE DE LA GESTIÓN PÚBLICA</t>
  </si>
  <si>
    <t>GESTIÓN VISIBLE S.A.S.</t>
  </si>
  <si>
    <t>https://community.secop.gov.co/Public/Tendering/OpportunityDetail/Index?noticeUID=CO1.NTC.7367248&amp;isFromPublicArea=True&amp;isModal=true&amp;asPopupView=true</t>
  </si>
  <si>
    <t>CO1.PCCNTR.7492698</t>
  </si>
  <si>
    <t>MP-0515-2025</t>
  </si>
  <si>
    <t>ORLIS JANETH ARBOLEDA</t>
  </si>
  <si>
    <t>https://community.secop.gov.co/Public/Tendering/OpportunityDetail/Index?noticeUID=CO1.NTC.7632963&amp;isFromPublicArea=True&amp;isModal=true&amp;asPopupView=true</t>
  </si>
  <si>
    <t>CO1.PCCNTR.7269168</t>
  </si>
  <si>
    <t>MP-0039-2025</t>
  </si>
  <si>
    <t>EMBERT AUGUSTO LEGARDA SOLIS</t>
  </si>
  <si>
    <t>https://community.secop.gov.co/Public/Tendering/OpportunityDetail/Index?noticeUID=CO1.NTC.7376820&amp;isFromPublicArea=True&amp;isModal=true&amp;asPopupView=true</t>
  </si>
  <si>
    <t>CO1.PCCNTR.7247154</t>
  </si>
  <si>
    <t>MP-0071-2025</t>
  </si>
  <si>
    <t>PRESTAR SERVICIOS PROFESIONALES COMO ADMINISTRADORA DE EMPRESAS BRINDANDO APOYO EN LAS ACTIVIDADES RELACIONADAS CON LAS FUNCIONES DE LA SECRETARIA DE DESARROLLO INSTITUCIONAL EN EL MARCO DE LA EJECUCIÓN DEL PROYECTO FORTALECIMIENTO DE LAS COMPETENCIAS DEL TALENTO HUMANO DE LA ALCALDÍA DE PALMIRA</t>
  </si>
  <si>
    <t>DIANA ZULAY LOAIZA MACHADO</t>
  </si>
  <si>
    <t>https://community.secop.gov.co/Public/Tendering/OpportunityDetail/Index?noticeUID=CO1.NTC.7350573&amp;isFromPublicArea=True&amp;isModal=true&amp;asPopupView=true</t>
  </si>
  <si>
    <t>CO1.PCCNTR.7300702</t>
  </si>
  <si>
    <t>MP-0365-2025</t>
  </si>
  <si>
    <t>miguel angel zuñiga jaramillo</t>
  </si>
  <si>
    <t>https://community.secop.gov.co/Public/Tendering/OpportunityDetail/Index?noticeUID=CO1.NTC.7412963&amp;isFromPublicArea=True&amp;isModal=true&amp;asPopupView=true</t>
  </si>
  <si>
    <t>CO1.PCCNTR.7495478</t>
  </si>
  <si>
    <t>MP-0691-2025</t>
  </si>
  <si>
    <t>PRESTAR SERVICIOS PROFESIONALES DE APOYO A LA GESTIÓN EN EL PROCESO DE GESTION DE ARTE Y CULTURA DE LA SECRETARIA DE CULTURA DE PALMIRA.</t>
  </si>
  <si>
    <t>Jose luis Ruiz Benaño</t>
  </si>
  <si>
    <t>https://community.secop.gov.co/Public/Tendering/OpportunityDetail/Index?noticeUID=CO1.NTC.7636820&amp;isFromPublicArea=True&amp;isModal=true&amp;asPopupView=true</t>
  </si>
  <si>
    <t>CO1.PCCNTR.7244990</t>
  </si>
  <si>
    <t>MP-0113-2025</t>
  </si>
  <si>
    <t>VERONICA ARANGO BEDOYA</t>
  </si>
  <si>
    <t>https://community.secop.gov.co/Public/Tendering/OpportunityDetail/Index?noticeUID=CO1.NTC.7348633&amp;isFromPublicArea=True&amp;isModal=true&amp;asPopupView=true</t>
  </si>
  <si>
    <t>CO1.PCCNTR.7308826</t>
  </si>
  <si>
    <t>MP-0426-2025</t>
  </si>
  <si>
    <t>adriana lissette gonzalez oviedo</t>
  </si>
  <si>
    <t>https://community.secop.gov.co/Public/Tendering/OpportunityDetail/Index?noticeUID=CO1.NTC.7423262&amp;isFromPublicArea=True&amp;isModal=true&amp;asPopupView=true</t>
  </si>
  <si>
    <t>CO1.PCCNTR.7241490</t>
  </si>
  <si>
    <t>MP-0050-2025</t>
  </si>
  <si>
    <t>MARIANA ALZATE RAMIREZ</t>
  </si>
  <si>
    <t>https://community.secop.gov.co/Public/Tendering/OpportunityDetail/Index?noticeUID=CO1.NTC.7343921&amp;isFromPublicArea=True&amp;isModal=true&amp;asPopupView=true</t>
  </si>
  <si>
    <t>CO1.PCCNTR.7308854</t>
  </si>
  <si>
    <t>MP-0393-2025</t>
  </si>
  <si>
    <t>FRADMIN HUMBERTO RODRIGUEZ DIAZ</t>
  </si>
  <si>
    <t>https://community.secop.gov.co/Public/Tendering/OpportunityDetail/Index?noticeUID=CO1.NTC.7423296&amp;isFromPublicArea=True&amp;isModal=true&amp;asPopupView=true</t>
  </si>
  <si>
    <t>CO1.PCCNTR.7266305</t>
  </si>
  <si>
    <t>MP-0189-2025</t>
  </si>
  <si>
    <t>PRESTACIÓN DE SERVICIOS PROFESIONALES ESPECIALIZADOS PARA APOYAR LA GESTIÓN ADMINISTRATIVA DE LOS DIFERENTES PROCESOS QUE ADELANTA LA SECRETARIA DE SEGURIDAD Y CONVIVENCIA.</t>
  </si>
  <si>
    <t>LUISA FERNANDA LAVERDE FIGUEROA</t>
  </si>
  <si>
    <t>https://community.secop.gov.co/Public/Tendering/OpportunityDetail/Index?noticeUID=CO1.NTC.7373222&amp;isFromPublicArea=True&amp;isModal=true&amp;asPopupView=true</t>
  </si>
  <si>
    <t>CO1.PCCNTR.7493090</t>
  </si>
  <si>
    <t>PRESTACIÓN DE SERVICIOS PROFESIONALES DE UN ABOGADO PARA BRINDAR ASESORIA JURIDICA SOBRE LOS PROCESOS DISCIPLINARIOS; ACOMPAÑAMIENTO EN LOS PROCESOS CONTRACTUALES Y SEGUIMIENTO Y CONTROL  DE LAS PQRSDF DE LA DIRECCION DE CONTROL INTERNO DISCIPLINARIO</t>
  </si>
  <si>
    <t>CARINA EUGENIA FLOREZ LOPEZ</t>
  </si>
  <si>
    <t>https://community.secop.gov.co/Public/Tendering/OpportunityDetail/Index?noticeUID=CO1.NTC.7634013&amp;isFromPublicArea=True&amp;isModal=true&amp;asPopupView=true</t>
  </si>
  <si>
    <t>CO1.PCCNTR.7301792</t>
  </si>
  <si>
    <t>MP-0422-2025</t>
  </si>
  <si>
    <t>PRESTACIÓN DE SERVICIOS PROFESIONALES PARA ATENDER LOS DISTINTOS REQUERIMIENTOS Y EN ESPECIAL LOS DE LAS COMUNICACIONES; EN LA SECRETARÍA DE PLANEACION MUNICIPAL DE PALMIRA</t>
  </si>
  <si>
    <t>ANGELA MARIA SILVA TORRES</t>
  </si>
  <si>
    <t>https://community.secop.gov.co/Public/Tendering/OpportunityDetail/Index?noticeUID=CO1.NTC.7414927&amp;isFromPublicArea=True&amp;isModal=true&amp;asPopupView=true</t>
  </si>
  <si>
    <t>CO1.PCCNTR.7256805</t>
  </si>
  <si>
    <t>MP-0173-2025</t>
  </si>
  <si>
    <t>PRESTAR LOS SERVICIOS PROFESIONALES COMO INGENIERO DE SISTEMAS; BRINDANDO APOYO EN LAS ACTIVIDADES RELACIONADAS CON LAS FUNCIONES DE LA SECRETARIA DE HACIENDA</t>
  </si>
  <si>
    <t>Alvaro Jose Macias Ramos</t>
  </si>
  <si>
    <t>https://community.secop.gov.co/Public/Tendering/OpportunityDetail/Index?noticeUID=CO1.NTC.7361193&amp;isFromPublicArea=True&amp;isModal=true&amp;asPopupView=true</t>
  </si>
  <si>
    <t>CO1.PCCNTR.7271471</t>
  </si>
  <si>
    <t>MP-0241-2025</t>
  </si>
  <si>
    <t>NATALIA STEFANNIA MEDINA CRUZ</t>
  </si>
  <si>
    <t>https://community.secop.gov.co/Public/Tendering/OpportunityDetail/Index?noticeUID=CO1.NTC.7379764&amp;isFromPublicArea=True&amp;isModal=true&amp;asPopupView=true</t>
  </si>
  <si>
    <t>CO1.PCCNTR.7258059</t>
  </si>
  <si>
    <t>MP-0138-2025</t>
  </si>
  <si>
    <t>GERMAIN QUIGUA VILAQUIRAN</t>
  </si>
  <si>
    <t>https://community.secop.gov.co/Public/Tendering/OpportunityDetail/Index?noticeUID=CO1.NTC.7363347&amp;isFromPublicArea=True&amp;isModal=true&amp;asPopupView=true</t>
  </si>
  <si>
    <t>CO1.PCCNTR.7270733</t>
  </si>
  <si>
    <t>MP-0211-2025</t>
  </si>
  <si>
    <t>Juan Carlos Diaz Villota</t>
  </si>
  <si>
    <t>https://community.secop.gov.co/Public/Tendering/OpportunityDetail/Index?noticeUID=CO1.NTC.7378720&amp;isFromPublicArea=True&amp;isModal=true&amp;asPopupView=true</t>
  </si>
  <si>
    <t>CO1.PCCNTR.7241417</t>
  </si>
  <si>
    <t>MP-0046-2025</t>
  </si>
  <si>
    <t>blanca magnolia hinestroza vargas</t>
  </si>
  <si>
    <t>https://community.secop.gov.co/Public/Tendering/OpportunityDetail/Index?noticeUID=CO1.NTC.7343913&amp;isFromPublicArea=True&amp;isModal=true&amp;asPopupView=true</t>
  </si>
  <si>
    <t>CO1.PCCNTR.7317707</t>
  </si>
  <si>
    <t>MP-0318-2025</t>
  </si>
  <si>
    <t>PRESTAR LOS SERVICIOS DE APOYO A LA GESTIÓN EN EL MARCO DEL PROYECTO MEJORAMIENTO DE LA CAPACIDAD INSTITUCIONAL PARA GARANTIZAR LA PREVENCIÓN; PROMOCIÓN Y PROTECCIÓN DE LOS DERECHOS HUMANOS EN EL MUNICIPIO DE PALMIRA</t>
  </si>
  <si>
    <t>Daniela Carreño Delgado</t>
  </si>
  <si>
    <t>https://community.secop.gov.co/Public/Tendering/OpportunityDetail/Index?noticeUID=CO1.NTC.7433190&amp;isFromPublicArea=True&amp;isModal=true&amp;asPopupView=true</t>
  </si>
  <si>
    <t>CO1.PCCNTR.7255359</t>
  </si>
  <si>
    <t>MP-0147-2025</t>
  </si>
  <si>
    <t>William Alberto Rodríguez Márquez</t>
  </si>
  <si>
    <t>https://community.secop.gov.co/Public/Tendering/OpportunityDetail/Index?noticeUID=CO1.NTC.7359969&amp;isFromPublicArea=True&amp;isModal=true&amp;asPopupView=true</t>
  </si>
  <si>
    <t>CO1.PCCNTR.7498158</t>
  </si>
  <si>
    <t>MP-0560-2025</t>
  </si>
  <si>
    <t>LINA MARIA SUAREZ VASQUEZ</t>
  </si>
  <si>
    <t>https://community.secop.gov.co/Public/Tendering/OpportunityDetail/Index?noticeUID=CO1.NTC.7640049&amp;isFromPublicArea=True&amp;isModal=true&amp;asPopupView=true</t>
  </si>
  <si>
    <t>CO1.PCCNTR.7494640</t>
  </si>
  <si>
    <t>MP-0621-2025</t>
  </si>
  <si>
    <t>HOLMAN ESTEVAN HURTADO AGUILAR</t>
  </si>
  <si>
    <t>https://community.secop.gov.co/Public/Tendering/OpportunityDetail/Index?noticeUID=CO1.NTC.7635327&amp;isFromPublicArea=True&amp;isModal=true&amp;asPopupView=true</t>
  </si>
  <si>
    <t>CO1.PCCNTR.7429557</t>
  </si>
  <si>
    <t>MP-0451-2025</t>
  </si>
  <si>
    <t>PRESTAR LOS SERVICIOS PROFESIONALES  BRINDANDO ACOMPAÑAMIENTO A LA SECRETARÍA DE INFRAESTRUCTURA RENOVACIÓN URBANA Y VIVIENDA DEL MUNICIPIO DE PALMIRA EN LA EJECUCIÓN DEL PROYECTO MANTENIMIENTO Y MEJORAMIENTO DE LA RED VIAL REGIONAL</t>
  </si>
  <si>
    <t>GERARDO ANDRÉS ESPAÑA FRANCO</t>
  </si>
  <si>
    <t>https://community.secop.gov.co/Public/Tendering/OpportunityDetail/Index?noticeUID=CO1.NTC.7560451&amp;isFromPublicArea=True&amp;isModal=true&amp;asPopupView=true</t>
  </si>
  <si>
    <t>CO1.PCCNTR.7314406</t>
  </si>
  <si>
    <t>MP-0306-2025</t>
  </si>
  <si>
    <t>yesid arias lenis</t>
  </si>
  <si>
    <t>https://community.secop.gov.co/Public/Tendering/OpportunityDetail/Index?noticeUID=CO1.NTC.7430214&amp;isFromPublicArea=True&amp;isModal=true&amp;asPopupView=true</t>
  </si>
  <si>
    <t>CO1.PCCNTR.7297714</t>
  </si>
  <si>
    <t>MP-0383-2025</t>
  </si>
  <si>
    <t>PRESTACIÓN DE SERVICIOS COMO TÉCNICO PARA EL APOYO A PROCESOS ADMINISTRATIVOS DE LA SUBSECRETARÍA DE PLANEACIÓN TERRITORIAL</t>
  </si>
  <si>
    <t>Catalina Diaz Cruz</t>
  </si>
  <si>
    <t>https://community.secop.gov.co/Public/Tendering/OpportunityDetail/Index?noticeUID=CO1.NTC.7408994&amp;isFromPublicArea=True&amp;isModal=true&amp;asPopupView=true</t>
  </si>
  <si>
    <t>CO1.PCCNTR.7260942</t>
  </si>
  <si>
    <t>MP-0041-2025</t>
  </si>
  <si>
    <t>FERNANDO QUIÑONES QUIÑONES</t>
  </si>
  <si>
    <t>https://community.secop.gov.co/Public/Tendering/OpportunityDetail/Index?noticeUID=CO1.NTC.7366296&amp;isFromPublicArea=True&amp;isModal=true&amp;asPopupView=true</t>
  </si>
  <si>
    <t>CO1.PCCNTR.7289635</t>
  </si>
  <si>
    <t>MP-0247-2025</t>
  </si>
  <si>
    <t>DORA MERCEDES JIMENEZ RIVAS</t>
  </si>
  <si>
    <t>https://community.secop.gov.co/Public/Tendering/OpportunityDetail/Index?noticeUID=CO1.NTC.7399568&amp;isFromPublicArea=True&amp;isModal=true&amp;asPopupView=true</t>
  </si>
  <si>
    <t>CO1.PCCNTR.7439808</t>
  </si>
  <si>
    <t>MP-0465-2025</t>
  </si>
  <si>
    <t>WILMAR MOLINA VELASQUEZ</t>
  </si>
  <si>
    <t>https://community.secop.gov.co/Public/Tendering/OpportunityDetail/Index?noticeUID=CO1.NTC.7571499&amp;isFromPublicArea=True&amp;isModal=true&amp;asPopupView=true</t>
  </si>
  <si>
    <t>CO1.PCCNTR.7478229</t>
  </si>
  <si>
    <t>MP-0512-2025</t>
  </si>
  <si>
    <t>JUAN MANUEL MARTINEZ PARAMO</t>
  </si>
  <si>
    <t>https://community.secop.gov.co/Public/Tendering/OpportunityDetail/Index?noticeUID=CO1.NTC.7615092&amp;isFromPublicArea=True&amp;isModal=true&amp;asPopupView=true</t>
  </si>
  <si>
    <t>CO1.PCCNTR.7293225</t>
  </si>
  <si>
    <t>MP-0326-2025</t>
  </si>
  <si>
    <t>ANA LUCIA LEON HERNANDEZ</t>
  </si>
  <si>
    <t>https://community.secop.gov.co/Public/Tendering/OpportunityDetail/Index?noticeUID=CO1.NTC.7403708&amp;isFromPublicArea=True&amp;isModal=true&amp;asPopupView=true</t>
  </si>
  <si>
    <t>CO1.PCCNTR.7272554</t>
  </si>
  <si>
    <t>MP-0218-2025</t>
  </si>
  <si>
    <t>MILTON ANDRES OLAYA PATIÑO</t>
  </si>
  <si>
    <t>https://community.secop.gov.co/Public/Tendering/OpportunityDetail/Index?noticeUID=CO1.NTC.7380805&amp;isFromPublicArea=True&amp;isModal=true&amp;asPopupView=true</t>
  </si>
  <si>
    <t>CO1.PCCNTR.7300846</t>
  </si>
  <si>
    <t>MP-0268-2025</t>
  </si>
  <si>
    <t>PRESTAR LOS SERVICIOS PROFESIONALES ESPECIALIZADOS BRINDANDO APOYO EN EL PROYECTO DENOMINADO FORTALECIMIENTO DEL CONTROL AL ESPACIO PÚBLICO EN EL MUNICIPIO DE PALMIRA</t>
  </si>
  <si>
    <t>Carlos Alberto Arias Contreras</t>
  </si>
  <si>
    <t>https://community.secop.gov.co/Public/Tendering/OpportunityDetail/Index?noticeUID=CO1.NTC.7413616&amp;isFromPublicArea=True&amp;isModal=true&amp;asPopupView=true</t>
  </si>
  <si>
    <t>CO1.PCCNTR.7325799</t>
  </si>
  <si>
    <t>MP-0300-2025</t>
  </si>
  <si>
    <t>Michael Bermúdez Salinas</t>
  </si>
  <si>
    <t>https://community.secop.gov.co/Public/Tendering/OpportunityDetail/Index?noticeUID=CO1.NTC.7444423&amp;isFromPublicArea=True&amp;isModal=true&amp;asPopupView=true</t>
  </si>
  <si>
    <t>CO1.PCCNTR.7269719</t>
  </si>
  <si>
    <t>MP-0180-2025</t>
  </si>
  <si>
    <t>PRESTACIÓN DE SERVICIOS PROFESIONALES ESPECIALIZADOS PARA ARTICULAR Y DAR SOPORTE AL SISTEMA DE INFORMACIÓN Y COMUNICACIÓN DE MOVILIDAD PARA EL FORTALECIMIENTO DE LAS PLATAFORMAS DE LA SECRETARÍA DE TRÁNSITO Y TRANSPORTE DE PALMIRA</t>
  </si>
  <si>
    <t>Wilmar Ruiz</t>
  </si>
  <si>
    <t>https://community.secop.gov.co/Public/Tendering/OpportunityDetail/Index?noticeUID=CO1.NTC.7377222&amp;isFromPublicArea=True&amp;isModal=true&amp;asPopupView=true</t>
  </si>
  <si>
    <t>PRESTAR LOS SERVICIOS DE APOYO A LA GESTIÓN EN ACTIVIDADES RELACIONADAS CON LAS FUNCIONES DE LA SUBSECRETARIA DE COBRO COACTIVO.</t>
  </si>
  <si>
    <t>PRESTACIÓN DE SERVICIOS DE APOYO A LA GESTIÓN; BRINDANDO APOYO EN LAS ACTIVIDADES RELACIONADAS CON LAS FUNCIONES DE LA SUBSECRETARIA DE COBRO COACTIVO."</t>
  </si>
  <si>
    <t>PRESTAR LOS SERVICIOS PROFESIONALES PARA EL APOYO DE LAS ACTIVIDADES RELACIONADAS CON LAS FUNCIONES DE LA SUBSECRETARIA DE COBRO COACTIVO</t>
  </si>
  <si>
    <t>PRESTAR LOS SERVICIOS PROFESIONALES COMO CONTADOR(A) PARA APOYAR LAS ACTIVIDADES RELACIONADAS CON LAS FUNCIONES DE LA SUBSECRETARÍA DE COBRO COACTIVO.</t>
  </si>
  <si>
    <t xml:space="preserve">PRESTAR LOS SERVICIOS PROFESIONALES EN LAS ACTIVIDADES RELACIONADAS CON LOS LINEAMIENTOS INSTITUCIONALES, CONTRATACIÓN, TEMAS ADMINISTRATIVOS Y DE GESTIÓN ESTRATÉGICA PARA LA IMPLEMENTACIÓN DE ACCIONES QUE CONTRIBUYAN A LA GENERACIÓN DE VALOR PÚBLICO INSTITUCIONAL PARA LA GESTIÓN Y DIRECCIÓN EFICIENTE DE LA GESTIÓN PÚBLICA </t>
  </si>
  <si>
    <t>PRESTAR LOS SERVICIOS DE APOYO A LA GESTIÓN EN EL PROCESO ARTE; CULTURA; BIBLIOTECAS PUBLICAS Y PATRIMONIO DE LA SECRETARÍA DE CULTURA DEL MUNICIPIO DE PALMIRA."</t>
  </si>
  <si>
    <t>PRESTAR LOS SERVICIOS DE APOYO A LA GESTION BRINDANDO APOYO EN EL PROYECTO DENOMINADO FORTALECIMIENTO DEL CONTROL AL ESPACIO PÚBLICO EN EL MUNICIPIO DE PALMIRA"</t>
  </si>
  <si>
    <t xml:space="preserve"> PRESTACION DE SERVICIOS Y APOYO A LA GESTION EN ACTIVIDADES RELACIONADAS CON LAS FUNCIONES QUE SE REQUIERA EN LA SUBSECRETARIA DE COBRO COACTIVO</t>
  </si>
  <si>
    <t>PRESTACION DE SERVICIOS PROFESIONALES ESPECIALIZADOS PARA BRINDAR APOYO EN LA SECRETARÍA   DE PLANEACIÓN MUNICIPAL DE PALMIRA</t>
  </si>
  <si>
    <t>PRESTACIÓN DE SERVICIOS PROFESIONALES COMO INGENIERA AGRICOLA A LA DIRECCIÓN DE GESTION DEL MEDIO AMBIENTE EN EL MARCO DEL PROYECTO IMPLEMENTACIÓN DE ESTRATEGIAS DE CONSERVACIÓN EN ÁREAS DE IMPORTANCIA PARA LA PROTECCIÓN DEL RECURSO HÍDRICO EN EL MUNICIPIO DE PALMIRA</t>
  </si>
  <si>
    <t>PRESTACIÓN DE SERVICIOS COMO TECNÓLOGO EN PROCESOS BIOTECNOLÓGICOS APLICADOS A LA INDUSTRIA A LA DIRECCIÓN DE GESTIÓN DEL MEDIO AMBIENTE EN EL MARCO DEL PROYECTO ASISTENCIA TÉCNICA PARA LA INCORPORACIÓN DE VARIABLES AMBIENTALES EN LA PLANIFICACIÓN SECTORIAL EN EL MUNICIPIO DE PALMIRA</t>
  </si>
  <si>
    <t>PRESTAR LOS SERVICIOS PROFESIONALES COMO ABOGADO (A) PARA APOYAR LAS ACTIVIDADES RELACIONADAS CON LAS FUNCIONES DE LA SUBSECRETARÍA DE COBRO COACTIVO.</t>
  </si>
  <si>
    <t>PRESTAR LOS SERVICIOS DE APOYO A LA GESTIÓN EN LAS ACTIVIDADES RELACIONADAS CON LAS FUNCIONES DE LA SECRETARÍA JURÍDICA DEL MUNICIPIO DE PALMIRA VALLE DEL CAUCA</t>
  </si>
  <si>
    <t>PRESTACION DE SERVICIOS COMO ABOGADA ESPECIALIZADA EN LA DIRECCION DE GESTION DEL MEDIO AMBIENTE EN EL MARCO DEL PROYECTO IMPLEMENTACIÓN DE ESTRATEGIAS DE CONSERVACIÓN EN ÁREAS DE IMPORTANCIA PARA LA PROTECCIÓN DEL RECURSO HÍDRICO EN EL MUNICIPIO DE PALMIRA</t>
  </si>
  <si>
    <t>ENTREGAR A TÍTULO DE COMODATO O PRESTAMO DE USO A LA FISCALÍA GENERAL DE LA NACIÓN; REGIONAL PACÍFICO LOS BIENES MUEBLES CORRESPONDIENTES A 2 VEHÍCULOS Y DOS PROYECTORES</t>
  </si>
  <si>
    <t>PRESTACIÓN DE SERVICIOS PROFESIONALES COMO INGENIERO AMBIENTAL COMO PROFESIONAL DE APOYO A LA DIRECCIÓN DE GESTIÓN DEL MEDIO AMBIENTE EN EL MARCO DEL PROYECTO ASISTENCIA TÉCNICA PARA LA INCORPORACIÓN DE VARIABLES AMBIENTALES EN LA PLANIFICACIÓN SECTORIAL EN EL MUNICIPIO DE PALMIRA</t>
  </si>
  <si>
    <t>PRESTAR LOS SERVICIOS PROFESIONALES COMO CONTADOR(A) PARA APOYAR LAS ACTIVIDADES RELACIONADAS CON LAS FUNCIONES DE LA SUBSECRETARÍA DE COBRO COACTIVO</t>
  </si>
  <si>
    <t>PRESTACIÓN DE SERVICIOS PROFESIONALES COMO INGENIERA TOPOGRÁFICA ESPECIALIZADA; A LA DIRECCION DE GESTION DE MEDIO AMBIENTE EN EL MARCO DEL PROYECTO IMPLEMENTACIÓN DE ESTRATEGIAS DE CONSERVACIÓN EN ÁREAS DE IMPORTANCIA PARA LA PROTECCIÓN DEL RECURSO HÍDRICO EN EL MUNICIPIO DE PALMIRA</t>
  </si>
  <si>
    <t>PRESTACION DE SERVICIOS DE APOYO A LA GESTION QUE ADELANTA LA DIRECCION DE GESTION DEL MEDIO AMBIENTE EN EL MANTENIMIENTO DE ZONAS VERDES PODA Y TALA DE INDIVIDUOS FORESTALES EN EL MARCO DEL PROYECTO MANTENIMIENTO DE ZONAS VERDES E INDIVIDUOS ARBOREOS PARA LA MEJORA DEL PAISAJE Y EL CUIDADO DE LA  ESTRUCTURA ECOLOGICA AMBIENTAL DEL AREA RURAL Y URBANA DEL MUNICIPIO DE PALMIRA</t>
  </si>
  <si>
    <t>SUSCRIPCION A LOS SERVICIOS INFORMÁTICOS A TRAVÉS DE UNA PLATAFORMA O SOFWARE COMO APOYO A LA DEFENSA JUDICIAL DEL MUNICIPIO DE PALMIRA PARA LA VIGILANCIA Y SEGUIMIENTO DE PROCESOS JUDICIALES</t>
  </si>
  <si>
    <t>PRESTACION DE SERVICIOS DE ASESORÍA PARA EL DESARROLLO DE LAS ACTIVIDADES ADELANTADAS POR LA SECRETARIA DE SALUD DE PALMIRA</t>
  </si>
  <si>
    <t>PRESTACION DE SERVICIOS PROFESIONALES COMO CONTADOR EN LA SUBSECRETARIA DE COBRO COACTIVO.</t>
  </si>
  <si>
    <t>PRESTACIÓN DE SERVICIOS PROFESIONALES COMO INGENIERO AMBIENTAL EN LA DIRECCIÓN DE GESTIÓN DEL MEDIO AMBIENTE EN EL MARCO DEL PROYECTO IMPLEMENTACIÓN DEL SEGUIMIENTO  AL PLAN DE GESTIÓN INTEGRAL DE RESIDUOS SOLIDOS PARA UN AMBIENTE EJEMPLAR EN EL MUNICIPIO DE PALMIRA</t>
  </si>
  <si>
    <t>PRESTACION DE SERVICIOS DE APOYO A LA GESTION QUE ADELANTA LA DIRECCION DE GESTION DEL MEDIO AMBIENTE EN LABORES DE SILVICULTURA EN EL MARCO DEL PROYECTO MANTENIMIENTO DE ZONAS VERDES E INDIVIDUOS ARBOREOS PARA LA MEJORA DEL PAISAJE Y EL CUIDADO DE LA ESTRUCTURA ECOLOGICA AMBIENTAL DEL AREA RURAL  Y URBANA DEL MUNICIPIO DE PALMIRA</t>
  </si>
  <si>
    <t>PRESTACION DE SERVICIOS DE APOYO A LA GESTION QUE ADELANTA LA DIRECCION DE GESTION DEL MEDIO AMBIENTE EN EL MANTENIMIENTO DE ZONAS VERDES PODA Y TALA DE INDIVIDUOS FORESTALES EN EL MARCO DEL PROYECTO MANTENIMIENTO DE ZONAS VERDES E INDIVIDUOS ARBOREOS PARA LA MEJORA DEL PAISAJE Y EL CUIDADO DE LA ESTRUCTURA ECOLOGICA AMBIENTAL DEL AREA RURAL Y URBANA DEL MUNICIPIO DE PALMIRA</t>
  </si>
  <si>
    <t>PRESTACIÓN DE SERVICIOS PROFESIONALES DE UN ADMINISTRADOR DE EMPRESAS COMO APOYO EN LOS PROCESOS; ACTIVIDADES Y DEMÁS TEMAS RELACIONADOS CON LA SECRETARÍA DE PARTICIPACIÓN COMUNITARIA DEL MUNICIPIO DE PALMIRA. EN EL MARCO DE LA EJECUCIÓN DEL PROYECTO - 2400019.</t>
  </si>
  <si>
    <t>PRESTACION DE SERVICIOS PROFESIONALES ESPECIALIZADOS PARA BRINDAR APOYO EN EL BANCO DE   PROYECTOS DE LA SECRETARÍA DE PLANEACIÓN MUNICIPAL DE PALMIRA</t>
  </si>
  <si>
    <t>ENTREGAR A TÍTULO DE COMODATO O PRESTAMOS DE USO A LA CONTRALORÍA MUNICIPAL DE PALMIRA; 6 COMPUTADORES TODO EN 1; 2 PORTÁTILES; 1 SWITH ROUTER; 1 DISCO DURO SOLIDO TIPO SERVIDOR; 1 SERVIDOR TIPO RACK; 1 LICENCIA DE WINDOWS SERVER STANDARD; 1 ROUTER INALÁMBRICO; DE CONFORMIDAD CON LAS ESPECIFICACIONES TECNICAS</t>
  </si>
  <si>
    <t>PRESTACIÓN DE SERVICIOS PROFESIONALES DE UN INGENIERO AGROINDUSTRIAL COMO PROFESIONAL DE APOYO A LA DIRECCIÓN DE GESTIÓN DEL MEDIO AMBIENTE EN EL MARCO DEL PROYECTO ASISTENCIA TÉCNICA PARA LA INCORPORACIÓN DE VARIABLES AMBIENTALES EN LA PLANIFICACIÓN SECTORIAL EN EL MUNICIPIO DE PALMIRA</t>
  </si>
  <si>
    <t>PRESTACION DE SERVICIOS DE APOYO A LA GESTION COMO AUXILIAR ADMINISTRATIVO EN LA DIRECCION DE GESTION DEL MEDIO AMBIENTE EN EL MARCO DEL PROYECTO IMPLEMENTACIÓN DE ESTRATEGIAS DE CONSERVACIÓN EN ÁREAS DE IMPORTANCIA PARA LA PROTECCIÓN DEL RECURSO HÍDRICO EN EL MUNICIPIO DE PALMIRA</t>
  </si>
  <si>
    <t>PRESTAR SERVICIOS PROFESIONALES COMO ADMINISTRADORA DE EMPRESAS EN EL PROCESO GESTION DE ARTE Y CULTURA DE LA SECRETARIA DE CULTURA DE PALMIRA.</t>
  </si>
  <si>
    <t>PRESTACION DE SERVICIOS Y APOYO A LA GESTION EN ACTIVIDADES RELACIONADAS CON LAS FUNCIONES QUE SE REQUIERA EN LA SUBSECRETARIA DE COBRO COACTIVO</t>
  </si>
  <si>
    <t>PRESTAR LOS SERVICIOS DE APOYO A LA GESTIÓN EN EL CENTRO CULTURAL GUILLERMO BARNEY MATERON; EN LAS ACTIVIDADES RELACIONADAS CON LAS FUNCIONES DE LA SECRETARÍA DE CULTURA DEL MUNICIPIO DE PALMIRA.</t>
  </si>
  <si>
    <t>PRESTACION DE SERVICIOS DE APOYO A LA GESTION QUE ADELANTA LA DIRECCION DE GESTION DEL MEDIO AMBIENTE EN LABORES DE SILVICULTURA EN EL MARCO DEL PROYECTO MANTENIMIENTO DE ZONAS VERDES E INDIVIDUOS ARBOREOS PARA LA MEJORA DEL PAISAJE Y EL CUIDADO DE LA ESTRUCTURA ECOLOGICA AMBIENTAL DEL AREA RURAL DEL MUNICIPIO DE PALMIRA</t>
  </si>
  <si>
    <t>PRESTACIÓN DE SERVICIOS DE APOYO A LA GESTIÓN A LA DIRECCIÓN DE GESTIÓN DEL MEDIO AMBIENTE EN EL MARCO DEL PROYECTO DESARROLLO DE CAMPAÑAS DE EDUCACIÓN Y CULTURA AMBIENTAL PARA LA IMPLEMENTACIÓN DE LA POLÍTICA DE EDUCACIÓN AMBIENTAL EN RELACIÓN CON LA PROTECCIÓN Y EL BIENESTAR ANIMAL EN EL MUNICIPIO DE PALMIRA</t>
  </si>
  <si>
    <t>PRESTACIÓN DE SERVICIOS PROFESIONALES COMO VETERINARIO A LA DIRECCIÓN DE GESTIÓN DEL MEDIO AMBIENTE EN EL MARCO DEL PROYECTO DESARROLLO DE CAMPAÑAS DE EDUCACIÓN Y CULTURA AMBIENTAL PARA LA IMPLEMENTACIÓN DE LA POLÍTICA DE EDUCACIÓN AMBIENTAL EN RELACIÓN CON LA PROTECCIÓN Y EL BIENESTAR ANIMAL EN EL MUNICIPIO DE PALMIRA</t>
  </si>
  <si>
    <t>PRESTAR LOS SERVICIOS PROFESIONALES COMO ABOGADO (A) PARA APOYAR LAS ACTIVIDADES RELACIONADAS CON LAS FUNCIONES DE LA SUBSECRETARÍA DE COBRO COACTIVO"</t>
  </si>
  <si>
    <t>PRESTACION DE SERVICIOS PROFESIONALES COMO INGENIERO AGRONOMO A LA DIRECCION DE GESTION DEL MEDIO AMBIENTE EN EL APOYO PARA LA GESTION DEL MANTENIMIENTO DE LAS ZONAS VERDES Y ARBOLADO MUNICIPAL EN EL MARCO DEL PROYECTO MANTENIMIENTO DE ZONAS VERDES E INDIVIDUOS ARBOREOS PARA LA MEJORA DEL PAISAJE</t>
  </si>
  <si>
    <t>PRESTAR LOS SERVICIOS PROFESIONALES COMO ABOGADO ESPECIALIZADO; EN LAS ACTIVIDADES RELACIONADAS CON LAS FUNCIONES DE LA SECRETARÍA JURÍDICA DEL MUNICIPIO DE PALMIRA VALLE DEL CAUCA.</t>
  </si>
  <si>
    <t>ENTREGAR A TÍTULO DE CONTRATO DE COMODATO AL INSTITUTO MUNICIPAL DEL DEPORTE Y LA RECREACIÓN DEL MUNICIPIO DE PALMIRA; (IMDER). LOS BIENES INMUEBLES CON MATRÍCULAS INMOBILIARIAS NO. 378-205446 - ESTADIO MUNICIPAL Y 378-91831 - CIUDADELA DEPORTIVA; DE LA OFICINA DE REGISTRO DE INSTRUMENTOS PÚBLICOS DE PALMIRA - VALLE - VALLE; PARA QUE SE DESTINE AL DESARROLLO Y PROMOCIÓN DE ACTIVIDADES DEPORTIVAS Y RECREATIVAS EN BENEFICIO DE LA COMUNIDAD</t>
  </si>
  <si>
    <t>PRESTACIÓN DE SERVICIOS PROFESIONALES COMO INGENIERO AGRONOMO ESPECIALIZADO A LA DIRECCIÓN DE GESTIÓN DEL MEDIO AMBIENTE EN EL MARCO DEL PROYECTO IMPLEMENTACIÓN DE ESTRATEGIAS DE CONSERVACIÓN EN ÁREAS DE IMPORTANCIA PARA LA PROTECCIÓN DEL RECURSO HÍDRICO EN EL MUNICIPIO DE PALMIRA</t>
  </si>
  <si>
    <t>PRESTACION DE SERVICIOS DE APOYO A LA GESTION QUE ADELANTA LA DIRECCION DE GESTION DEL MEDIO AMBIENTE EN LABORES DE SILVICULTURA EN EL MARCO DEL PROYECTO MANTENIMIENTO DE ZONAS VERDES E INDIVIDUOS ARBOREOS PARA LA MEJORA DEL PAISAJE Y EL CUIDADO DE LA ESTRUCTURA ECOLOGICA AMBIENTAL DEL AREA RURAL Y URBANA DEL MUNICIPIO DE PALMIRA</t>
  </si>
  <si>
    <t>PRESTAR LOS SERVICIOS PROFESIONALES COMO ABOGADO; EN LAS ACTIVIDADES RELACIONADAS CON LAS FUNCIONES DE LA SECRETARÍA JURÍDICA DEL MUNICIPIO DE PALMIRA VALLE DEL CAUCA</t>
  </si>
  <si>
    <t>PRESTACION DE SERVICIOS COMO PUBLICISTA EN LA DIRECCION DE GESTION DEL MEDIO AMBIENTE EN EL MARCO DEL PROYECTO DESARROLLO DE CAMPAÑAS DE EDUCACIÓN Y CULTURA AMBIENTAL PARA LA IMPLEMENTACIÓN DE LA POLÍTICA DE EDUCACIÓN AMBIENTAL EN RELACIÓN CON LA PROTECCIÓN Y EL BIENESTAR ANIMAL EN EL MUNICIPIO DE PALMIRA</t>
  </si>
  <si>
    <t>PRESTACIÓN DE SERVICIOS PROFESIONALES COMO INGENIERA AMBIENTAL; A LA DIRECCION DE GESTION DE MEDIO AMBIENTE EN EL MARCO DEL PROYECTO IMPLEMENTACIÓN DE ESTRATEGIAS DE CONSERVACIÓN EN ÁREAS DE IMPORTANCIA PARA LA PROTECCIÓN DEL RECURSO HÍDRICO EN EL MUNICIPIO DE PALMIRA</t>
  </si>
  <si>
    <t>PRESTAR LOS SERVICIOS DE APOYO A LA GESTIÓN EN EL PROCESO ARTE; CULTURA Y PATRIMONIO DE LA SECRETARÍA DE CULTURA DEL MUNICIPIO DE PALMIRA</t>
  </si>
  <si>
    <t>PRESTACIÓN DE SERVICIOS PROFESIONALES COMO LICENCIADA EN PEDAGOGIA INFANTIL EN LA DIRECCIÓN DE GESTIÓN DEL MEDIO AMBIENTE EN EL MARCO DEL PROYECTO DESARROLLO DE CAMPAÑAS DE EDUCACIÓN Y CULTURA AMBIENTAL PARA LA IMPLEMENTACIÓN DE LA POLÍTICA DE EDUCACIÓN AMBIENTAL EN EL MUNICIPIO DE PALMIRA</t>
  </si>
  <si>
    <t>PRESTAR LOS SERVICIOS PROFESIONALES COMO ADMINISTRADOR DE EMPRESAS; EN LAS ACTIVIDADES RELACIONADAS CON LAS FUNCIONES DE LA SECRETARÍA JURÍDICA DEL MUNICIPIO DE PALMIRA VALLE DEL CAUCA</t>
  </si>
  <si>
    <t>PRESTACION DE SERVICIOS COMO ABOGADO ESPECIALIZADO EN LA DIRECCION DE GESTION DEL MEDIO AMBIENTE EN EL MARCO DEL PROYECTO IMPLEMENTACIÓN DE ESTRATEGIAS DE CONSERVACIÓN EN ÁREAS DE IMPORTANCIA PARA LA PROTECCIÓN DEL RECURSO HÍDRICO EN EL MUNICIPIO DE PALMIRA</t>
  </si>
  <si>
    <t>PRESTACIÓN DE SERVICIOS PROFESIONALES COMO INGENIERO AMBIENTAL EN LA DIRECCIÓN DE GESTIÓN DEL MEDIO AMBIENTE EN EL MARCO DEL PROYECTO IMPLEMENTACIÓN DEL SEGUIMIENTO AL PLAN DE GESTIÓN INTEGRAL DE RESIDUOS SOLIDOS PARA UN AMBIENTE EJEMPLAR EN EL MUNICIPIO DE PALMIRA</t>
  </si>
  <si>
    <t>MP-0532-2025</t>
  </si>
  <si>
    <t>MP-0303-2025</t>
  </si>
  <si>
    <t>MP-0661-2025</t>
  </si>
  <si>
    <t>MP-0663-2025</t>
  </si>
  <si>
    <t>MP-0518-2025</t>
  </si>
  <si>
    <t>MP-0519-2025</t>
  </si>
  <si>
    <t>MP-0520-2025</t>
  </si>
  <si>
    <t>MP-0521-2025</t>
  </si>
  <si>
    <t>MP-0522-2025</t>
  </si>
  <si>
    <t>MP-0523-2025</t>
  </si>
  <si>
    <t>MP-0524-2025</t>
  </si>
  <si>
    <t>MP-0525-2025</t>
  </si>
  <si>
    <t>MP-0526-2025</t>
  </si>
  <si>
    <t>MP-0527-2025</t>
  </si>
  <si>
    <t>MP-0531-2025</t>
  </si>
  <si>
    <t>MP-0593-2025</t>
  </si>
  <si>
    <t>MP-0595-2025</t>
  </si>
  <si>
    <t>MP-0597-2025</t>
  </si>
  <si>
    <t>MP-0599-2025</t>
  </si>
  <si>
    <t>MP-0635-2025</t>
  </si>
  <si>
    <t>MP-0442-2025</t>
  </si>
  <si>
    <t>MP-0455-2025</t>
  </si>
  <si>
    <t>MP-0579-2025</t>
  </si>
  <si>
    <t>MP-0713-2025</t>
  </si>
  <si>
    <t>MP-0105-2025</t>
  </si>
  <si>
    <t>MP-0356-2024</t>
  </si>
  <si>
    <t>MP-0357-2025</t>
  </si>
  <si>
    <t>MP-0434-2025</t>
  </si>
  <si>
    <t>MP-0499-2025</t>
  </si>
  <si>
    <t>MP-0500-2025</t>
  </si>
  <si>
    <t>DIRECCIÓN DE GESTIÓN DEL RIESGO DE DESASTRES</t>
  </si>
  <si>
    <t>DIRECCION DE COMUNICACIONES</t>
  </si>
  <si>
    <t>SECRETARIA DE SALUD</t>
  </si>
  <si>
    <t>SECRETARIA JURIDICA</t>
  </si>
  <si>
    <t>SECRETARIA DE SEGURIDAD Y CONVIVENCIA</t>
  </si>
  <si>
    <t>SECRETARIA DE HACIENDA</t>
  </si>
  <si>
    <t>SECRETARIA DE TRANSITO</t>
  </si>
  <si>
    <t>DIRECCION DE CONTRATACION</t>
  </si>
  <si>
    <t>CO1.PCCNTR.7524784</t>
  </si>
  <si>
    <t>MP-0858-2025</t>
  </si>
  <si>
    <t>PRESTACIÓN DE SERVICIOS DE APOYO A LA GESTIÓN PARA LOS PROCESOS ADMINISTRATIVOS Y DE GESTIÓN DOCUMENTAL EN LA SUBSECRETARÍA DE PLANEACIÓN SOCIOECONÓMICA Y ESTRATÉGICA; EN EL MARCO DEL PROYECTO DENOMINADO IDENTIFICACIÓN DE LAS CONDICIONES DE VIDA DE LA POBLACIÓN EN EL MUNICIPIO DE  PALMIRA</t>
  </si>
  <si>
    <t>Jose Mauricio Grajales Motoa</t>
  </si>
  <si>
    <t>https://community.secop.gov.co/Public/Tendering/OpportunityDetail/Index?noticeUID=CO1.NTC.7672177&amp;isFromPublicArea=True&amp;isModal=true&amp;asPopupView=true</t>
  </si>
  <si>
    <t>CO1.PCCNTR.7530815</t>
  </si>
  <si>
    <t>PRESTACION DE SERVICIOS DE APOYO A LA GESTIÓN PARA EL FORTALECIMIENTO DE LAS ACTIVIDADES DEL PLAN INTEGRAL DE SEGURIDAD Y CONVIVENCIA CIUDADANA -PISCC- Y LA ARTICULACIÓN CON LA FUERZA PUBLICA.</t>
  </si>
  <si>
    <t>CHRISTIAN MAURICIO HURTADO VARGAS</t>
  </si>
  <si>
    <t>https://community.secop.gov.co/Public/Tendering/ContractNoticeManagement/Index?currentLanguage=es-CO&amp;Page=login&amp;Country=CO&amp;SkinName=CCE</t>
  </si>
  <si>
    <t>CO1.PCCNTR.7534672</t>
  </si>
  <si>
    <t>MP-0956-2025</t>
  </si>
  <si>
    <t>MONICA PATRICIA SANCHEZ ESCOBAR</t>
  </si>
  <si>
    <t>CO1.PCCNTR.7524337</t>
  </si>
  <si>
    <t>PRESTACION DE SERVICIOS PROFESIONALES PARA EL DESARROLLO DE ACTVIDADES RELACIONADAS CON LA POLITICA PUBLICA DE EQUIDAD DE GENERO EN LA SECRETARIA DE INTEGRACION SOCIAL DEL MUNICIPIO DE PALMIRA</t>
  </si>
  <si>
    <t>PAULA ANDREA SALCEDO TRUJILLO</t>
  </si>
  <si>
    <t>https://community.secop.gov.co/Public/Tendering/OpportunityDetail/Index?noticeUID=CO1.NTC.7671718&amp;isFromPublicArea=True&amp;isModal=true&amp;asPopupView=true</t>
  </si>
  <si>
    <t>CO1.PCCNTR.7515344</t>
  </si>
  <si>
    <t>MP-0824-2025</t>
  </si>
  <si>
    <t>DIEGO ALEJANDRO HENAO ZUÑIGA</t>
  </si>
  <si>
    <t>https://community.secop.gov.co/Public/Tendering/OpportunityDetail/Index?noticeUID=CO1.NTC.7661583&amp;isFromPublicArea=True&amp;isModal=true&amp;asPopupView=true</t>
  </si>
  <si>
    <t>CO1.PCCNTR.7529656</t>
  </si>
  <si>
    <t>MP-0831-2025</t>
  </si>
  <si>
    <t>PRESTAR SERVICIOS PROFESIONALES PARA GESTIONAR LA POLITICA PUBLICA DE LA PRIMERA INFANCIA; INFNCIA; ADOLESCENCIA; REALIZAR EL SEGUIMIENTO; LA EVALUACION Y GENERAR LA MOVILIZACION EN LA PROTECCION Y GARANTIA DE DERECHOS DE LOS NIÑOS; NIÑAS Y ADOLESCENTES</t>
  </si>
  <si>
    <t>Luz Estela Arango Arias</t>
  </si>
  <si>
    <t>https://community.secop.gov.co/Public/Tendering/OpportunityDetail/Index?noticeUID=CO1.NTC.7678633&amp;isFromPublicArea=True&amp;isModal=true&amp;asPopupView=true</t>
  </si>
  <si>
    <t>CO1.PCCNTR.7529001</t>
  </si>
  <si>
    <t>MP-0860-2025</t>
  </si>
  <si>
    <t>PRESTACIÓN DE SERVICIOS DE APOYO A LA GESTIÓN EN EL PROCESO DE ENCUESTAS Y REENCUESTAS PARA LA ACTUALIZACIÓN DEL SISBEN EN LA SECRETARÍA DE PLANEACIÓN MUNICIPAL DE PALMIRA; EN EL MARCO DEL PROYECTO IDENTIFICACIÓN DE LAS CONDICIONES DE VIDA DE LA POBLACIÓN EN EL MUNICIPIO DE  PALMIRA</t>
  </si>
  <si>
    <t>luisa fernanda andrade velasco</t>
  </si>
  <si>
    <t>https://community.secop.gov.co/Public/Tendering/OpportunityDetail/Index?noticeUID=CO1.NTC.7672181&amp;isFromPublicArea=True&amp;isModal=true&amp;asPopupView=true</t>
  </si>
  <si>
    <t>CO1.PCCNTR.7527876</t>
  </si>
  <si>
    <t>MP-0839-2025</t>
  </si>
  <si>
    <t>PRESTACIÓN DE SERVICIOS DE APOYO AL PLAN DE ACCIÓN DE LA POLÍTICA PÚBLICA DE DISCAPACIDAD DEL MUNICIPIO DE PALMIRA</t>
  </si>
  <si>
    <t>CARLOS MAURICIO NOVOA PASTRANA</t>
  </si>
  <si>
    <t>https://community.secop.gov.co/Public/Tendering/OpportunityDetail/Index?noticeUID=CO1.NTC.7676756&amp;isFromPublicArea=True&amp;isModal=true&amp;asPopupView=true</t>
  </si>
  <si>
    <t>CO1.PCCNTR.7528013</t>
  </si>
  <si>
    <t>MP-0805-2025</t>
  </si>
  <si>
    <t>RICARDO GUTIERREZ GARCIA</t>
  </si>
  <si>
    <t>https://community.secop.gov.co/Public/Tendering/OpportunityDetail/Index?noticeUID=CO1.NTC.7676528&amp;isFromPublicArea=True&amp;isModal=true&amp;asPopupView=true</t>
  </si>
  <si>
    <t>CO1.PCCNTR.7534443</t>
  </si>
  <si>
    <t>MP-0935-2025</t>
  </si>
  <si>
    <t>PRESTACIÓN DE SERVICIOS PROFESIONALES ESPECIALIZADOS EN EL PROYECTO MEJORAMIENTO DE LAS CAPACIDADES INSTITUCIONALES PARA LA COMUNICACIÓN PÚBLICA EN EL MUNICIPIO DE PALMIRA</t>
  </si>
  <si>
    <t>VICTOR HUGO CALDERON  OLAVE</t>
  </si>
  <si>
    <t>CO1.PCCNTR.7525728</t>
  </si>
  <si>
    <t>MP-0834-2025</t>
  </si>
  <si>
    <t>PRESTACION DE SERVICIOS TECNICOS PARA EL DESARROLLO DE ACTIVIDADES RELACIONADAS CON LA POLITICA PUBLICA DE DISCAPACIDAD EN LA SECRETARIA DE INTEGRACION SOCIAL DEL MUNICIPIO DE PALMIRA</t>
  </si>
  <si>
    <t>JUAN DAVID BALANTA VARGAS</t>
  </si>
  <si>
    <t>https://community.secop.gov.co/Public/Tendering/OpportunityDetail/Index?noticeUID=CO1.NTC.7673584&amp;isFromPublicArea=True&amp;isModal=true&amp;asPopupView=true</t>
  </si>
  <si>
    <t>CO1.PCCNTR.7521842</t>
  </si>
  <si>
    <t>MP-0876-2025</t>
  </si>
  <si>
    <t>Gisselle Tatiana Patiño Ortega</t>
  </si>
  <si>
    <t>https://community.secop.gov.co/Public/Tendering/OpportunityDetail/Index?noticeUID=CO1.NTC.7669310&amp;isFromPublicArea=True&amp;isModal=true&amp;asPopupView=true</t>
  </si>
  <si>
    <t>CO1.PCCNTR.7525198</t>
  </si>
  <si>
    <t>MP-0759-2025</t>
  </si>
  <si>
    <t>PRESTACIÓN DE SERVICIOS PROFESIONALES COMO ABOGADA BRINDANDO APOYO EN LAS ACTIVIDADES DE LA SECRETARIA DE GOBIERNO EN EL MARCO DEL PROYECTO PROPONER ACCIONES PARA LA PROMOCIÓN DE DERECHOS Y DE UNA CULTURA DE PAZ; LA PREVENCIÓN A LA VIOLACIÓN DE LOS DERECHOS Y LA PROTECCIÓN DE LA POBLACIÓN VULNERADA</t>
  </si>
  <si>
    <t>MARIA CAMILA MARTINEZ RODRIGUEZ</t>
  </si>
  <si>
    <t>https://community.secop.gov.co/Public/Tendering/OpportunityDetail/Index?noticeUID=CO1.NTC.7673184&amp;isFromPublicArea=True&amp;isModal=true&amp;asPopupView=true</t>
  </si>
  <si>
    <t>CO1.PCCNTR.7525914</t>
  </si>
  <si>
    <t>MP-0892-2025</t>
  </si>
  <si>
    <t>EDUARDO RODRIGUEZ CRISPIN</t>
  </si>
  <si>
    <t>https://community.secop.gov.co/Public/Tendering/OpportunityDetail/Index?noticeUID=CO1.NTC.7673851&amp;isFromPublicArea=True&amp;isModal=true&amp;asPopupView=true</t>
  </si>
  <si>
    <t>CO1.PCCNTR.7526279</t>
  </si>
  <si>
    <t>MP-0930-2025</t>
  </si>
  <si>
    <t>ROGER MERCADO VIVAS</t>
  </si>
  <si>
    <t>https://community.secop.gov.co/Public/Tendering/OpportunityDetail/Index?noticeUID=CO1.NTC.7674937&amp;isFromPublicArea=True&amp;isModal=true&amp;asPopupView=true</t>
  </si>
  <si>
    <t>CO1.PCCNTR.7514652</t>
  </si>
  <si>
    <t>MP-0744-2025</t>
  </si>
  <si>
    <t>JAVIER GUZMAN GARCIA</t>
  </si>
  <si>
    <t>https://community.secop.gov.co/Public/Tendering/OpportunityDetail/Index?noticeUID=CO1.NTC.7661040&amp;isFromPublicArea=True&amp;isModal=true&amp;asPopupView=true</t>
  </si>
  <si>
    <t>CO1.PCCNTR.7515482</t>
  </si>
  <si>
    <t>MP-0830-2025</t>
  </si>
  <si>
    <t>JHON ANDERSON COLLAZOS PALACIOS</t>
  </si>
  <si>
    <t>https://community.secop.gov.co/Public/Tendering/OpportunityDetail/Index?noticeUID=CO1.NTC.7662204&amp;isFromPublicArea=True&amp;isModal=true&amp;asPopupView=true</t>
  </si>
  <si>
    <t>CO1.PCCNTR.7524862</t>
  </si>
  <si>
    <t>MP-0852-2025</t>
  </si>
  <si>
    <t>PRESTAR SERVICIOS PROFESIONALES EN COMUNICACIÓN SOCIAL; CON MAESTRÍA EN NEUROPSICOLOGÍA Y EDUCACIÓN EN LA SUBSECRETARÍA SOCIOECONÓMICA BRINDANDO APOYO EN EL PROYECTO DENOMINADO IDENTIFICACIÓN DE LAS CONDICIONES DE VIDA DE LA POBLACIÓN EN EL MUNICIPIO DE  PALMIRA</t>
  </si>
  <si>
    <t>monica maria castillo sanchez</t>
  </si>
  <si>
    <t>https://community.secop.gov.co/Public/Tendering/OpportunityDetail/Index?noticeUID=CO1.NTC.7672401&amp;isFromPublicArea=True&amp;isModal=true&amp;asPopupView=true</t>
  </si>
  <si>
    <t>CO1.PCCNTR.7520612</t>
  </si>
  <si>
    <t>MP-0922-2025</t>
  </si>
  <si>
    <t>CAROLINA MAYOR SANDOVAL</t>
  </si>
  <si>
    <t>https://community.secop.gov.co/Public/Tendering/OpportunityDetail/Index?noticeUID=CO1.NTC.7666183&amp;isFromPublicArea=True&amp;isModal=true&amp;asPopupView=true</t>
  </si>
  <si>
    <t>CO1.PCCNTR.7518584</t>
  </si>
  <si>
    <t>MP-0904-2025</t>
  </si>
  <si>
    <t>francisco javier millan</t>
  </si>
  <si>
    <t>https://community.secop.gov.co/Public/Tendering/OpportunityDetail/Index?noticeUID=CO1.NTC.7665476&amp;isFromPublicArea=True&amp;isModal=true&amp;asPopupView=true</t>
  </si>
  <si>
    <t>CO1.PCCNTR.7517598</t>
  </si>
  <si>
    <t>MP-0750-2025</t>
  </si>
  <si>
    <t>PRESTACIÓN DE SERVICIOS DE APOYO A LA GESTIÓN CON PERIFONEO PARA EL PROYECTO MEJORAMIENTO DE LAS CAPACIDADES INSTITUCIONALES PARA LA COMUNICACIÓN PÚBLICA EN EL MUNICIPIO DE PALMIRA</t>
  </si>
  <si>
    <t>leidy johana garcia</t>
  </si>
  <si>
    <t>https://community.secop.gov.co/Public/Tendering/OpportunityDetail/Index?noticeUID=CO1.NTC.7663685&amp;isFromPublicArea=True&amp;isModal=true&amp;asPopupView=true</t>
  </si>
  <si>
    <t>CO1.PCCNTR.7524766</t>
  </si>
  <si>
    <t>MP-0890-2025</t>
  </si>
  <si>
    <t>Luis fernando villamil orozco</t>
  </si>
  <si>
    <t>https://community.secop.gov.co/Public/Tendering/OpportunityDetail/Index?noticeUID=CO1.NTC.7672299&amp;isFromPublicArea=True&amp;isModal=true&amp;asPopupView=true</t>
  </si>
  <si>
    <t>CO1.PCCNTR.7538277</t>
  </si>
  <si>
    <t>MP-0940-2025</t>
  </si>
  <si>
    <t>Victor Alfonso Rodriguez Rendón</t>
  </si>
  <si>
    <t>CO1.PCCNTR.7518870</t>
  </si>
  <si>
    <t>MP-0902-2025</t>
  </si>
  <si>
    <t>FLORESMIRO ZABALA CORTES</t>
  </si>
  <si>
    <t>https://community.secop.gov.co/Public/Tendering/OpportunityDetail/Index?noticeUID=CO1.NTC.7665546&amp;isFromPublicArea=True&amp;isModal=true&amp;asPopupView=true</t>
  </si>
  <si>
    <t>CO1.PCCNTR.7526254</t>
  </si>
  <si>
    <t>MP-0928-2025</t>
  </si>
  <si>
    <t>PRESTACIÓN DE SERVICIOS PROFESIONALES DE UNA TRABAJADORA SOCIAL COMO APOYO EN LAS ACTIVIDADES DE LA SECRETARÍA DE PARTICIPACIÓN COMUNITARIA DESDE LOS PROCESOS DE PARTICIPACIÓN CIUDADANA ; EN EL MARCO DE LA EJECUCIÓN DEL PROYECTO - 2400028.</t>
  </si>
  <si>
    <t>Claudia Lorena Martinez Moreno</t>
  </si>
  <si>
    <t>https://community.secop.gov.co/Public/Tendering/OpportunityDetail/Index?noticeUID=CO1.NTC.7674633&amp;isFromPublicArea=True&amp;isModal=true&amp;asPopupView=true</t>
  </si>
  <si>
    <t>CO1.PCCNTR.7531120</t>
  </si>
  <si>
    <t>MP-0952-2025</t>
  </si>
  <si>
    <t>PRESTACIÓN DE SERVICIOS PROFESIONALES PARA BRINDAR APOYO EN LAS ACTIVIDADES QUE REALIZA LA SECRETARIA DE TRANSITO Y TRANSPORTE DEL MUNICIPIO DE PALMIRA</t>
  </si>
  <si>
    <t>CATHERIN AMARILES REYES</t>
  </si>
  <si>
    <t>CO1.PCCNTR.7518577</t>
  </si>
  <si>
    <t>MP-0875-2025</t>
  </si>
  <si>
    <t>GILBERTO HOYOS CIFUENTES</t>
  </si>
  <si>
    <t>https://community.secop.gov.co/Public/Tendering/OpportunityDetail/Index?noticeUID=CO1.NTC.7665467&amp;isFromPublicArea=True&amp;isModal=true&amp;asPopupView=true</t>
  </si>
  <si>
    <t>CO1.PCCNTR.7517746</t>
  </si>
  <si>
    <t>MP-0871-2025</t>
  </si>
  <si>
    <t>Claudia Maria Medina</t>
  </si>
  <si>
    <t>https://community.secop.gov.co/Public/Tendering/OpportunityDetail/Index?noticeUID=CO1.NTC.7664638&amp;isFromPublicArea=True&amp;isModal=true&amp;asPopupView=true</t>
  </si>
  <si>
    <t>CO1.PCCNTR.7523026</t>
  </si>
  <si>
    <t>PRESTACION DE SERVICIOS PROFESIONALES PARA DAR CUMPLIMIENTO AL CONVENIO INTERADMINISTRATIVO PARA FORTALECER LA CAPACIDAD TECNICA DE LA FISCALIA GENERAL DE LA NACION; EJECUTANDO LABORES DE ATENCION INICIAL; ORIENTACION; FILTRO; RECEPCION DE DENUNCIAS Y REMISION A OTRAS INSTITUCIONES DEL ESTADO; EN CI</t>
  </si>
  <si>
    <t>JULIAN ALEJANDRO GONZALEZ LIBREROS</t>
  </si>
  <si>
    <t>https://community.secop.gov.co/Public/Tendering/OpportunityDetail/Index?noticeUID=CO1.NTC.7670507&amp;isFromPublicArea=True&amp;isModal=true&amp;asPopupView=true</t>
  </si>
  <si>
    <t>CO1.PCCNTR.7526913</t>
  </si>
  <si>
    <t>MP-0836-2025</t>
  </si>
  <si>
    <t>PRESTAR SERVICIOS PROFESIONALES PARA GESTIONAR LA POLITICA PUBLICA  DE LA PRIMERA INFANCIA; INFANCIA ;ADOLESCENCIA;  REALIZAR EL SEGUIMIENTO ; LA EVALUACION  Y GENERAR  LA MOVILIZACIÓN  EN LA  PROTECCION Y GARANTIA DE DERECHOS DE LOS NIÑOS ; NIÑAS Y ADOLESCENTES</t>
  </si>
  <si>
    <t>Natalia Colorado Rico</t>
  </si>
  <si>
    <t>https://community.secop.gov.co/Public/Tendering/OpportunityDetail/Index?noticeUID=CO1.NTC.7674948&amp;isFromPublicArea=True&amp;isModal=true&amp;asPopupView=true</t>
  </si>
  <si>
    <t>CO1.PCCNTR.7538373</t>
  </si>
  <si>
    <t>MP-0939-2025</t>
  </si>
  <si>
    <t>JUAN DAVID ARCOS GRAJALES</t>
  </si>
  <si>
    <t>CO1.PCCNTR.7509404</t>
  </si>
  <si>
    <t>MP-0738-2025</t>
  </si>
  <si>
    <t>PAOLA ANDREA SALAZAR VALENCIA</t>
  </si>
  <si>
    <t>https://community.secop.gov.co/Public/Tendering/OpportunityDetail/Index?noticeUID=CO1.NTC.7653561&amp;isFromPublicArea=True&amp;isModal=true&amp;asPopupView=true</t>
  </si>
  <si>
    <t>CO1.PCCNTR.7527422</t>
  </si>
  <si>
    <t>MP-0949-2025</t>
  </si>
  <si>
    <t>ALCALDIA PALMIRA</t>
  </si>
  <si>
    <t>https://community.secop.gov.co/Public/Tendering/OpportunityDetail/Index?noticeUID=CO1.NTC.7675397&amp;isFromPublicArea=True&amp;isModal=true&amp;asPopupView=true</t>
  </si>
  <si>
    <t>CO1.PCCNTR.7515046</t>
  </si>
  <si>
    <t>MP-0821-2025</t>
  </si>
  <si>
    <t>Cristhian Marcel Burbano Velasquez</t>
  </si>
  <si>
    <t>https://community.secop.gov.co/Public/Tendering/OpportunityDetail/Index?noticeUID=CO1.NTC.7661516&amp;isFromPublicArea=True&amp;isModal=true&amp;asPopupView=true</t>
  </si>
  <si>
    <t>CO1.PCCNTR.7523314</t>
  </si>
  <si>
    <t>PRESTACION DE SERVICIOS PROFESIONALES PARA DAR CUMPLIMIENTO AL CONVENIO INTERADMINISTRATIVO PARA FORTALECER LA CAPACIDAD TECNICA DE LA FISCALIA GENERAL DE LA NACION; EJECUTANDO LABORES DE ATENCION INICIAL; ORIENTACION; FILTRO; RECEPCION DE DENUNCIAS Y REMISION A OTRAS INSTITUCIONES DEL ESTADO</t>
  </si>
  <si>
    <t>ANA MARIA PIÑA</t>
  </si>
  <si>
    <t>https://community.secop.gov.co/Public/Tendering/OpportunityDetail/Index?noticeUID=CO1.NTC.7669715&amp;isFromPublicArea=True&amp;isModal=true&amp;asPopupView=true</t>
  </si>
  <si>
    <t>CO1.PCCNTR.7535897</t>
  </si>
  <si>
    <t>MP-0955-2025</t>
  </si>
  <si>
    <t>jesus anntonio gonzalez gonzalez</t>
  </si>
  <si>
    <t>CO1.PCCNTR.7525008</t>
  </si>
  <si>
    <t>MP-0844-2025</t>
  </si>
  <si>
    <t>PRESTACIÓN DE SERVICIOS DE APOYO A LA GESTIÓN PARA LA OFICINA DEL SISBÉN Y DEMÁS TRÁMITES DE LA SECRETARÍA DE PLANEACIÓN MUNICIPAL DE PALMIRA EN EL MARCO DEL PROYECTO DENOMINADO IDENTIFICACIÓN DE LAS CONDICIONES DE VIDA DE LA POBLACIÓN EN EL MUNICIPIO DE PALMIRA</t>
  </si>
  <si>
    <t>PABLO EMERITO JARAMILLO CAICEDO</t>
  </si>
  <si>
    <t>https://community.secop.gov.co/Public/Tendering/OpportunityDetail/Index?noticeUID=CO1.NTC.7672430&amp;isFromPublicArea=True&amp;isModal=true&amp;asPopupView=true</t>
  </si>
  <si>
    <t>CO1.PCCNTR.7526758</t>
  </si>
  <si>
    <t>MP-0931-2025</t>
  </si>
  <si>
    <t>clara yorensi mestizo pinzon</t>
  </si>
  <si>
    <t>https://community.secop.gov.co/Public/Tendering/OpportunityDetail/Index?noticeUID=CO1.NTC.7675617&amp;isFromPublicArea=True&amp;isModal=true&amp;asPopupView=true</t>
  </si>
  <si>
    <t>CO1.PCCNTR.7529092</t>
  </si>
  <si>
    <t>MP-0838-2025</t>
  </si>
  <si>
    <t>PRESTAR SERVICIOS PROFESIONALES PARA APOYAR LA EJECUCION Y SEGUIMIENTO DE LA POLÍTICA PÚBLICA DE  LOS GRUPOS ETNICOS EN LA SECRETARIA DE INTEGRACION SOCIAL EN EL MUNICIPIO DE PALMIRA</t>
  </si>
  <si>
    <t>Yaned Elena Velascco Angel</t>
  </si>
  <si>
    <t>https://community.secop.gov.co/Public/Tendering/OpportunityDetail/Index?noticeUID=CO1.NTC.7678195&amp;isFromPublicArea=True&amp;isModal=true&amp;asPopupView=true</t>
  </si>
  <si>
    <t>CO1.PCCNTR.7519352</t>
  </si>
  <si>
    <t>MP-0907-2025</t>
  </si>
  <si>
    <t>GUSTAVO RAFAEL HERNANDEZ CAICEDO</t>
  </si>
  <si>
    <t>https://community.secop.gov.co/Public/Tendering/OpportunityDetail/Index?noticeUID=CO1.NTC.7665777&amp;isFromPublicArea=True&amp;isModal=true&amp;asPopupView=true</t>
  </si>
  <si>
    <t>CO1.PCCNTR.7526932</t>
  </si>
  <si>
    <t>MP-0763-2025</t>
  </si>
  <si>
    <t>Olfa</t>
  </si>
  <si>
    <t>https://community.secop.gov.co/Public/Tendering/OpportunityDetail/Index?noticeUID=CO1.NTC.7675158&amp;isFromPublicArea=True&amp;isModal=true&amp;asPopupView=true</t>
  </si>
  <si>
    <t>CO1.PCCNTR.7538733</t>
  </si>
  <si>
    <t>MP-0941-2025</t>
  </si>
  <si>
    <t>Eder Segura Ramos</t>
  </si>
  <si>
    <t>CO1.PCCNTR.7537442</t>
  </si>
  <si>
    <t>MP-0753-2025</t>
  </si>
  <si>
    <t>wilmer alberto henao legarda</t>
  </si>
  <si>
    <t>CO1.PCCNTR.7518796</t>
  </si>
  <si>
    <t>MP-0903-2025</t>
  </si>
  <si>
    <t>Gabriela Mazuera Marin</t>
  </si>
  <si>
    <t>https://community.secop.gov.co/Public/Tendering/OpportunityDetail/Index?noticeUID=CO1.NTC.7665819&amp;isFromPublicArea=True&amp;isModal=true&amp;asPopupView=true</t>
  </si>
  <si>
    <t>CO1.PCCNTR.7524724</t>
  </si>
  <si>
    <t>MP-0942-2025</t>
  </si>
  <si>
    <t>PRESTACIÓN DE SERVICIOS PROFESIONALES DE UN ABOGADO PARA BRINDAR ASESORIA JURIDICA SOBRE LOS PROCESOS DISCIPLINARIOS Y ACOMPAÑAMIENTO DEL SEGUIMIENTO Y CONTROL DEL PROCESOS DE GESTION DE CALIDAD DE LA DIRECCION DE CONTROL INTERNO DISCIPLINARIO</t>
  </si>
  <si>
    <t>GLICERIO ANGULO DELGADO</t>
  </si>
  <si>
    <t>https://community.secop.gov.co/Public/Tendering/OpportunityDetail/Index?noticeUID=CO1.NTC.7672162&amp;isFromPublicArea=True&amp;isModal=true&amp;asPopupView=true</t>
  </si>
  <si>
    <t>CO1.PCCNTR.7515132</t>
  </si>
  <si>
    <t>MP-0826-2025</t>
  </si>
  <si>
    <t>EDGAR ANDRES SOTO DIAZ</t>
  </si>
  <si>
    <t>https://community.secop.gov.co/Public/Tendering/OpportunityDetail/Index?noticeUID=CO1.NTC.7661649&amp;isFromPublicArea=True&amp;isModal=true&amp;asPopupView=true</t>
  </si>
  <si>
    <t>CO1.PCCNTR.7527420</t>
  </si>
  <si>
    <t>MP-0948-2025</t>
  </si>
  <si>
    <t>crhistian gerardo quintero calero</t>
  </si>
  <si>
    <t>https://community.secop.gov.co/Public/Tendering/OpportunityDetail/Index?noticeUID=CO1.NTC.7675904&amp;isFromPublicArea=True&amp;isModal=true&amp;asPopupView=true</t>
  </si>
  <si>
    <t>CO1.PCCNTR.7524950</t>
  </si>
  <si>
    <t>MP-0891-2025</t>
  </si>
  <si>
    <t>STIVEN LOPEZ CONCHA</t>
  </si>
  <si>
    <t>https://community.secop.gov.co/Public/Tendering/OpportunityDetail/Index?noticeUID=CO1.NTC.7672533&amp;isFromPublicArea=True&amp;isModal=true&amp;asPopupView=true</t>
  </si>
  <si>
    <t>CO1.PCCNTR.7534078</t>
  </si>
  <si>
    <t>MP-0933-2025</t>
  </si>
  <si>
    <t>Miguel Angel Cardona Saavedra</t>
  </si>
  <si>
    <t>CO1.PCCNTR.7522460</t>
  </si>
  <si>
    <t>MP-0848-2025</t>
  </si>
  <si>
    <t>MARTIN EMILIO MANTILLA PLATA</t>
  </si>
  <si>
    <t>https://community.secop.gov.co/Public/Tendering/OpportunityDetail/Index?noticeUID=CO1.NTC.7669847&amp;isFromPublicArea=True&amp;isModal=true&amp;asPopupView=true</t>
  </si>
  <si>
    <t>CO1.PCCNTR.7523128</t>
  </si>
  <si>
    <t>MP-0885-2025</t>
  </si>
  <si>
    <t>KEVIN ANDRES TAMAYO</t>
  </si>
  <si>
    <t>https://community.secop.gov.co/Public/Tendering/OpportunityDetail/Index?noticeUID=CO1.NTC.7670371&amp;isFromPublicArea=True&amp;isModal=true&amp;asPopupView=true</t>
  </si>
  <si>
    <t>CO1.PCCNTR.7516538</t>
  </si>
  <si>
    <t>MP-0743-2025</t>
  </si>
  <si>
    <t>BRAHYAN BONILLA ARIAS</t>
  </si>
  <si>
    <t>https://community.secop.gov.co/Public/Tendering/OpportunityDetail/Index?noticeUID=CO1.NTC.7662773&amp;isFromPublicArea=True&amp;isModal=true&amp;asPopupView=true</t>
  </si>
  <si>
    <t>CO1.PCCNTR.7523769</t>
  </si>
  <si>
    <t>JOAN GENER ROJAS STERLING</t>
  </si>
  <si>
    <t>https://community.secop.gov.co/Public/Tendering/OpportunityDetail/Index?noticeUID=CO1.NTC.7669925&amp;isFromPublicArea=True&amp;isModal=true&amp;asPopupView=true</t>
  </si>
  <si>
    <t>CO1.PCCNTR.7523781</t>
  </si>
  <si>
    <t>MP-0882-2025</t>
  </si>
  <si>
    <t>LUIS HERNAN LOPEZ</t>
  </si>
  <si>
    <t>https://community.secop.gov.co/Public/Tendering/OpportunityDetail/Index?noticeUID=CO1.NTC.7671238&amp;isFromPublicArea=True&amp;isModal=true&amp;asPopupView=true</t>
  </si>
  <si>
    <t>CO1.PCCNTR.7515097</t>
  </si>
  <si>
    <t>MP-0829-2025</t>
  </si>
  <si>
    <t>elizabeth cantor moreno</t>
  </si>
  <si>
    <t>https://community.secop.gov.co/Public/Tendering/OpportunityDetail/Index?noticeUID=CO1.NTC.7661689&amp;isFromPublicArea=True&amp;isModal=true&amp;asPopupView=true</t>
  </si>
  <si>
    <t>CO1.PCCNTR.7524159</t>
  </si>
  <si>
    <t>MP-0762-2025</t>
  </si>
  <si>
    <t>PRESTACIÓN DE SERVICIOS PROFESIONALES COMO PSICOLOGO BRINDANDO APOYO EN LAS ACTIVIDADES DE LA COMISARIA DE FAMILIA EN EL MARCO DEL PROYECTO AMPLIACIÓN DE LA CAPACIDAD OPERATIVA PARA LA ATENCIÓN DE LOS SERVICIOS DE JUSTICIA Y LA GARANTÍA DE DERECHOS EN EL MUNICIPIO DE PALMIRA</t>
  </si>
  <si>
    <t>Luisa fernanda bedoya torres</t>
  </si>
  <si>
    <t>https://community.secop.gov.co/Public/Tendering/OpportunityDetail/Index?noticeUID=CO1.NTC.7672008&amp;isFromPublicArea=True&amp;isModal=true&amp;asPopupView=true</t>
  </si>
  <si>
    <t>CO1.PCCNTR.7518711</t>
  </si>
  <si>
    <t>MP-0901-2025</t>
  </si>
  <si>
    <t>EYBER MARINO TOQUICA MORENO</t>
  </si>
  <si>
    <t>https://community.secop.gov.co/Public/Tendering/OpportunityDetail/Index?noticeUID=CO1.NTC.7665302&amp;isFromPublicArea=True&amp;isModal=true&amp;asPopupView=true</t>
  </si>
  <si>
    <t>CO1.PCCNTR.7522881</t>
  </si>
  <si>
    <t>MP-0884-2025</t>
  </si>
  <si>
    <t>Angie tatiana manrique</t>
  </si>
  <si>
    <t>https://community.secop.gov.co/Public/Tendering/OpportunityDetail/Index?noticeUID=CO1.NTC.7670086&amp;isFromPublicArea=True&amp;isModal=true&amp;asPopupView=true</t>
  </si>
  <si>
    <t>CO1.PCCNTR.7526255</t>
  </si>
  <si>
    <t>MP-0807-2025</t>
  </si>
  <si>
    <t>JULIAN ANDRES USECHE MARTINEZ</t>
  </si>
  <si>
    <t>https://community.secop.gov.co/Public/Tendering/OpportunityDetail/Index?noticeUID=CO1.NTC.7674818&amp;isFromPublicArea=True&amp;isModal=true&amp;asPopupView=true</t>
  </si>
  <si>
    <t>CO1.PCCNTR.7520327</t>
  </si>
  <si>
    <t>MP-0921-2025</t>
  </si>
  <si>
    <t>JOSE FERNANDO MARIN RAMOS</t>
  </si>
  <si>
    <t>https://community.secop.gov.co/Public/Tendering/OpportunityDetail/Index?noticeUID=CO1.NTC.7666100&amp;isFromPublicArea=True&amp;isModal=true&amp;asPopupView=true</t>
  </si>
  <si>
    <t>CO1.PCCNTR.7513751</t>
  </si>
  <si>
    <t>MP-0813-2025</t>
  </si>
  <si>
    <t>https://community.secop.gov.co/Public/Tendering/OpportunityDetail/Index?noticeUID=CO1.NTC.7659835&amp;isFromPublicArea=True&amp;isModal=true&amp;asPopupView=true</t>
  </si>
  <si>
    <t>CO1.PCCNTR.7528879</t>
  </si>
  <si>
    <t>MP-0840-2025</t>
  </si>
  <si>
    <t>PRESTACION DE SERVICIOS PROFESIONALES PARA EL DESARROLLO DE ACTIVIDADES RELACIONADAS CON LA POLITICA PUBLICA DE EQUIDAD DE GENERO EN LA SECRETARIA DE INTEGRACION SOCIAL DE PALMIRA</t>
  </si>
  <si>
    <t>vanessa fernandez parra</t>
  </si>
  <si>
    <t>https://community.secop.gov.co/Public/Tendering/OpportunityDetail/Index?noticeUID=CO1.NTC.7677825&amp;isFromPublicArea=True&amp;isModal=true&amp;asPopupView=true</t>
  </si>
  <si>
    <t>CO1.PCCNTR.7519988</t>
  </si>
  <si>
    <t>MP-0911-2025</t>
  </si>
  <si>
    <t>JESUS ANTONIO CASTAÑEDA</t>
  </si>
  <si>
    <t>https://community.secop.gov.co/Public/Tendering/OpportunityDetail/Index?noticeUID=CO1.NTC.7667523&amp;isFromPublicArea=True&amp;isModal=true&amp;asPopupView=true</t>
  </si>
  <si>
    <t>CO1.PCCNTR.7515021</t>
  </si>
  <si>
    <t>MP-0819-2025</t>
  </si>
  <si>
    <t>camilo ocampo cardona</t>
  </si>
  <si>
    <t>https://community.secop.gov.co/Public/Tendering/OpportunityDetail/Index?noticeUID=CO1.NTC.7661249&amp;isFromPublicArea=True&amp;isModal=true&amp;asPopupView=true</t>
  </si>
  <si>
    <t>CO1.PCCNTR.7524918</t>
  </si>
  <si>
    <t>MP-0889-2025</t>
  </si>
  <si>
    <t>MARIO FRANCISCO MARQUEZ SUAREZ</t>
  </si>
  <si>
    <t>https://community.secop.gov.co/Public/Tendering/OpportunityDetail/Index?noticeUID=CO1.NTC.7672415&amp;isFromPublicArea=True&amp;isModal=true&amp;asPopupView=true</t>
  </si>
  <si>
    <t>CO1.PCCNTR.7521998</t>
  </si>
  <si>
    <t>MP-0917-2025</t>
  </si>
  <si>
    <t>PAULA VALENTINA ESPITIA TOVAR</t>
  </si>
  <si>
    <t>https://community.secop.gov.co/Public/Tendering/OpportunityDetail/Index?noticeUID=CO1.NTC.7669449&amp;isFromPublicArea=True&amp;isModal=true&amp;asPopupView=true</t>
  </si>
  <si>
    <t>CO1.PCCNTR.7519415</t>
  </si>
  <si>
    <t>MP-0905-2025</t>
  </si>
  <si>
    <t>GERMAN LEONARDO DE GREIFF RIVEROS</t>
  </si>
  <si>
    <t>https://community.secop.gov.co/Public/Tendering/OpportunityDetail/Index?noticeUID=CO1.NTC.7665921&amp;isFromPublicArea=True&amp;isModal=true&amp;asPopupView=true</t>
  </si>
  <si>
    <t>CO1.PCCNTR.7517873</t>
  </si>
  <si>
    <t>MP-0898-2025</t>
  </si>
  <si>
    <t>DAY ANA MELO PAZ</t>
  </si>
  <si>
    <t>CO1.PCCNTR.7524162</t>
  </si>
  <si>
    <t>MP-0886-2025</t>
  </si>
  <si>
    <t>Luis Alfredo Roa Jaramillo</t>
  </si>
  <si>
    <t>https://community.secop.gov.co/Public/Tendering/OpportunityDetail/Index?noticeUID=CO1.NTC.7671835&amp;isFromPublicArea=True&amp;isModal=true&amp;asPopupView=true</t>
  </si>
  <si>
    <t>CO1.PCCNTR.7514044</t>
  </si>
  <si>
    <t>MP-0810-2025</t>
  </si>
  <si>
    <t>Walter Humberto Ortega Zuñiga</t>
  </si>
  <si>
    <t>https://community.secop.gov.co/Public/Tendering/OpportunityDetail/Index?noticeUID=CO1.NTC.7660137&amp;isFromPublicArea=True&amp;isModal=true&amp;asPopupView=true</t>
  </si>
  <si>
    <t>CO1.PCCNTR.7518525</t>
  </si>
  <si>
    <t>MP-0874-2025</t>
  </si>
  <si>
    <t>Evelin Dayana Nieva Arboleda</t>
  </si>
  <si>
    <t>https://community.secop.gov.co/Public/Tendering/OpportunityDetail/Index?noticeUID=CO1.NTC.7664887&amp;isFromPublicArea=True&amp;isModal=true&amp;asPopupView=true</t>
  </si>
  <si>
    <t>CO1.PCCNTR.7530865</t>
  </si>
  <si>
    <t>MP-0947-2025</t>
  </si>
  <si>
    <t>PRESTACIÓN DE SERVICIOS DE APOYO A LA GESTION PARA EL PROCESO DE COBRO COACTIVO PARA RECUPERACION DE CARTERA MOROSA EN LA SECRETARIA DE TRANSITO Y TRANSPORTE DE PALMIRA</t>
  </si>
  <si>
    <t>KAREN VIVIANA RODRIGUEZ VARGAS</t>
  </si>
  <si>
    <t>CO1.PCCNTR.7515329</t>
  </si>
  <si>
    <t>MP-0825-2025</t>
  </si>
  <si>
    <t>Diego Alejandro Manzano</t>
  </si>
  <si>
    <t>https://community.secop.gov.co/Public/Tendering/OpportunityDetail/Index?noticeUID=CO1.NTC.7661808&amp;isFromPublicArea=True&amp;isModal=true&amp;asPopupView=true</t>
  </si>
  <si>
    <t>CO1.PCCNTR.7527019</t>
  </si>
  <si>
    <t>MP-0778-2025</t>
  </si>
  <si>
    <t>GUSTAVO ADOLFO MOLINA PIEDRAHITA</t>
  </si>
  <si>
    <t>https://community.secop.gov.co/Public/Tendering/OpportunityDetail/Index?noticeUID=CO1.NTC.7675402&amp;isFromPublicArea=True&amp;isModal=true&amp;asPopupView=true</t>
  </si>
  <si>
    <t>CO1.PCCNTR.7518984</t>
  </si>
  <si>
    <t>EFRAIN ROSALES AGUILAR</t>
  </si>
  <si>
    <t>https://community.secop.gov.co/Public/Tendering/OpportunityDetail/Index?noticeUID=CO1.NTC.7665574&amp;isFromPublicArea=True&amp;isModal=true&amp;asPopupView=true</t>
  </si>
  <si>
    <t>CO1.PCCNTR.7534602</t>
  </si>
  <si>
    <t>MP-0934-2025</t>
  </si>
  <si>
    <t>Miguel Angel Valencia Usman</t>
  </si>
  <si>
    <t>CO1.PCCNTR.7527161</t>
  </si>
  <si>
    <t>MP-0918-2025</t>
  </si>
  <si>
    <t>sandra ximena rojas gallego</t>
  </si>
  <si>
    <t>https://community.secop.gov.co/Public/Tendering/OpportunityDetail/Index?noticeUID=CO1.NTC.7675765&amp;isFromPublicArea=True&amp;isModal=true&amp;asPopupView=true</t>
  </si>
  <si>
    <t>CO1.PCCNTR.7516450</t>
  </si>
  <si>
    <t>MP-0751-2025</t>
  </si>
  <si>
    <t>aldemar alberto lopez viedma</t>
  </si>
  <si>
    <t>https://community.secop.gov.co/Public/Tendering/OpportunityDetail/Index?noticeUID=CO1.NTC.7663202&amp;isFromPublicArea=True&amp;isModal=true&amp;asPopupView=true</t>
  </si>
  <si>
    <t>CO1.PCCNTR.7513878</t>
  </si>
  <si>
    <t>MP-0809-2025</t>
  </si>
  <si>
    <t>VICTOR ALFONSO QUINTERO ROJAS</t>
  </si>
  <si>
    <t>https://community.secop.gov.co/Public/Tendering/OpportunityDetail/Index?noticeUID=CO1.NTC.7660343&amp;isFromPublicArea=True&amp;isModal=true&amp;asPopupView=true</t>
  </si>
  <si>
    <t>CO1.PCCNTR.7514558</t>
  </si>
  <si>
    <t>MP-0818-2025</t>
  </si>
  <si>
    <t>maria camila ordoñez bolaños</t>
  </si>
  <si>
    <t>https://community.secop.gov.co/Public/Tendering/OpportunityDetail/Index?noticeUID=CO1.NTC.7661304&amp;isFromPublicArea=True&amp;isModal=true&amp;asPopupView=true</t>
  </si>
  <si>
    <t>CO1.PCCNTR.7515458</t>
  </si>
  <si>
    <t>MP-0811-2025</t>
  </si>
  <si>
    <t>Alba Marina Torres Salazar</t>
  </si>
  <si>
    <t>https://community.secop.gov.co/Public/Tendering/OpportunityDetail/Index?noticeUID=CO1.NTC.7661918&amp;isFromPublicArea=True&amp;isModal=true&amp;asPopupView=true</t>
  </si>
  <si>
    <t>CO1.PCCNTR.7527778</t>
  </si>
  <si>
    <t>MP-0951-2025</t>
  </si>
  <si>
    <t>LUZ EDDY ESPAÑA BECERRA</t>
  </si>
  <si>
    <t>https://community.secop.gov.co/Public/Tendering/OpportunityDetail/Index?noticeUID=CO1.NTC.7676555&amp;isFromPublicArea=True&amp;isModal=true&amp;asPopupView=true</t>
  </si>
  <si>
    <t>CO1.PCCNTR.7527369</t>
  </si>
  <si>
    <t>MP-0804-2025</t>
  </si>
  <si>
    <t>Christian Fabian Giraldo Lozada</t>
  </si>
  <si>
    <t>https://community.secop.gov.co/Public/Tendering/OpportunityDetail/Index?noticeUID=CO1.NTC.7676227&amp;isFromPublicArea=True&amp;isModal=true&amp;asPopupView=true</t>
  </si>
  <si>
    <t>CO1.PCCNTR.7513725</t>
  </si>
  <si>
    <t>MP-0808-2025</t>
  </si>
  <si>
    <t>SAUL NÚÑEZ CIFUENTES</t>
  </si>
  <si>
    <t>https://community.secop.gov.co/Public/Tendering/OpportunityDetail/Index?noticeUID=CO1.NTC.7659638&amp;isFromPublicArea=True&amp;isModal=true&amp;asPopupView=true</t>
  </si>
  <si>
    <t>CO1.PCCNTR.7523742</t>
  </si>
  <si>
    <t>SERVICIOS DE APOYO A LA GESTION PARA EL FORTALECIMIENTO A LA ACTIVIDADES DEL CONVENIO INTERADMINISTRATIVO PARA FORTALECER LA CAPACIDAD TECNICA DE LA FISCALIA GENERAL DE LA NACION; EJECUTANDO LABORES DE ATENCION INICIAL; ORIENTACION; FILTRO; RECEPCION DE DENUNCIAS Y REMISION A OTRAS INSTITUCIONES DEL</t>
  </si>
  <si>
    <t>santiago ruales romo</t>
  </si>
  <si>
    <t>https://community.secop.gov.co/Public/Tendering/OpportunityDetail/Index?noticeUID=CO1.NTC.7669741&amp;isFromPublicArea=True&amp;isModal=true&amp;asPopupView=true</t>
  </si>
  <si>
    <t>CO1.PCCNTR.7514009</t>
  </si>
  <si>
    <t>MP-0812-2025</t>
  </si>
  <si>
    <t>ALEX DUBIER SANCHEZ LUNA</t>
  </si>
  <si>
    <t>https://community.secop.gov.co/Public/Tendering/OpportunityDetail/Index?noticeUID=CO1.NTC.7659675&amp;isFromPublicArea=True&amp;isModal=true&amp;asPopupView=true</t>
  </si>
  <si>
    <t>CO1.PCCNTR.7524424</t>
  </si>
  <si>
    <t>MP-0883-2025</t>
  </si>
  <si>
    <t>JULIAN ANDRES RAMIREZ FIGUEROA</t>
  </si>
  <si>
    <t>https://community.secop.gov.co/Public/Tendering/OpportunityDetail/Index?noticeUID=CO1.NTC.7671095&amp;isFromPublicArea=True&amp;isModal=true&amp;asPopupView=true</t>
  </si>
  <si>
    <t>CO1.PCCNTR.7534467</t>
  </si>
  <si>
    <t>MP-0936-2025</t>
  </si>
  <si>
    <t>ACCEDE COMUNICACIONES</t>
  </si>
  <si>
    <t>CO1.PCCNTR.7519355</t>
  </si>
  <si>
    <t>MP-0879-2025</t>
  </si>
  <si>
    <t>jazminvelezdominguez</t>
  </si>
  <si>
    <t>https://community.secop.gov.co/Public/Tendering/OpportunityDetail/Index?noticeUID=CO1.NTC.7666075&amp;isFromPublicArea=True&amp;isModal=true&amp;asPopupView=true</t>
  </si>
  <si>
    <t>CO1.PCCNTR.7519833</t>
  </si>
  <si>
    <t>MP-0865-2025</t>
  </si>
  <si>
    <t>PRESTACION DE SERVICIOS DE APOYO A LA GESTION EN EL MARCO DEL PROYECTO FORTALECIMIENTO DE LOS PROCESOS DE EMPRENDIMIENTO EN EL MUNICIPIO DE PALMIRA</t>
  </si>
  <si>
    <t>CAMILO ANDRES BRAND MUÑOZ</t>
  </si>
  <si>
    <t>https://community.secop.gov.co/Public/Tendering/OpportunityDetail/Index?noticeUID=CO1.NTC.7665962&amp;isFromPublicArea=True&amp;isModal=true&amp;asPopupView=true</t>
  </si>
  <si>
    <t>CO1.PCCNTR.7524958</t>
  </si>
  <si>
    <t>MP-0854-2025</t>
  </si>
  <si>
    <t>PRESTACIÓN DE SERVICIOS DE APOYO A LA GESTIÓN PARA LOS PROCESOS DE ATENCIÓN AL CIUDADANO; SISBÉN Y DEMÁS TRÁMITES DE LA SECRETARÍA DE PLANEACIÓN MUNICIPAL DE PALMIRA EN EL MARCO DEL PROYECTO DENOMINADO IDENTIFICACIÓN DE LAS CONDICIONES DE VIDA DE LA POBLACIÓN EN EL MUNICIPIO DE PALMIRA</t>
  </si>
  <si>
    <t>CHRISTIAN FERNANDO SANCHEZ PORTILLO</t>
  </si>
  <si>
    <t>https://community.secop.gov.co/Public/Tendering/OpportunityDetail/Index?noticeUID=CO1.NTC.7672331&amp;isFromPublicArea=True&amp;isModal=true&amp;asPopupView=true</t>
  </si>
  <si>
    <t>CO1.PCCNTR.7524255</t>
  </si>
  <si>
    <t>MP-0926-2025</t>
  </si>
  <si>
    <t>PRESTACIÓN DE SERVICIOS PROFESIONALES DE UN PSICOLOGO COMO APOYO EN LAS ACTIVIDADES DE LA SECRETARÍA DE PARTICIPACIÓN COMUNITARIA DESDE LOS PROCESOS DE PARTICIPACIÓN CIUDADANA ; EN EL MARCO DE LA EJECUCIÓN DEL PROYECTO - 2400028.</t>
  </si>
  <si>
    <t>kelly johanna escobar</t>
  </si>
  <si>
    <t>https://community.secop.gov.co/Public/Tendering/OpportunityDetail/Index?noticeUID=CO1.NTC.7671745&amp;isFromPublicArea=True&amp;isModal=true&amp;asPopupView=true</t>
  </si>
  <si>
    <t>CO1.PCCNTR.7526440</t>
  </si>
  <si>
    <t>MP-0943-2025</t>
  </si>
  <si>
    <t>PRESTACION DE SERVICIOS Y APOYO A LA GESTION EN LA SECRETARIA DE HACIENDA</t>
  </si>
  <si>
    <t>daniela lenis castillo</t>
  </si>
  <si>
    <t>https://community.secop.gov.co/Public/Tendering/OpportunityDetail/Index?noticeUID=CO1.NTC.7674722&amp;isFromPublicArea=True&amp;isModal=true&amp;asPopupView=true</t>
  </si>
  <si>
    <t>CO1.PCCNTR.7519219</t>
  </si>
  <si>
    <t>MP-0906-2025</t>
  </si>
  <si>
    <t>Giancarlo Morera Giraldo</t>
  </si>
  <si>
    <t>https://community.secop.gov.co/Public/Tendering/OpportunityDetail/Index?noticeUID=CO1.NTC.7665735&amp;isFromPublicArea=True&amp;isModal=true&amp;asPopupView=true</t>
  </si>
  <si>
    <t>CO1.PCCNTR.7518806</t>
  </si>
  <si>
    <t>MP-0873-2025</t>
  </si>
  <si>
    <t>Emerson Collazos</t>
  </si>
  <si>
    <t>https://community.secop.gov.co/Public/Tendering/OpportunityDetail/Index?noticeUID=CO1.NTC.7664973&amp;isFromPublicArea=True&amp;isModal=true&amp;asPopupView=true</t>
  </si>
  <si>
    <t>CO1.PCCNTR.7513975</t>
  </si>
  <si>
    <t>MP-0814-2025</t>
  </si>
  <si>
    <t>Alvaro Belalcazar Magon</t>
  </si>
  <si>
    <t>https://community.secop.gov.co/Public/Tendering/OpportunityDetail/Index?noticeUID=CO1.NTC.7660283&amp;isFromPublicArea=True&amp;isModal=true&amp;asPopupView=true</t>
  </si>
  <si>
    <t>CO1.PCCNTR.7516522</t>
  </si>
  <si>
    <t>MP-0746-2025</t>
  </si>
  <si>
    <t>VANESSA ROMAN MORALES</t>
  </si>
  <si>
    <t>https://community.secop.gov.co/Public/Tendering/OpportunityDetail/Index?noticeUID=CO1.NTC.7662749&amp;isFromPublicArea=True&amp;isModal=true&amp;asPopupView=true</t>
  </si>
  <si>
    <t>CO1.PCCNTR.7528107</t>
  </si>
  <si>
    <t>MP-0946-2025</t>
  </si>
  <si>
    <t>PRESTACION DE SERVICIOS PROFESIONALES PARA BRINDAR SOPORTE CONTABLE EN EL PROCESO DE COBRO COACTIVO PARA LA RECUPERACIÓN DE CARTERA MOROSA EN LA SECRETARÍA DE TRÁNSITO Y TRANSPORTE DE PALMIRA</t>
  </si>
  <si>
    <t>PAOLA ANDREA ARBELAEZ ESPINAL</t>
  </si>
  <si>
    <t>https://community.secop.gov.co/Public/Tendering/OpportunityDetail/Index?noticeUID=CO1.NTC.7676169&amp;isFromPublicArea=True&amp;isModal=true&amp;asPopupView=true</t>
  </si>
  <si>
    <t>CO1.PCCNTR.7524591</t>
  </si>
  <si>
    <t>MP-0894-2025</t>
  </si>
  <si>
    <t>PRESTACIÓN DE SERVICIOS PROFESIONALES ESPECIALIZADOS EN EL MARCO DEL PROYECTO FORTALECIMIENTO DEL PROCESO DE EMPLEABILIDAD EN EL MUNICIPIO DE PALMIRA EN LA DIRECCIÓN DE EMPRENDIMIENTO Y DESARROLLO EMPRESARIAL</t>
  </si>
  <si>
    <t>CLAUDIA VELEZ ARIAS</t>
  </si>
  <si>
    <t>https://community.secop.gov.co/Public/Tendering/OpportunityDetail/Index?noticeUID=CO1.NTC.7668980&amp;isFromPublicArea=True&amp;isModal=true&amp;asPopupView=true</t>
  </si>
  <si>
    <t>CO1.PCCNTR.7508079</t>
  </si>
  <si>
    <t>MP-0736-2025</t>
  </si>
  <si>
    <t>NILSON FREDDY ASPRILLA LARGACHA</t>
  </si>
  <si>
    <t>https://community.secop.gov.co/Public/Tendering/OpportunityDetail/Index?noticeUID=CO1.NTC.7652175&amp;isFromPublicArea=True&amp;isModal=true&amp;asPopupView=true</t>
  </si>
  <si>
    <t>CO1.PCCNTR.7520707</t>
  </si>
  <si>
    <t>MP-0916-2025</t>
  </si>
  <si>
    <t>Mauricio Cappelli Figueroa</t>
  </si>
  <si>
    <t>https://community.secop.gov.co/Public/Tendering/OpportunityDetail/Index?noticeUID=CO1.NTC.7667270&amp;isFromPublicArea=True&amp;isModal=true&amp;asPopupView=true</t>
  </si>
  <si>
    <t>CO1.PCCNTR.7508862</t>
  </si>
  <si>
    <t>MP-0741-2025</t>
  </si>
  <si>
    <t>SANTIAGO QUIMBAYA PANTOJA</t>
  </si>
  <si>
    <t>https://community.secop.gov.co/Public/Tendering/OpportunityDetail/Index?noticeUID=CO1.NTC.7653244&amp;isFromPublicArea=True&amp;isModal=true&amp;asPopupView=true</t>
  </si>
  <si>
    <t>CO1.PCCNTR.7527021</t>
  </si>
  <si>
    <t>MP-0802-2025</t>
  </si>
  <si>
    <t>Oscar Mayor Marin</t>
  </si>
  <si>
    <t>https://community.secop.gov.co/Public/Tendering/OpportunityDetail/Index?noticeUID=CO1.NTC.7675198&amp;isFromPublicArea=True&amp;isModal=true&amp;asPopupView=true</t>
  </si>
  <si>
    <t>CO1.PCCNTR.7514670</t>
  </si>
  <si>
    <t>MP-0820-2025</t>
  </si>
  <si>
    <t>CARLOS ALBERTO VARELA ASTUDILLO</t>
  </si>
  <si>
    <t>https://community.secop.gov.co/Public/Tendering/OpportunityDetail/Index?noticeUID=CO1.NTC.7661405&amp;isFromPublicArea=True&amp;isModal=true&amp;asPopupView=true</t>
  </si>
  <si>
    <t>CO1.PCCNTR.7526712</t>
  </si>
  <si>
    <t>MP-0779-2025</t>
  </si>
  <si>
    <t>GIRALDO EMILIO CABRERA NASMIN</t>
  </si>
  <si>
    <t>https://community.secop.gov.co/Public/Tendering/OpportunityDetail/Index?noticeUID=CO1.NTC.7675217&amp;isFromPublicArea=True&amp;isModal=true&amp;asPopupView=true</t>
  </si>
  <si>
    <t>CO1.PCCNTR.7535111</t>
  </si>
  <si>
    <t>MP-0938-2025</t>
  </si>
  <si>
    <t>JAVIER FERNANDO HOLGUIN POSADA</t>
  </si>
  <si>
    <t>CO1.PCCNTR.7526120</t>
  </si>
  <si>
    <t>MP-0929-2025</t>
  </si>
  <si>
    <t>Alejandra Cuellar Henao</t>
  </si>
  <si>
    <t>https://community.secop.gov.co/Public/Tendering/OpportunityDetail/Index?noticeUID=CO1.NTC.7673798&amp;isFromPublicArea=True&amp;isModal=true&amp;asPopupView=true</t>
  </si>
  <si>
    <t>CO1.PCCNTR.7517327</t>
  </si>
  <si>
    <t>MP-0747-2025</t>
  </si>
  <si>
    <t>STELLA SANCHEZ PERLAZA</t>
  </si>
  <si>
    <t>https://community.secop.gov.co/Public/Tendering/OpportunityDetail/Index?noticeUID=CO1.NTC.7663591&amp;isFromPublicArea=True&amp;isModal=true&amp;asPopupView=true</t>
  </si>
  <si>
    <t>CO1.PCCNTR.7522670</t>
  </si>
  <si>
    <t>maria fernanda chavarro bernal</t>
  </si>
  <si>
    <t>https://community.secop.gov.co/Public/Tendering/OpportunityDetail/Index?noticeUID=CO1.NTC.7669549&amp;isFromPublicArea=True&amp;isModal=true&amp;asPopupView=true</t>
  </si>
  <si>
    <t>CO1.PCCNTR.7519394</t>
  </si>
  <si>
    <t>MP-0863-2025</t>
  </si>
  <si>
    <t>PRESTACION DE SERVICIOS PROFESIONALES EN EL MARCO DEL PROYECTO FORTALECIMIENTO DE LOS PROCESOS DE EMPRENDIMIENTO EN EL MUNICIPIO DE PALMIRA</t>
  </si>
  <si>
    <t>JUAN SEBASTIAN ORTEGA SANDOVAL</t>
  </si>
  <si>
    <t>https://community.secop.gov.co/Public/Tendering/OpportunityDetail/Index?noticeUID=CO1.NTC.7665794&amp;isFromPublicArea=True&amp;isModal=true&amp;asPopupView=true</t>
  </si>
  <si>
    <t>CO1.PCCNTR.7523976</t>
  </si>
  <si>
    <t>ARIS LEOVIGILDO SARRIA BERMUDEZ</t>
  </si>
  <si>
    <t>https://community.secop.gov.co/Public/Tendering/OpportunityDetail/Index?noticeUID=CO1.NTC.7669749&amp;isFromPublicArea=True&amp;isModal=true&amp;asPopupView=true</t>
  </si>
  <si>
    <t>CO1.PCCNTR.7522034</t>
  </si>
  <si>
    <t>MP-0893-2025</t>
  </si>
  <si>
    <t>yedsenia leudo zarate</t>
  </si>
  <si>
    <t>https://community.secop.gov.co/Public/Tendering/OpportunityDetail/Index?noticeUID=CO1.NTC.7669169&amp;isFromPublicArea=True&amp;isModal=true&amp;asPopupView=true</t>
  </si>
  <si>
    <t>CO1.PCCNTR.7516423</t>
  </si>
  <si>
    <t>MP-0849-2025</t>
  </si>
  <si>
    <t>PRESTACIÓN DE SERVICIOS PROFESIONALES DE UNA ESTADISTICA EN LA SUBSECRETARÍA DE PLANEACIÓN SOCIOECONÓMICA Y ESTRATÉGICA BRINDANDO APOYO EN EL PROYECTO DENOMINADO DESARROLLO DE LA POLÍTICA DE GESTIÓN DE LA INFORMACIÓN ESTADÍSTICA EN EL MUNICIPIO DE PALMIRA</t>
  </si>
  <si>
    <t>KAREN PAOLA CADENA VILLALOBOS</t>
  </si>
  <si>
    <t>https://community.secop.gov.co/Public/Tendering/OpportunityDetail/Index?noticeUID=CO1.NTC.7662926&amp;isFromPublicArea=True&amp;isModal=true&amp;asPopupView=true</t>
  </si>
  <si>
    <t>CO1.PCCNTR.7530229</t>
  </si>
  <si>
    <t>MP-0757-2025</t>
  </si>
  <si>
    <t>PRESTACION DE SERVICIOS DE APOYO EN LAS ACTIVIDADES RELACIONADAS CON LAS FUNCIONES DE LA SUBSECRETARIA DE INSPECCION Y CONTROL EN EL MARCO DEL PROYECTO  FORTALECIMIENTO DEL CONTROL AL ESPACIO PÚBLICO EN EL MUNICIPIO DE PALMIRA</t>
  </si>
  <si>
    <t>JANER ALBERTO CUERO CABEZAS</t>
  </si>
  <si>
    <t>https://community.secop.gov.co/Public/Tendering/OpportunityDetail/Index?noticeUID=CO1.NTC.7679127&amp;isFromPublicArea=True&amp;isModal=true&amp;asPopupView=true</t>
  </si>
  <si>
    <t>CO1.PCCNTR.7531521</t>
  </si>
  <si>
    <t>MP-0761-2025</t>
  </si>
  <si>
    <t>PRESTACIÓN DE SERVICIOS PROFESIONALES COMO PSICOLOGO BRINDANDO APOYO EN LAS ACTIVIDADES DE LA SECRETARIA DE GOBIERNO EN EL MARCO DEL PROYECTO PROPONER ACCIONES PARA LA PROMOCIÓN DE DERECHOS Y DE UNA CULTURA DE PAZ; LA PREVENCIÓN A LA VIOLACIÓN DE LOS DERECHOS Y LA PROTECCIÓN DE LA POBLACIÓN VULNERA</t>
  </si>
  <si>
    <t>LADY MARCELA PERLAZA RIVAS</t>
  </si>
  <si>
    <t>CO1.PCCNTR.7513788</t>
  </si>
  <si>
    <t>MP-0815-2025</t>
  </si>
  <si>
    <t>AMIR MARCELO GUERRA ROSERO</t>
  </si>
  <si>
    <t>https://community.secop.gov.co/Public/Tendering/OpportunityDetail/Index?noticeUID=CO1.NTC.7660223&amp;isFromPublicArea=True&amp;isModal=true&amp;asPopupView=true</t>
  </si>
  <si>
    <t>CO1.PCCNTR.7528738</t>
  </si>
  <si>
    <t>MP-0953-2025</t>
  </si>
  <si>
    <t>Adriano Rebolledo Lozano</t>
  </si>
  <si>
    <t>https://community.secop.gov.co/Public/Tendering/OpportunityDetail/Index?noticeUID=CO1.NTC.7677168&amp;isFromPublicArea=True&amp;isModal=true&amp;asPopupView=true</t>
  </si>
  <si>
    <t>CO1.PCCNTR.7521881</t>
  </si>
  <si>
    <t>MP-0881-2025</t>
  </si>
  <si>
    <t>JORGE HERNÁN COBO OVIEDO</t>
  </si>
  <si>
    <t>https://community.secop.gov.co/Public/Tendering/OpportunityDetail/Index?noticeUID=CO1.NTC.7669256&amp;isFromPublicArea=True&amp;isModal=true&amp;asPopupView=true</t>
  </si>
  <si>
    <t>CO1.PCCNTR.7520098</t>
  </si>
  <si>
    <t>MP-0923-2025</t>
  </si>
  <si>
    <t>MARTHA YULIER RUIZ CARDONA</t>
  </si>
  <si>
    <t>https://community.secop.gov.co/Public/Tendering/OpportunityDetail/Index?noticeUID=CO1.NTC.7667119&amp;isFromPublicArea=True&amp;isModal=true&amp;asPopupView=true</t>
  </si>
  <si>
    <t>CO1.PCCNTR.7517804</t>
  </si>
  <si>
    <t>MP-0862-2025</t>
  </si>
  <si>
    <t>RAMON ANDRES ABADIA VALENCIA</t>
  </si>
  <si>
    <t>https://community.secop.gov.co/Public/Tendering/OpportunityDetail/Index?noticeUID=CO1.NTC.7664609&amp;isFromPublicArea=True&amp;isModal=true&amp;asPopupView=true</t>
  </si>
  <si>
    <t>CO1.PCCNTR.7514464</t>
  </si>
  <si>
    <t>MP-0816-2025</t>
  </si>
  <si>
    <t>Arlex Cifuentes Pedraza</t>
  </si>
  <si>
    <t>https://community.secop.gov.co/Public/Tendering/OpportunityDetail/Index?noticeUID=CO1.NTC.7660896&amp;isFromPublicArea=True&amp;isModal=true&amp;asPopupView=true</t>
  </si>
  <si>
    <t>CO1.PCCNTR.7517835</t>
  </si>
  <si>
    <t>MP-0872-2025</t>
  </si>
  <si>
    <t>Eduardo Andres Erazo feria</t>
  </si>
  <si>
    <t>https://community.secop.gov.co/Public/Tendering/OpportunityDetail/Index?noticeUID=CO1.NTC.7664563&amp;isFromPublicArea=True&amp;isModal=true&amp;asPopupView=true</t>
  </si>
  <si>
    <t>CO1.PCCNTR.7509409</t>
  </si>
  <si>
    <t>MP-0739-2025</t>
  </si>
  <si>
    <t>HECTOR JAIRO PEREZ TORRES</t>
  </si>
  <si>
    <t>https://community.secop.gov.co/Public/Tendering/OpportunityDetail/Index?noticeUID=CO1.NTC.7653763&amp;isFromPublicArea=True&amp;isModal=true&amp;asPopupView=true</t>
  </si>
  <si>
    <t>CO1.PCCNTR.7527335</t>
  </si>
  <si>
    <t>MP-0803-2025</t>
  </si>
  <si>
    <t>LUIS ARMANDO ORJUELA LAVERDE</t>
  </si>
  <si>
    <t>https://community.secop.gov.co/Public/Tendering/OpportunityDetail/Index?noticeUID=CO1.NTC.7675928&amp;isFromPublicArea=True&amp;isModal=true&amp;asPopupView=true</t>
  </si>
  <si>
    <t>CO1.PCCNTR.7524961</t>
  </si>
  <si>
    <t>MP-0855-2024</t>
  </si>
  <si>
    <t>MAYERLY GALLEGO LOPEZ</t>
  </si>
  <si>
    <t>https://community.secop.gov.co/Public/Tendering/OpportunityDetail/Index?noticeUID=CO1.NTC.7672172&amp;isFromPublicArea=True&amp;isModal=true&amp;asPopupView=true</t>
  </si>
  <si>
    <t>CO1.PCCNTR.7520102</t>
  </si>
  <si>
    <t>MP-0867-2025</t>
  </si>
  <si>
    <t>PRESTACION DE SERVICIOS DE APOYO A LA GESTIÓN EN EL MARCO DEL PROYECTO FORTALECIMIENTO DEL PROCESO DE EMPLEABILIDAD EN EL MUNICIPIO DE PALMIRA EN LA DIRECCIÓN EMPRENDIMIENTO Y DESARROLLO EMPRESARIAL</t>
  </si>
  <si>
    <t>QUIROZ BRAND YULY ANDREA</t>
  </si>
  <si>
    <t>https://community.secop.gov.co/Public/Tendering/OpportunityDetail/Index?noticeUID=CO1.NTC.7666171&amp;isFromPublicArea=True&amp;isModal=true&amp;asPopupView=true</t>
  </si>
  <si>
    <t>CO1.PCCNTR.7521804</t>
  </si>
  <si>
    <t>MP-0843-2025</t>
  </si>
  <si>
    <t>Marilyn Mondro Quina Velasquez</t>
  </si>
  <si>
    <t>https://community.secop.gov.co/Public/Tendering/OpportunityDetail/Index?noticeUID=CO1.NTC.7668703&amp;isFromPublicArea=True&amp;isModal=true&amp;asPopupView=true</t>
  </si>
  <si>
    <t>CO1.PCCNTR.7527058</t>
  </si>
  <si>
    <t>MP-0801-2025</t>
  </si>
  <si>
    <t>Yesid Fabian Torres Sanclemente</t>
  </si>
  <si>
    <t>https://community.secop.gov.co/Public/Tendering/OpportunityDetail/Index?noticeUID=CO1.NTC.7675443&amp;isFromPublicArea=True&amp;isModal=true&amp;asPopupView=true</t>
  </si>
  <si>
    <t>CO1.PCCNTR.7517570</t>
  </si>
  <si>
    <t>MP-0748-2025</t>
  </si>
  <si>
    <t>LAURA MELISSA RIVERA OCORO</t>
  </si>
  <si>
    <t>https://community.secop.gov.co/Public/Tendering/OpportunityDetail/Index?noticeUID=CO1.NTC.7664163&amp;isFromPublicArea=True&amp;isModal=true&amp;asPopupView=true</t>
  </si>
  <si>
    <t>CO1.PCCNTR.7519575</t>
  </si>
  <si>
    <t>MP-0864-2025</t>
  </si>
  <si>
    <t>PRESTACION DE SERVICIOS DE APOYO A LA GESTIÓN EN EL MARCO DEL PROYECTO FORTALECIMIENTO DEL SECTOR TURÍSTICO E IMPULSO AL DESARROLLO EMPRESARIAL DEL MUNICIPIO DE PALMIRA EN LA DIRECCIÓN EMPRENDIMIENTO Y DESARROLLO EMPRESARIAL</t>
  </si>
  <si>
    <t>JOSE ABEL GIRALDO RAMIREZ</t>
  </si>
  <si>
    <t>https://community.secop.gov.co/Public/Tendering/OpportunityDetail/Index?noticeUID=CO1.NTC.7665366&amp;isFromPublicArea=True&amp;isModal=true&amp;asPopupView=true</t>
  </si>
  <si>
    <t>CO1.PCCNTR.7515114</t>
  </si>
  <si>
    <t>MP-0823-2025</t>
  </si>
  <si>
    <t>Daniela Gallego Uribe</t>
  </si>
  <si>
    <t>https://community.secop.gov.co/Public/Tendering/OpportunityDetail/Index?noticeUID=CO1.NTC.7661705&amp;isFromPublicArea=True&amp;isModal=true&amp;asPopupView=true</t>
  </si>
  <si>
    <t>CO1.PCCNTR.7519803</t>
  </si>
  <si>
    <t>MP-0910-2025</t>
  </si>
  <si>
    <t>JAVIER ASTUDILLO MERCADO</t>
  </si>
  <si>
    <t>https://community.secop.gov.co/Public/Tendering/OpportunityDetail/Index?noticeUID=CO1.NTC.7666420&amp;isFromPublicArea=True&amp;isModal=true&amp;asPopupView=true</t>
  </si>
  <si>
    <t>CO1.PCCNTR.7518623</t>
  </si>
  <si>
    <t>MP-0900-2025</t>
  </si>
  <si>
    <t>EMANUEL ERAZO BOLAÑOS</t>
  </si>
  <si>
    <t>https://community.secop.gov.co/Public/Tendering/OpportunityDetail/Index?noticeUID=CO1.NTC.7665236&amp;isFromPublicArea=True&amp;isModal=true&amp;asPopupView=true</t>
  </si>
  <si>
    <t>CO1.PCCNTR.7528960</t>
  </si>
  <si>
    <t>MP-0853-2025</t>
  </si>
  <si>
    <t>PRESTACIÓN DE SERVICIOS PROFESIONALES EN FINANZAS Y NEGOCIOS INTERNACIONALES EN LA SECRETARÍA DE PLANEACIÓN MUNICIPAL BRINDANDO APOYO EN EL PROYECTO DENOMINADO APOYO TÉCNICO Y METODOLÓGICO A LA PLANEACIÓN EN EL MUNICIPIO DE  PALMIRA</t>
  </si>
  <si>
    <t>Johan Sebastian Soto Mazo</t>
  </si>
  <si>
    <t>https://community.secop.gov.co/Public/Tendering/OpportunityDetail/Index?noticeUID=CO1.NTC.7677664&amp;isFromPublicArea=True&amp;isModal=true&amp;asPopupView=true</t>
  </si>
  <si>
    <t>CO1.PCCNTR.7534055</t>
  </si>
  <si>
    <t>MP-0932-2025</t>
  </si>
  <si>
    <t>EDISSON FARREL PINTO LOPEZ</t>
  </si>
  <si>
    <t>CO1.PCCNTR.7515063</t>
  </si>
  <si>
    <t>MP-0822-2025</t>
  </si>
  <si>
    <t>DANIEL ALEJANDRO LOPEZ MOLINA</t>
  </si>
  <si>
    <t>https://community.secop.gov.co/Public/Tendering/OpportunityDetail/Index?noticeUID=CO1.NTC.7661527&amp;isFromPublicArea=True&amp;isModal=true&amp;asPopupView=true</t>
  </si>
  <si>
    <t>CO1.PCCNTR.7525668</t>
  </si>
  <si>
    <t>MP-0927-2025</t>
  </si>
  <si>
    <t>PRESTACIÓN DE SERVICIO Y APOYO A LA GESTIÓN EN LAS ACTIVIDADES DE LA SECRETARÍA DE PARTICIPACIÓN COMUNITARIA DESDE LOS PROCESOS DE PARTICIPACIÓN CIUDADANA; EN EL MARCO DE LA EJECUCIÓN DEL PROYECTO - 2400028.</t>
  </si>
  <si>
    <t>Javier Armando Rengifo Vasquez</t>
  </si>
  <si>
    <t>https://community.secop.gov.co/Public/Tendering/OpportunityDetail/Index?noticeUID=CO1.NTC.7673808&amp;isFromPublicArea=True&amp;isModal=true&amp;asPopupView=true</t>
  </si>
  <si>
    <t>CO1.PCCNTR.7514162</t>
  </si>
  <si>
    <t>MP-0745-2025</t>
  </si>
  <si>
    <t>Qbica PlataformaDeDesarrolloDeIdeas</t>
  </si>
  <si>
    <t>https://community.secop.gov.co/Public/Tendering/OpportunityDetail/Index?noticeUID=CO1.NTC.7660441&amp;isFromPublicArea=True&amp;isModal=true&amp;asPopupView=true</t>
  </si>
  <si>
    <t>CO1.PCCNTR.7520524</t>
  </si>
  <si>
    <t>MP-0915-2025</t>
  </si>
  <si>
    <t>MARTHA ISABEL PLAZA CARDENAS</t>
  </si>
  <si>
    <t>https://community.secop.gov.co/Public/Tendering/OpportunityDetail/Index?noticeUID=CO1.NTC.7667307&amp;isFromPublicArea=True&amp;isModal=true&amp;asPopupView=true</t>
  </si>
  <si>
    <t>CO1.PCCNTR.7522937</t>
  </si>
  <si>
    <t>MP-0920-2025</t>
  </si>
  <si>
    <t>YIMMY FRANCISCO VIVEROS</t>
  </si>
  <si>
    <t>https://community.secop.gov.co/Public/Tendering/OpportunityDetail/Index?noticeUID=CO1.NTC.7669987&amp;isFromPublicArea=True&amp;isModal=true&amp;asPopupView=true</t>
  </si>
  <si>
    <t>CO1.PCCNTR.7519283</t>
  </si>
  <si>
    <t>MP-0909-2025</t>
  </si>
  <si>
    <t>JAIR ARANGO MENESES</t>
  </si>
  <si>
    <t>https://community.secop.gov.co/Public/Tendering/OpportunityDetail/Index?noticeUID=CO1.NTC.7666331&amp;isFromPublicArea=True&amp;isModal=true&amp;asPopupView=true</t>
  </si>
  <si>
    <t>CO1.PCCNTR.7513670</t>
  </si>
  <si>
    <t>MP-0742-2025</t>
  </si>
  <si>
    <t>ASOCIACIÓN DE JUNTAS DE ACCIÓN COMUNAL DE PALMIRA</t>
  </si>
  <si>
    <t>https://community.secop.gov.co/Public/Tendering/OpportunityDetail/Index?noticeUID=CO1.NTC.7659587&amp;isFromPublicArea=True&amp;isModal=true&amp;asPopupView=true</t>
  </si>
  <si>
    <t>CO1.PCCNTR.7524574</t>
  </si>
  <si>
    <t>MP-0765-2025</t>
  </si>
  <si>
    <t>LUZ MARINA QUENGUAN SOLARTE</t>
  </si>
  <si>
    <t>https://community.secop.gov.co/Public/Tendering/OpportunityDetail/Index?noticeUID=CO1.NTC.7672036&amp;isFromPublicArea=True&amp;isModal=true&amp;asPopupView=true</t>
  </si>
  <si>
    <t>CO1.PCCNTR.7529054</t>
  </si>
  <si>
    <t>MP-0842-2025</t>
  </si>
  <si>
    <t>PRESTAR SERVICIOS PROFESIONALES PARA LA SOCIALIZACIÓN; PROMOCION DE LA RUTA INTEGRAL DE ATENCIONES (RIA) Y GENERAR  LA MOVILIZACIÓN  EN LA  PROTECCIÓN Y GARANTIA DE DERECHOS DE LOS NIÑOS ; NIÑAS Y ADOLESCENTES</t>
  </si>
  <si>
    <t>BLANCA LIBIA OROZCO MORENO</t>
  </si>
  <si>
    <t>https://community.secop.gov.co/Public/Tendering/OpportunityDetail/Index?noticeUID=CO1.NTC.7677696&amp;isFromPublicArea=True&amp;isModal=true&amp;asPopupView=true</t>
  </si>
  <si>
    <t>CO1.PCCNTR.7527460</t>
  </si>
  <si>
    <t>MP-0833-2025</t>
  </si>
  <si>
    <t>PRESTACIÓN DE SERVICIOS TÉCNICOS PARA EL DESARROLLO DE ACTIVIDADES RELACIONADAS CON LA POBLACIÓN LGTBIQ+ DEL MUNICIPIO DE PALMIRA</t>
  </si>
  <si>
    <t>SHAROL CRYSTAL MARIN</t>
  </si>
  <si>
    <t>https://community.secop.gov.co/Public/Tendering/OpportunityDetail/Index?noticeUID=CO1.NTC.7675500&amp;isFromPublicArea=True&amp;isModal=true&amp;asPopupView=true</t>
  </si>
  <si>
    <t>CO1.PCCNTR.7523100</t>
  </si>
  <si>
    <t>MP-0877-2025</t>
  </si>
  <si>
    <t>Jaime Alberto Garcia Alegria</t>
  </si>
  <si>
    <t>https://community.secop.gov.co/Public/Tendering/OpportunityDetail/Index?noticeUID=CO1.NTC.7670567&amp;isFromPublicArea=True&amp;isModal=true&amp;asPopupView=true</t>
  </si>
  <si>
    <t>CO1.PCCNTR.7515447</t>
  </si>
  <si>
    <t>MP-0827-2025</t>
  </si>
  <si>
    <t>EDNA MARGARITA FORERO SANCLEMENTE</t>
  </si>
  <si>
    <t>https://community.secop.gov.co/Public/Tendering/OpportunityDetail/Index?noticeUID=CO1.NTC.7661672&amp;isFromPublicArea=True&amp;isModal=true&amp;asPopupView=true</t>
  </si>
  <si>
    <t>CO1.PCCNTR.7522511</t>
  </si>
  <si>
    <t>MP-0880-2025</t>
  </si>
  <si>
    <t>https://community.secop.gov.co/Public/Tendering/OpportunityDetail/Index?noticeUID=CO1.NTC.7669619&amp;isFromPublicArea=True&amp;isModal=true&amp;asPopupView=true</t>
  </si>
  <si>
    <t>CO1.PCCNTR.7529953</t>
  </si>
  <si>
    <t>MP-0755-2025</t>
  </si>
  <si>
    <t>JULIAN ENRIQUE REYES ORTIZ</t>
  </si>
  <si>
    <t>https://community.secop.gov.co/Public/Tendering/OpportunityDetail/Index?noticeUID=CO1.NTC.7678915&amp;isFromPublicArea=True&amp;isModal=true&amp;asPopupView=true</t>
  </si>
  <si>
    <t>CO1.PCCNTR.7519983</t>
  </si>
  <si>
    <t>MP-0925-2025</t>
  </si>
  <si>
    <t>ALDEMAR RAMIREZ CUARTAS</t>
  </si>
  <si>
    <t>https://community.secop.gov.co/Public/Tendering/OpportunityDetail/Index?noticeUID=CO1.NTC.7667042&amp;isFromPublicArea=True&amp;isModal=true&amp;asPopupView=true</t>
  </si>
  <si>
    <t>CO1.PCCNTR.7524702</t>
  </si>
  <si>
    <t>MP-0887-2025</t>
  </si>
  <si>
    <t>MARCELA SABOGAL BUILES</t>
  </si>
  <si>
    <t>https://community.secop.gov.co/Public/Tendering/OpportunityDetail/Index?noticeUID=CO1.NTC.7672123&amp;isFromPublicArea=True&amp;isModal=true&amp;asPopupView=true</t>
  </si>
  <si>
    <t>CO1.PCCNTR.7525022</t>
  </si>
  <si>
    <t>MP-0846-2025</t>
  </si>
  <si>
    <t>diego fernando dominguez barrios</t>
  </si>
  <si>
    <t>https://community.secop.gov.co/Public/Tendering/OpportunityDetail/Index?noticeUID=CO1.NTC.7672155&amp;isFromPublicArea=True&amp;isModal=true&amp;asPopupView=true</t>
  </si>
  <si>
    <t>CO1.PCCNTR.7508748</t>
  </si>
  <si>
    <t>MP-0737-2025</t>
  </si>
  <si>
    <t>OSCAR EDUARDO MORA MORALES</t>
  </si>
  <si>
    <t>https://community.secop.gov.co/Public/Tendering/OpportunityDetail/Index?noticeUID=CO1.NTC.7652934&amp;isFromPublicArea=True&amp;isModal=true&amp;asPopupView=true</t>
  </si>
  <si>
    <t>CO1.PCCNTR.7526902</t>
  </si>
  <si>
    <t>MP-0800-2025</t>
  </si>
  <si>
    <t>JENNIFER BECERRA TORO</t>
  </si>
  <si>
    <t>https://community.secop.gov.co/Public/Tendering/OpportunityDetail/Index?noticeUID=CO1.NTC.7674772&amp;isFromPublicArea=True&amp;isModal=true&amp;asPopupView=true</t>
  </si>
  <si>
    <t>CO1.PCCNTR.7516556</t>
  </si>
  <si>
    <t>MP-0851-2025</t>
  </si>
  <si>
    <t>PRESTACIÓN DE SERVICIOS DE APOYO A LA GESTIÓN PARA LOS PROCESOS ADMINISTRATIVOS Y DE GESTIÓN DOCUMENTAL; EN EL MARCO DEL PROYECTO DENOMINADO FORTALECIMIENTO DEL PROCESO DE DIGITALIZACIÓN DE TRÁMITES DE LA SUBSECRETARÍA DE PLANEACIÓN TERRITORIAL DE LA ALCALDÍA DE PALMIRA</t>
  </si>
  <si>
    <t>CLAUDIA PATRICIA MURILLLO MURILLO</t>
  </si>
  <si>
    <t>https://community.secop.gov.co/Public/Tendering/OpportunityDetail/Index?noticeUID=CO1.NTC.7663057&amp;isFromPublicArea=True&amp;isModal=true&amp;asPopupView=true</t>
  </si>
  <si>
    <t>CO1.PCCNTR.7524855</t>
  </si>
  <si>
    <t>MP-0847-2025</t>
  </si>
  <si>
    <t>Luisa Maria Perez Gonzalez</t>
  </si>
  <si>
    <t>https://community.secop.gov.co/Public/Tendering/OpportunityDetail/Index?noticeUID=CO1.NTC.7671998&amp;isFromPublicArea=True&amp;isModal=true&amp;asPopupView=true</t>
  </si>
  <si>
    <t>CO1.PCCNTR.7519656</t>
  </si>
  <si>
    <t>MP-0908-2025</t>
  </si>
  <si>
    <t>Hector Fabian Ramos Bastidas</t>
  </si>
  <si>
    <t>https://community.secop.gov.co/Public/Tendering/OpportunityDetail/Index?noticeUID=CO1.NTC.7666412&amp;isFromPublicArea=True&amp;isModal=true&amp;asPopupView=true</t>
  </si>
  <si>
    <t>CO1.PCCNTR.7527521</t>
  </si>
  <si>
    <t>MP-0950-2025</t>
  </si>
  <si>
    <t>MAYRA ALEXANDRA GONZALEZ PALACIO</t>
  </si>
  <si>
    <t>https://community.secop.gov.co/Public/Tendering/OpportunityDetail/Index?noticeUID=CO1.NTC.7676307&amp;isFromPublicArea=True&amp;isModal=true&amp;asPopupView=true</t>
  </si>
  <si>
    <t>CO1.PCCNTR.7509319</t>
  </si>
  <si>
    <t>MP-0740-2025</t>
  </si>
  <si>
    <t>Ronald Marain Pareja</t>
  </si>
  <si>
    <t>https://community.secop.gov.co/Public/Tendering/OpportunityDetail/Index?noticeUID=CO1.NTC.7653675&amp;isFromPublicArea=True&amp;isModal=true&amp;asPopupView=true</t>
  </si>
  <si>
    <t>CO1.PCCNTR.7514567</t>
  </si>
  <si>
    <t>MP-0817-2025</t>
  </si>
  <si>
    <t>BRENDA LUCÍA GARCÍA CORRALES</t>
  </si>
  <si>
    <t>https://community.secop.gov.co/Public/Tendering/OpportunityDetail/Index?noticeUID=CO1.NTC.7661337&amp;isFromPublicArea=True&amp;isModal=true&amp;asPopupView=true</t>
  </si>
  <si>
    <t>CO1.PCCNTR.7524460</t>
  </si>
  <si>
    <t>MP-0866-2025</t>
  </si>
  <si>
    <t>LADY JOHANNA LIZCANO OSPINA</t>
  </si>
  <si>
    <t>https://community.secop.gov.co/Public/Tendering/OpportunityDetail/Index?noticeUID=CO1.NTC.7669502&amp;isFromPublicArea=True&amp;isModal=true&amp;asPopupView=true</t>
  </si>
  <si>
    <t>CO1.PCCNTR.7522669</t>
  </si>
  <si>
    <t>MP-0850-2025</t>
  </si>
  <si>
    <t>HAROLD AVILA NIEVA</t>
  </si>
  <si>
    <t>https://community.secop.gov.co/Public/Tendering/OpportunityDetail/Index?noticeUID=CO1.NTC.7669859&amp;isFromPublicArea=True&amp;isModal=true&amp;asPopupView=true</t>
  </si>
  <si>
    <t>CO1.PCCNTR.7529123</t>
  </si>
  <si>
    <t>MP-0837-2025</t>
  </si>
  <si>
    <t>PRESTACIÓN DE SERVICIOS PROFESIONALES PARA EL DESARROLLO DE ACTIVIDADES RELACIONADAS CON LA POLITICA PUBLICA DE DISCAPACIDAD EN LA SECRETARIA DE INTEGRACION SOCIAL DEL MUNICIPIO DE PALMIRA</t>
  </si>
  <si>
    <t>STEPHANY ALEJANDRA MARULANDA CERQUERA</t>
  </si>
  <si>
    <t>https://community.secop.gov.co/Public/Tendering/OpportunityDetail/Index?noticeUID=CO1.NTC.7677771&amp;isFromPublicArea=True&amp;isModal=true&amp;asPopupView=true</t>
  </si>
  <si>
    <t>CO1.PCCNTR.7514749</t>
  </si>
  <si>
    <t>MP-0752-2025</t>
  </si>
  <si>
    <t>JONATAN GARCIA LEON</t>
  </si>
  <si>
    <t>https://community.secop.gov.co/Public/Tendering/OpportunityDetail/Index?noticeUID=CO1.NTC.7661131&amp;isFromPublicArea=True&amp;isModal=true&amp;asPopupView=true</t>
  </si>
  <si>
    <t>CO1.PCCNTR.7518523</t>
  </si>
  <si>
    <t>MP-0895-2025</t>
  </si>
  <si>
    <t>CARLOS ENRIQUE ARCE CASTAÑO</t>
  </si>
  <si>
    <t>https://community.secop.gov.co/Public/Tendering/OpportunityDetail/Index?noticeUID=CO1.NTC.7665047&amp;isFromPublicArea=True&amp;isModal=true&amp;asPopupView=true</t>
  </si>
  <si>
    <t>CO1.PCCNTR.7519852</t>
  </si>
  <si>
    <t>MP-0913-2025</t>
  </si>
  <si>
    <t>MARLENY ANABELLA CORDOBA</t>
  </si>
  <si>
    <t>https://community.secop.gov.co/Public/Tendering/OpportunityDetail/Index?noticeUID=CO1.NTC.7666915&amp;isFromPublicArea=True&amp;isModal=true&amp;asPopupView=true</t>
  </si>
  <si>
    <t>CO1.PCCNTR.7525117</t>
  </si>
  <si>
    <t>MP-0859-2025</t>
  </si>
  <si>
    <t>Juan sebastian aguirre delgado</t>
  </si>
  <si>
    <t>https://community.secop.gov.co/Public/Tendering/OpportunityDetail/Index?noticeUID=CO1.NTC.7672420&amp;isFromPublicArea=True&amp;isModal=true&amp;asPopupView=true</t>
  </si>
  <si>
    <t>CO1.PCCNTR.7530203</t>
  </si>
  <si>
    <t>MP-0754-2025</t>
  </si>
  <si>
    <t>ENRIQUE CAICEDO AGUILAR</t>
  </si>
  <si>
    <t>https://community.secop.gov.co/Public/Tendering/OpportunityDetail/Index?noticeUID=CO1.NTC.7679103&amp;isFromPublicArea=True&amp;isModal=true&amp;asPopupView=true</t>
  </si>
  <si>
    <t>CO1.PCCNTR.7528276</t>
  </si>
  <si>
    <t>MP-0944-2025</t>
  </si>
  <si>
    <t>CONTRATAR LA PRESTACIÓN DEL SERVICIO INTEGRAL DE ASEO; CON INSUMOS PARA LOS BIENES MUEBLES E INMUEBLES PROPIEDAD DE LA ALCALDIA DE PALMIRA O DE AQUELLOS INMUEBLES EN DONDE SE PRESENTE LA NECESIDAD Y LAVADO; DESINFECCIÓN Y MANTENIMIENTO DE TANQUES DE ALMACENAMIENTO DE AGUA POTABLE</t>
  </si>
  <si>
    <t>SERVICIOS EMPRESARIALES RESIDENCIALES Y AMBIENTALES S.A.S</t>
  </si>
  <si>
    <t>https://community.secop.gov.co/Public/Tendering/OpportunityDetail/Index?noticeUID=CO1.NTC.7472365&amp;isFromPublicArea=True&amp;isModal=true&amp;asPopupView=true</t>
  </si>
  <si>
    <t>CO1.PCCNTR.7529350</t>
  </si>
  <si>
    <t>MP-0841-2025</t>
  </si>
  <si>
    <t>PRESTACION DE SERVICIOS PROFESIONALES PARA APOYAR LA EJECUCION Y SEGUIMIENTO DE LA POLITICA PUBLICA DE LOS GRUPOS ETNICOS EN LA SECRETARIA DE INTEGRACION SOCIAL EN EL MUNICIPIO DE PALMIRA</t>
  </si>
  <si>
    <t>DVO</t>
  </si>
  <si>
    <t>https://community.secop.gov.co/Public/Tendering/OpportunityDetail/Index?noticeUID=CO1.NTC.7678144&amp;isFromPublicArea=True&amp;isModal=true&amp;asPopupView=true</t>
  </si>
  <si>
    <t>CO1.PCCNTR.7520218</t>
  </si>
  <si>
    <t>MP-0914-2025</t>
  </si>
  <si>
    <t>marly andrea mora plaza</t>
  </si>
  <si>
    <t>https://community.secop.gov.co/Public/Tendering/OpportunityDetail/Index?noticeUID=CO1.NTC.7667002&amp;isFromPublicArea=True&amp;isModal=true&amp;asPopupView=true</t>
  </si>
  <si>
    <t>CO1.PCCNTR.7525016</t>
  </si>
  <si>
    <t>MP-0845-2025</t>
  </si>
  <si>
    <t>diana carolina mora lopez</t>
  </si>
  <si>
    <t>https://community.secop.gov.co/Public/Tendering/OpportunityDetail/Index?noticeUID=CO1.NTC.7669004&amp;isFromPublicArea=True&amp;isModal=true&amp;asPopupView=true</t>
  </si>
  <si>
    <t>CO1.PCCNTR.7518507</t>
  </si>
  <si>
    <t>MP-0856-2025</t>
  </si>
  <si>
    <t>PRESTACIÓN DE SERVICIOS DE APOYO A LA GESTIÓN EN LOS PROCESOS RELACIONADOS CON LA SUBSECRETARÍA DE PLANEACIÓN SOCIOECONÓMICA Y ESTRATÉGICA  BRINDANDO APOYO EN EL PROYECTO DENOMINADO APOYO TÉCNICO Y METODOLÓGICO A LA PLANEACIÓN EN EL MUNICIPIO DE PALMIRA</t>
  </si>
  <si>
    <t>KATHERIN CARDONA RIOS</t>
  </si>
  <si>
    <t>https://community.secop.gov.co/Public/Tendering/OpportunityDetail/Index?noticeUID=CO1.NTC.7664875&amp;isFromPublicArea=True&amp;isModal=true&amp;asPopupView=true</t>
  </si>
  <si>
    <t>CO1.PCCNTR.7523317</t>
  </si>
  <si>
    <t>MP-0919-2025</t>
  </si>
  <si>
    <t>SANTIAGO ALVAREZ</t>
  </si>
  <si>
    <t>https://community.secop.gov.co/Public/Tendering/OpportunityDetail/Index?noticeUID=CO1.NTC.7670364&amp;isFromPublicArea=True&amp;isModal=true&amp;asPopupView=true</t>
  </si>
  <si>
    <t>CO1.PCCNTR.7519552</t>
  </si>
  <si>
    <t>MP-0878-2025</t>
  </si>
  <si>
    <t>https://community.secop.gov.co/Public/Tendering/OpportunityDetail/Index?noticeUID=CO1.NTC.7666326&amp;isFromPublicArea=True&amp;isModal=true&amp;asPopupView=true</t>
  </si>
  <si>
    <t>CO1.PCCNTR.7530219</t>
  </si>
  <si>
    <t>MP-0756-2025</t>
  </si>
  <si>
    <t>PRESTACION DE SERVICIOS DE APOYO A LA GESTION; COMO CONDUCTOR EN LA SECRETARIA DE GOBIERNO DEL MUNICIPIO DE PALMIRA</t>
  </si>
  <si>
    <t>Richard Harvey Vasquez Tobar</t>
  </si>
  <si>
    <t>https://community.secop.gov.co/Public/Tendering/OpportunityDetail/Index?noticeUID=CO1.NTC.7679120&amp;isFromPublicArea=True&amp;isModal=true&amp;asPopupView=true</t>
  </si>
  <si>
    <t>CO1.PCCNTR.7516481</t>
  </si>
  <si>
    <t>MP-0749-2025</t>
  </si>
  <si>
    <t>Alexandra Elisa Bueno Rojas</t>
  </si>
  <si>
    <t>https://community.secop.gov.co/Public/Tendering/OpportunityDetail/Index?noticeUID=CO1.NTC.7662999&amp;isFromPublicArea=True&amp;isModal=true&amp;asPopupView=true</t>
  </si>
  <si>
    <t>CO1.PCCNTR.7534490</t>
  </si>
  <si>
    <t>MP-0937-2025</t>
  </si>
  <si>
    <t>EVERT LOPEZ ALBORNOZ</t>
  </si>
  <si>
    <t>CO1.PCCNTR.7525187</t>
  </si>
  <si>
    <t>MP-0835-2025</t>
  </si>
  <si>
    <t>PRESTAR SERVICIOS TECNICOS  PARA GESTIONAR LA POLITICA PUBLICA  DE  JUVENTUD REALIZAR EL SEGUIMIENTO Y EVALUACION  Y GENERAR  LA MOVILIZACION  EN LA  PROTECCION Y LA GARANTIA DE DERECHOS DE LOS JOVENES.</t>
  </si>
  <si>
    <t>OSCAR STEVEN GARCIA FRANCO</t>
  </si>
  <si>
    <t>https://community.secop.gov.co/Public/Tendering/OpportunityDetail/Index?noticeUID=CO1.NTC.7673082&amp;isFromPublicArea=True&amp;isModal=true&amp;asPopupView=true</t>
  </si>
  <si>
    <t>CO1.PCCNTR.7524584</t>
  </si>
  <si>
    <t>MP-0760-2025</t>
  </si>
  <si>
    <t>PRESTACION DE SERVICIOS DE APOYO EN LAS ACTIVIDADES RELACIONADAS CON LAS FUNCIONES DE LA SECRETARIA DE GOBIERNO EN EL MARCO DEL PROYECTO PROPONER ACCIONES PARA LA PROMOCIÓN DE DERECHOS Y DE UNA CULTURA DE PAZ; LA PREVENCIÓN A LA VIOLACIÓN DE LOS DERECHOS Y LA PROTECCIÓN DE LA POBLACIÓN VULNERADA</t>
  </si>
  <si>
    <t>Álvaro Alejandro Velásquez Rodríguez</t>
  </si>
  <si>
    <t>https://community.secop.gov.co/Public/Tendering/OpportunityDetail/Index?noticeUID=CO1.NTC.7672144&amp;isFromPublicArea=True&amp;isModal=true&amp;asPopupView=true</t>
  </si>
  <si>
    <t>CO1.PCCNTR.7515349</t>
  </si>
  <si>
    <t>MP-0828-2025</t>
  </si>
  <si>
    <t>EDWARD ALBERTO HOLGUIN RUIZ</t>
  </si>
  <si>
    <t>https://community.secop.gov.co/Public/Tendering/OpportunityDetail/Index?noticeUID=CO1.NTC.7661665&amp;isFromPublicArea=True&amp;isModal=true&amp;asPopupView=true</t>
  </si>
  <si>
    <t>CO1.PCCNTR.7524900</t>
  </si>
  <si>
    <t>MP-0857-2025</t>
  </si>
  <si>
    <t>Jhonny Alejandro Martinez Sanchez</t>
  </si>
  <si>
    <t>https://community.secop.gov.co/Public/Tendering/OpportunityDetail/Index?noticeUID=CO1.NTC.7672407&amp;isFromPublicArea=True&amp;isModal=true&amp;asPopupView=true</t>
  </si>
  <si>
    <t>CO1.PCCNTR.7518169</t>
  </si>
  <si>
    <t>MP-0897-2025</t>
  </si>
  <si>
    <t>Daniel Andrés Rubio Posso</t>
  </si>
  <si>
    <t>https://community.secop.gov.co/Public/Tendering/OpportunityDetail/Index?noticeUID=CO1.NTC.7664934&amp;isFromPublicArea=True&amp;isModal=true&amp;asPopupView=true</t>
  </si>
  <si>
    <t>CO1.PCCNTR.7527156</t>
  </si>
  <si>
    <t>MP-0764-2025</t>
  </si>
  <si>
    <t>PRESTACIÓN DE SERVICIOS PROFESIONALES COMO TRABAJADORA SOCIAL BRINDANDO APOYO EN LAS ACTIVIDADES DE LA SECRETARIA DE GOBIERNO EN EL MARCO DEL PROYECTO AMPLIACIÓN DE LA CAPACIDAD OPERATIVA PARA LA ATENCIÓN DE LOS SERVICIOS DE JUSTICIA Y LA GARANTÍA DE DERECHOS EN EL MUNICIPIO DE PALMIRA</t>
  </si>
  <si>
    <t>ALCALDIA DE PALMIRA</t>
  </si>
  <si>
    <t>https://community.secop.gov.co/Public/Tendering/OpportunityDetail/Index?noticeUID=CO1.NTC.7675399&amp;isFromPublicArea=True&amp;isModal=true&amp;asPopupView=true</t>
  </si>
  <si>
    <t>CO1.PCCNTR.7518604</t>
  </si>
  <si>
    <t>MP-0896-2025</t>
  </si>
  <si>
    <t>CRISTHIAN JOHAN MURILLO</t>
  </si>
  <si>
    <t>https://community.secop.gov.co/Public/Tendering/OpportunityDetail/Index?noticeUID=CO1.NTC.7664961&amp;isFromPublicArea=True&amp;isModal=true&amp;asPopupView=true</t>
  </si>
  <si>
    <t>PRESTAR LOS SERVICIOS DE APOYO A LA GESTIÓN EN LA FORMACIÓN ARTÍSTICA QUE BRINDA LA ESCUELA MUNICIPAL DE ARTE RICARDO NIETO DEL MUNICIPIO DE PALMIRA."</t>
  </si>
  <si>
    <t>ENTREGAR A TÍTULO DE COMODATO A ASOCOMUNAL; 3 OFICINAS UBICADAS EN EL INMUEBLE DE LA CARRERA 33 NO. 30-01 DEL BARRIO CENTRAL; COMUNA 6; MATRÍCULA INMOBILIARIA 378-32458"</t>
  </si>
  <si>
    <t>PRESTACIÓN DE SERVICIOS PROFESIONALES COMO ABOGADO BRINDANDO APOYO EN LA SUBSECRETARIA DE INSPECCION Y CONTROL EN EL MARCO DEL PROYECTO FORTALECIMIENTO DEL CONTROL AL ESPACIO PÚBLICO EN EL MUNICIPIO DE PALMIRA</t>
  </si>
  <si>
    <t>PRESTACIÓN DE SERVICIOS PROFESIONALES COMO PSICOLOGO BRINDANDO APOYO EN LAS ACTIVIDADES DE LA SECRETARIA DE GOBIERNO EN EL MARCO DEL PROYECTO AMPLIACIÓN DE LA CAPACIDAD OPERATIVA PARA LA ATENCIÓN DE LOS SERVICIOS DE JUSTICIA Y LA GARANTÍA DE DERECHOS EN EL MUNICIPIO DE PALMIRA"</t>
  </si>
  <si>
    <t>PRESTACIÓN DE SERVICIOS PROFESIONALES COMO ABOGADA BRINDANDO APOYO EN LAS ACTIVIDADES DE LA SECRETARIA DE GOBIERNO EN EL MARCO DEL PROYECTO AMPLIACIÓN DE LA CAPACIDAD OPERATIVA PARA LA ATENCIÓN DE LOS SERVICIOS DE JUSTICIA Y LA GARANTÍA DE DERECHOS EN EL MUNICIPIO DE PALMIRA"</t>
  </si>
  <si>
    <t>MP-0770-2025</t>
  </si>
  <si>
    <t>MP-0771-2025</t>
  </si>
  <si>
    <t>MP-0772-2025</t>
  </si>
  <si>
    <t>MP-0773-2025</t>
  </si>
  <si>
    <t>MP-0774-2025</t>
  </si>
  <si>
    <t>MP-0775-2025</t>
  </si>
  <si>
    <t>MP-0776-2025</t>
  </si>
  <si>
    <t>PRESTACION DE SERVICIOS DE APOYO A LA GESTION QUE ADELANTA LA DIRECCION DE GESTION DEL MEDIO AMBIENTE EN LABORES DE SILVICULTURA EN EL MARCO DEL PROYECTO MANTENIMIENTO DE ZONAS VERDES E INDIVIDUOS ARBOREOS PARA LA MEJORA DEL PAISAJE Y EL CUIDADO DE LA ESTRUCTURA ECOLOGICA AMBIENTAL DEL AREA RURAL Y URBANA DEL MUNICIPIO PALMIRA</t>
  </si>
  <si>
    <t xml:space="preserve">MP-0832-2025 </t>
  </si>
  <si>
    <t>PRESTACIÓN DE SERVICIOS DE APOYO A LA GESTIÓN EN LAS  ACTIVIDADES OPERATIVAS REQUERIDAS POR LA SECRETARIA DE TRANSITO Y TRANSPORTE DEL MUNICIPIO DE PALMIRA</t>
  </si>
  <si>
    <t>MP-0899-2025</t>
  </si>
  <si>
    <t>PRESTAR SERVICIOS PROFESIONALES QUE CONTRIBUYAN A LA PROTECCION Y DIVULGACION DEL PATRIMONIO CULTURAL DEL MUNICIPIO DE PALMIRA."</t>
  </si>
  <si>
    <t>PRESTAR SERVICIOS DE APOYO A LA GESTIÓN EN EL PROCESO GESTIÓN DE BIBLIOTECAS PÚBLICAS DE LA SECRETARÍA DE CULTURA DE PALMIRA."</t>
  </si>
  <si>
    <t>PRESTACIÓN DE SERVICIO Y APOYO A LA GESTIÓN EN EL PROCEDIMIENTO DE ATENCIÓN AL CIUDADANO DE LA SECRETARÍA DE PARTICIPACIÓN COMUNITARIA; EN EL MARCO DE LA EJECUCIÓN DEL PROYECTO 2400020"</t>
  </si>
  <si>
    <t>PRESTACIÓN DE SERVICIOS PROFESIONALES COMO APOYO EN LOS TEMAS DE ESPACIOS DE PARTICIPACIÓN CON INCIDENCIA EN EL DESARROLLO TERRITORIAL; EN EL MARCO DE LA EJECUCIÓN DEL PROYECTO - 2400020."</t>
  </si>
  <si>
    <t>PRESTACIÓN DE SERVICIO Y APOYO A LA GESTIÓN EN LAS ACTIVIDADES DE LA SECRETARÍA DE PARTICIPACIÓN COMUNITARIA DESDE LOS PROCESOS DE PARTICIPACIÓN CIUDADANA; EN EL MARCO DE LA EJECUCIÓN DEL PROYECTO - 2400028."</t>
  </si>
  <si>
    <t>PRESTACIÓN DE SERVICIO Y APOYO A LA GESTIÓN EN LOS TEMAS DE ESPACIOS DE PARTICIPACIÓN CON INCIDENCIA EN EL DESARROLLO TERRITORIAL; EN EL MARCO DE LA EJECUCIÓN DEL PROYECTO - 2400020.</t>
  </si>
  <si>
    <t>SECRETARIA DE DESARROLLO INSTITUCIONAL</t>
  </si>
  <si>
    <t>SECRETARIA DE GOBIERNO</t>
  </si>
  <si>
    <t xml:space="preserve">Secretaría de Infraestructura, Renovación Urbana y Vivienda </t>
  </si>
  <si>
    <t>SECRETARIA AGROPECUARIA Y DESARROLLO RURAL</t>
  </si>
  <si>
    <t>SECRETARIA DE PARTICIPACION COMUNITARIA</t>
  </si>
  <si>
    <t>CO1.PCCNTR.7486829</t>
  </si>
  <si>
    <t>MP-0529-2025</t>
  </si>
  <si>
    <t>JOHN WILLIAM HOLGUIN SIMONDS</t>
  </si>
  <si>
    <t>https://community.secop.gov.co/Public/Tendering/OpportunityDetail/Index?noticeUID=CO1.NTC.7626023&amp;isFromPublicArea=True&amp;isModal=true&amp;asPopupView=true</t>
  </si>
  <si>
    <t>CO1.PCCNTR.7544515</t>
  </si>
  <si>
    <t>MP-0681-2025</t>
  </si>
  <si>
    <t>raul alejandro rocha jimenez</t>
  </si>
  <si>
    <t>https://community.secop.gov.co/Public/Tendering/OpportunityDetail/Index?noticeUID=CO1.NTC.7696201&amp;isFromPublicArea=True&amp;isModal=true&amp;asPopupView=true</t>
  </si>
  <si>
    <t>CO1.PCCNTR.7532651</t>
  </si>
  <si>
    <t>MP-0758-2025</t>
  </si>
  <si>
    <t>Camila Swann Delgado</t>
  </si>
  <si>
    <t>https://community.secop.gov.co/Public/Tendering/OpportunityDetail/Index?noticeUID=CO1.NTC.7682306&amp;isFromPublicArea=True&amp;isModal=true&amp;asPopupView=true</t>
  </si>
  <si>
    <t>CO1.PCCNTR.7539607</t>
  </si>
  <si>
    <t>MP-0766-2025</t>
  </si>
  <si>
    <t>PRESTACION DE SERVICIOS PROFESIONALES ESPECIALIZADOS PARA CONTRIBUIR AL FORTALECIMIENTO DEL PLAN INTEGRAL DE CONVIVENCIA Y LA SEGURIDAD CIUDADANA; APOYO LA FUERZA PUBLICA Y ORGANISMOS DE SEGURIDAD EN EL MUNICIPIO DE PALMIRA</t>
  </si>
  <si>
    <t>FABIO ALEJANDRO CASTAÑEDA MATEUS</t>
  </si>
  <si>
    <t>https://community.secop.gov.co/Public/Tendering/OpportunityDetail/Index?noticeUID=CO1.NTC.7689905&amp;isFromPublicArea=True&amp;isModal=true&amp;asPopupView=true</t>
  </si>
  <si>
    <t>CO1.PCCNTR.7530804</t>
  </si>
  <si>
    <t>MP-0769-2025</t>
  </si>
  <si>
    <t>MARIANA ALVAREZ TENORIO</t>
  </si>
  <si>
    <t>https://community.secop.gov.co/Public/Tendering/OpportunityDetail/Index?noticeUID=CO1.NTC.7679324&amp;isFromPublicArea=True&amp;isModal=true&amp;asPopupView=true</t>
  </si>
  <si>
    <t>CO1.PCCNTR.7531351</t>
  </si>
  <si>
    <t>MP-0777-2025</t>
  </si>
  <si>
    <t>JAVIER MAURICIO LOZANO SALAZAR</t>
  </si>
  <si>
    <t>https://community.secop.gov.co/Public/Tendering/OpportunityDetail/Index?noticeUID=CO1.NTC.7679408&amp;isFromPublicArea=True&amp;isModal=true&amp;asPopupView=true</t>
  </si>
  <si>
    <t>CO1.PCCNTR.7540409</t>
  </si>
  <si>
    <t>MP-0806-2025</t>
  </si>
  <si>
    <t>Laura Isabel Rodriguez Marquez</t>
  </si>
  <si>
    <t>https://community.secop.gov.co/Public/Tendering/OpportunityDetail/Index?noticeUID=CO1.NTC.7691005&amp;isFromPublicArea=True&amp;isModal=true&amp;asPopupView=true</t>
  </si>
  <si>
    <t>CO1.PCCNTR.7543359</t>
  </si>
  <si>
    <t>MP-0869-2025</t>
  </si>
  <si>
    <t>ARRENDAMIENTO DE INMUEBLE PARA EL FUNCIONAMIENTO DE LA INSPECCIÓN DE POLICÍA DEL MUNICIPIO DE PALMIRA</t>
  </si>
  <si>
    <t>Arrendamiento de inmuebles</t>
  </si>
  <si>
    <t>FELIPE ARMANDO CUCALON HERRERA</t>
  </si>
  <si>
    <t>https://community.secop.gov.co/Public/Tendering/OpportunityDetail/Index?noticeUID=CO1.NTC.7695103&amp;isFromPublicArea=True&amp;isModal=true&amp;asPopupView=true</t>
  </si>
  <si>
    <t>CO1.PCCNTR.7542885</t>
  </si>
  <si>
    <t>MP-0870-2025</t>
  </si>
  <si>
    <t>ARRENDAMIENTO DE EDIFICIO PARA EL FUNCIONAMIENTO DE DISTINTAS DEPENDENCIAS DE LA ALCALDÍA MUNICIPAL DE PALMIRA</t>
  </si>
  <si>
    <t>JOHN JAIRO GAVIRIA TABARES</t>
  </si>
  <si>
    <t>https://community.secop.gov.co/Public/Tendering/OpportunityDetail/Index?noticeUID=CO1.NTC.7694334&amp;isFromPublicArea=True&amp;isModal=true&amp;asPopupView=true</t>
  </si>
  <si>
    <t>CO1.PCCNTR.7539680</t>
  </si>
  <si>
    <t>MP-0954-2025</t>
  </si>
  <si>
    <t>https://community.secop.gov.co/Public/Tendering/OpportunityDetail/Index?noticeUID=CO1.NTC.7690806&amp;isFromPublicArea=True&amp;isModal=true&amp;asPopupView=true</t>
  </si>
  <si>
    <t>CO1.PCCNTR.7540147</t>
  </si>
  <si>
    <t>MP-0962-2025</t>
  </si>
  <si>
    <t>JUAN CAMILO BARRERA RIOS</t>
  </si>
  <si>
    <t>https://community.secop.gov.co/Public/Tendering/OpportunityDetail/Index?noticeUID=CO1.NTC.7690943&amp;isFromPublicArea=True&amp;isModal=true&amp;asPopupView=true</t>
  </si>
  <si>
    <t>CO1.PCCNTR.7540787</t>
  </si>
  <si>
    <t>MP-0963-2025</t>
  </si>
  <si>
    <t>PAULO CESAR OLAYA POLANCO</t>
  </si>
  <si>
    <t>https://community.secop.gov.co/Public/Tendering/OpportunityDetail/Index?noticeUID=CO1.NTC.7691537&amp;isFromPublicArea=True&amp;isModal=true&amp;asPopupView=true</t>
  </si>
  <si>
    <t>CO1.PCCNTR.7541893</t>
  </si>
  <si>
    <t>MP-0964-2025</t>
  </si>
  <si>
    <t>PRESTACIÓN DE SERVICIOS PROFESIONALES PARA EL DESARROLLO DE ACTVIDADES RELACIONADAS CON LA POLÍTICA PÚBLICA DE ENVEJECIMIENTO Y VEJEZ EN LA SECRETARÍA DE INTEGRACIÓN SOCIAL DEL MUNICIPIO DE PALMIRA</t>
  </si>
  <si>
    <t>LUZ MARINA CHARRIA</t>
  </si>
  <si>
    <t>https://community.secop.gov.co/Public/Tendering/OpportunityDetail/Index?noticeUID=CO1.NTC.7693189&amp;isFromPublicArea=True&amp;isModal=true&amp;asPopupView=true</t>
  </si>
  <si>
    <t>CO1.PCCNTR.7543976</t>
  </si>
  <si>
    <t>MP-0965-2025</t>
  </si>
  <si>
    <t>PRESTACION DE SERVICIOS DE APOYO EN LAS ACTIVIDADES RELACIONADAS CON LAS FUNCIONES DE LA SUBSECRETARIA DE INSPECCION Y CONTROL EN EL MARCO DEL PROYECTO AMPLIACIÓN DE LA CAPACIDAD OPERATIVA PARA LA ATENCIÓN DE LOS SERVICIOS DE JUSTICIA Y LA GARANTÍA DE DERECHOS EN EL MUNICIPIO DE PALMIRA</t>
  </si>
  <si>
    <t>Miguel Ángel Gómez Sánchez</t>
  </si>
  <si>
    <t>https://community.secop.gov.co/Public/Tendering/OpportunityDetail/Index?noticeUID=CO1.NTC.7695599&amp;isFromPublicArea=True&amp;isModal=true&amp;asPopupView=true</t>
  </si>
  <si>
    <t>CO1.PCCNTR.7544139</t>
  </si>
  <si>
    <t>MP-0968-2025</t>
  </si>
  <si>
    <t>PRESTACIÓN DE SERVICIOS PROFESIONALES COMO ABOGADO EN EL MARCO DEL PROYECTO AMPLIACIÓN DE LA CAPACIDAD OPERATIVA PARA LA ATENCIÓN DE LOS SERVICIOS DE JUSTICIA Y LA GARANTÍA DE DERECHOS EN EL MUNICIPIO DE PALMIRA"</t>
  </si>
  <si>
    <t>ADDUL PATIÑO RUIZ</t>
  </si>
  <si>
    <t>https://community.secop.gov.co/Public/Tendering/OpportunityDetail/Index?noticeUID=CO1.NTC.7695689&amp;isFromPublicArea=True&amp;isModal=true&amp;asPopupView=true</t>
  </si>
  <si>
    <t>CO1.PCCNTR.7545676</t>
  </si>
  <si>
    <t>MP-0969-2025</t>
  </si>
  <si>
    <t>PRESTACIÓN DE SERVICIOS PROFESIONALES COMO ABOGADA EN EL MARCO DEL PROYECTO FORTALECIMIENTO DEL CONTROL AL ESPACIO PÚBLICO EN EL MUNICIPIO DE PALMIRA</t>
  </si>
  <si>
    <t>ANA MARÌA SANCHEZ PERAFAN</t>
  </si>
  <si>
    <t>https://community.secop.gov.co/Public/Tendering/OpportunityDetail/Index?noticeUID=CO1.NTC.7697747&amp;isFromPublicArea=True&amp;isModal=true&amp;asPopupView=true</t>
  </si>
  <si>
    <t>CO1.PCCNTR.7546352</t>
  </si>
  <si>
    <t>MP-0970-2025</t>
  </si>
  <si>
    <t>LIZETH TATIANA DIAZ BURBANO</t>
  </si>
  <si>
    <t>https://community.secop.gov.co/Public/Tendering/OpportunityDetail/Index?noticeUID=CO1.NTC.7698511&amp;isFromPublicArea=True&amp;isModal=true&amp;asPopupView=true</t>
  </si>
  <si>
    <t>CO1.PCCNTR.7545979</t>
  </si>
  <si>
    <t>MP-0972-2025</t>
  </si>
  <si>
    <t>Danny Marley Bernal</t>
  </si>
  <si>
    <t>https://community.secop.gov.co/Public/Tendering/OpportunityDetail/Index?noticeUID=CO1.NTC.7697973&amp;isFromPublicArea=True&amp;isModal=true&amp;asPopupView=true</t>
  </si>
  <si>
    <t>CO1.PCCNTR.7544636</t>
  </si>
  <si>
    <t>MP-0973-2025</t>
  </si>
  <si>
    <t>PRESTACIÓN DE SERVICIOS PROFESIONALES COMO INGENIERO DE SISTEMAS BRINDANDO APOYO EN LA SUBSECRETARIA DE INSPECCION Y CONTROL EN EL MARCO DEL PROYECTO AMPLIACIÓN DE LA CAPACIDAD OPERATIVA PARA LA ATENCIÓN DE LOS SERVICIOS DE JUSTICIA Y LA GARANTÍA DE DERECHOS EN EL MUNICIPIO DE PALMIRA</t>
  </si>
  <si>
    <t>LUIS ARMANDO ROA POSSO</t>
  </si>
  <si>
    <t>https://community.secop.gov.co/Public/Tendering/OpportunityDetail/Index?noticeUID=CO1.NTC.7696270&amp;isFromPublicArea=True&amp;isModal=true&amp;asPopupView=true</t>
  </si>
  <si>
    <t>CO1.PCCNTR.7542271</t>
  </si>
  <si>
    <t>MP-0974-2025</t>
  </si>
  <si>
    <t>ALVARO CAÑARTE VELASQUEZ</t>
  </si>
  <si>
    <t>https://community.secop.gov.co/Public/Tendering/OpportunityDetail/Index?noticeUID=CO1.NTC.7693275&amp;isFromPublicArea=True&amp;isModal=true&amp;asPopupView=true</t>
  </si>
  <si>
    <t>CO1.PCCNTR.7542426</t>
  </si>
  <si>
    <t>MP-0975-2025</t>
  </si>
  <si>
    <t>PRESTACION DE SERVICIOS PROFESIONALES PARA DAR CUMPLIMIENTO AL CONVENIO INTERADMINISTRATIVO FGN-RP-CU-0003-2024 PARA LA IMPLEMENTACIÓN DEL PUNTO DE ATENCIÓN DE LA FISCALIA GENERAL DE LA NACION; EN EL CORREGIMIENTO DE ROZO; EJECUTANDO LABORES DE ATENCION INICIAL; ORIENTACION; FILTRO; RECEPCION DE DEN</t>
  </si>
  <si>
    <t>Gilmar Dario Arce Mosquera</t>
  </si>
  <si>
    <t>https://community.secop.gov.co/Public/Tendering/OpportunityDetail/Index?noticeUID=CO1.NTC.7693530&amp;isFromPublicArea=True&amp;isModal=true&amp;asPopupView=true</t>
  </si>
  <si>
    <t>CO1.PCCNTR.7547244</t>
  </si>
  <si>
    <t>MP-1012-2025</t>
  </si>
  <si>
    <t>ROBBY MANUEL CAICEDO</t>
  </si>
  <si>
    <t>https://community.secop.gov.co/Public/Tendering/OpportunityDetail/Index?noticeUID=CO1.NTC.7699166&amp;isFromPublicArea=True&amp;isModal=true&amp;asPopupView=true</t>
  </si>
  <si>
    <t>CO1.PCCNTR.7547251</t>
  </si>
  <si>
    <t>MP-1013-2025</t>
  </si>
  <si>
    <t>PRESTACIÓN DE SERVICIOS PROFESIONALES DE UNA ECONOMISTA EN LA SUBSECRETARÍA DE PLANEACIÓN SOCIOECONÓMICA PARA BRINDAR APOYO EN EL PROYECTO DENOMINADO APOYO TÉCNICO Y METODOLÓGICO A LA PLANEACIÓN EN EL MUNICIPIO DE  PALMIRA</t>
  </si>
  <si>
    <t>Maria Camila Diaz Colorado</t>
  </si>
  <si>
    <t>https://community.secop.gov.co/Public/Tendering/OpportunityDetail/Index?noticeUID=CO1.NTC.7699172&amp;isFromPublicArea=True&amp;isModal=true&amp;asPopupView=true</t>
  </si>
  <si>
    <t>CO1.PCCNTR.7546845</t>
  </si>
  <si>
    <t>MP-1014-2025</t>
  </si>
  <si>
    <t>PRESTACIÓN DE SERVICIOS PROFESIONALES DE UN ECONOMISTA EN LA SUBSECRETARÍA DE PLANEACIÓN SOCIOECONÓMICA Y ESTRATÉGICA BRINDANDO APOYO EN EL PROYECTO DENOMINADO DESARROLLO DE LA POLÍTICA DE GESTIÓN DE LA INFORMACIÓN ESTADÍSTICA EN EL MUNICIPIO DE PALMIRA</t>
  </si>
  <si>
    <t>JUAN CARLOS BUSTAMANTE VARGAS</t>
  </si>
  <si>
    <t>https://community.secop.gov.co/Public/Tendering/OpportunityDetail/Index?noticeUID=CO1.NTC.7699075&amp;isFromPublicArea=True&amp;isModal=true&amp;asPopupView=true</t>
  </si>
  <si>
    <t>MP-0626-2025</t>
  </si>
  <si>
    <t>MP-0627-2025</t>
  </si>
  <si>
    <t>MP-0628-2025</t>
  </si>
  <si>
    <t>MP-0629-2025</t>
  </si>
  <si>
    <t>MP-0630-2025</t>
  </si>
  <si>
    <t>MP-0631-2025</t>
  </si>
  <si>
    <t>MP-0632-2025</t>
  </si>
  <si>
    <t>MP-0633-2025</t>
  </si>
  <si>
    <t>MP-0634-2025</t>
  </si>
  <si>
    <t>SALOMON ANGULO MORENO</t>
  </si>
  <si>
    <t xml:space="preserve">Segundo Miller Riascos Benavides </t>
  </si>
  <si>
    <t xml:space="preserve">severo perlaza cuero </t>
  </si>
  <si>
    <t xml:space="preserve">william hurtado banguera </t>
  </si>
  <si>
    <t xml:space="preserve">William Serna Velasquez </t>
  </si>
  <si>
    <t xml:space="preserve">Sabier Andres Gutierrez Sanchez </t>
  </si>
  <si>
    <t xml:space="preserve">YORMANT PEÑA BERMUDEZ </t>
  </si>
  <si>
    <t xml:space="preserve">Carlos Alfredo Cortes Cortes </t>
  </si>
  <si>
    <t xml:space="preserve">NILSON SANCHEZ NOGUERA </t>
  </si>
  <si>
    <t xml:space="preserve">SECRETARIA DE SEGURIDAD Y CONVIVENCIA </t>
  </si>
  <si>
    <t>MP-0682-2025</t>
  </si>
  <si>
    <t>MP-0683-2025</t>
  </si>
  <si>
    <t>MP-0684-2025</t>
  </si>
  <si>
    <t>MP-0685-2025</t>
  </si>
  <si>
    <t xml:space="preserve">Alexander Córdoba Echeverri </t>
  </si>
  <si>
    <t xml:space="preserve">ANGELICA RESTREPO CASTAÑEDA </t>
  </si>
  <si>
    <t xml:space="preserve">DIANA LORENA MEYENDORFF BANGUERO </t>
  </si>
  <si>
    <t xml:space="preserve">YESICA GARCES CHANTRES </t>
  </si>
  <si>
    <t>MP-0687-2025</t>
  </si>
  <si>
    <t>MP-0689-2025</t>
  </si>
  <si>
    <t xml:space="preserve">LIZBETH KARINA PARAMO ARMERO </t>
  </si>
  <si>
    <t xml:space="preserve">HOLMES IVAN GUERRERO ARTURO </t>
  </si>
  <si>
    <t>MP-0711-2025</t>
  </si>
  <si>
    <t>MP-0712-2025</t>
  </si>
  <si>
    <t xml:space="preserve">Guillermo Carvajal Mejia </t>
  </si>
  <si>
    <t xml:space="preserve">CATALINA MUÑOZ GUZMAN </t>
  </si>
  <si>
    <t>MP-0960-2025</t>
  </si>
  <si>
    <t>MP-0961-2025</t>
  </si>
  <si>
    <t>ANGELA GISELA ORDOÑEZ VINASCO</t>
  </si>
  <si>
    <t>Diego Fernando Perez Ordoñez</t>
  </si>
  <si>
    <t xml:space="preserve">PRESTACION DE SERVICIOS PARA EL FORTALECIMIENTO EN LAS ACTIVIDADES DEL PLAN INTEGRAL DE SEGURIDAD Y CONVIVENCIA CIUDADANA (PISCC), EN EL MARCO DEL PROGRAMA DE GUARDIANES DEL FUTURO, PARA LA IMPLEMENTACIÓN DE ESTRATEGIAS DE APOYO A LA COMUNIDAD Y PROMOCIÓN DE LA PARTICIPACIÓN CIUDADANA Y LA SANA CONVIVENCIA EN EL MUNICIPIO DE PALMIRA. </t>
  </si>
  <si>
    <t xml:space="preserve"> Prestación de servicios</t>
  </si>
  <si>
    <t xml:space="preserve">CO1.PCCNTR.7498244 </t>
  </si>
  <si>
    <t>PRESTACION DE SERVICIOS PARA EL FORTALECIMIENTO EN LAS ACTIVIDADES DEL PLAN INTEGRAL DE SEGURIDAD Y CONVIVENCIA CIUDADANA (PISCC), EN EL MARCO DEL PROGRAMA DE GUARDIANES DEL FUTURO, PARA LA IMPLEMENTACIÓN DE ESTRATEGIAS DE APOYO A LA COMUNIDAD Y PROMOCIÓN DE LA PARTICIPACIÓN CIUDADANA Y LA SANA CONVIVENCIA EN EL MUNICIPIO DE PALMIRA.</t>
  </si>
  <si>
    <t xml:space="preserve">CO1.PCCNTR.7501540 </t>
  </si>
  <si>
    <t>DIRECCION DE CONTROL INTERNO DISCIPLINARIO</t>
  </si>
  <si>
    <t>SECRETARIA DE EDUCACION</t>
  </si>
  <si>
    <t>SECRETARIA DE PLANEACION</t>
  </si>
  <si>
    <t xml:space="preserve">CO1.PCCNTR.7501551 </t>
  </si>
  <si>
    <t xml:space="preserve">CO1.PCCNTR.7501558 </t>
  </si>
  <si>
    <t xml:space="preserve">CO1.PCCNTR.7501564 </t>
  </si>
  <si>
    <t xml:space="preserve">CO1.PCCNTR.7501351 </t>
  </si>
  <si>
    <t xml:space="preserve">CO1.PCCNTR.7501839 </t>
  </si>
  <si>
    <t xml:space="preserve">CO1.PCCNTR.7501396 </t>
  </si>
  <si>
    <t xml:space="preserve">PRESTACION DE SERVICIOS DE APOYO A LA GESTIÓN EN LA SECRETARIA DE SALUD DE PALMIRA </t>
  </si>
  <si>
    <t xml:space="preserve">CO1.PCCNTR.7528085 </t>
  </si>
  <si>
    <t xml:space="preserve">CO1.PCCNTR.7526072 </t>
  </si>
  <si>
    <t xml:space="preserve">CO1.PCCNTR.7512089 </t>
  </si>
  <si>
    <t xml:space="preserve">CO1.PCCNTR.7514179 </t>
  </si>
  <si>
    <t xml:space="preserve">CO1.PCCNTR.7501548 </t>
  </si>
  <si>
    <t xml:space="preserve">CO1.PCCNTR.7512279 </t>
  </si>
  <si>
    <t xml:space="preserve">PRESTACIÓN DE SERVICIOS PROFESIONALES PARA EL DESARROLLO DE LAS ACTIVIDADES ADELANTADAS POR LA SECRETARIA DE SALUD DE PALMIRA </t>
  </si>
  <si>
    <t xml:space="preserve">CO1.PCCNTR.7529347 </t>
  </si>
  <si>
    <t xml:space="preserve">CO1.PCCNTR.7505885 </t>
  </si>
  <si>
    <t xml:space="preserve">PRESTACION DE SERVICIOS PROFESIONALES DE UN ABOGADO PARA BRINDAR SOPORTE JURIDICO DE LOS DIFERENTES ASUNTOS RELACIONADOS CON EL PLAN INTEGRAL DE SEGURIDAD Y CONVIVENCIA </t>
  </si>
  <si>
    <t xml:space="preserve">CO1.PCCNTR.7506774 </t>
  </si>
  <si>
    <t xml:space="preserve">PRESTACION DE SERVICIOS PROFESIONALES A LA GESTION ADMINISTRACTIVA Y CONTRACTUAL EN LA SECRETARIA DE SEGURIDAD Y CONVIVENCIA DEL MUNICIPIO DE PALMIRA </t>
  </si>
  <si>
    <t>CO1.PCCNTR.7584451</t>
  </si>
  <si>
    <t>MP-0957-2025</t>
  </si>
  <si>
    <t>privada</t>
  </si>
  <si>
    <t>https://community.secop.gov.co/Public/Tendering/OpportunityDetail/Index?noticeUID=CO1.NTC.7746618&amp;isFromPublicArea=True&amp;isModal=true&amp;asPopupView=true</t>
  </si>
  <si>
    <t>CO1.PCCNTR.7597592</t>
  </si>
  <si>
    <t>MP-0958-2025</t>
  </si>
  <si>
    <t>JAIR ANTONIO GONZALEZ CALLE</t>
  </si>
  <si>
    <t>https://community.secop.gov.co/Public/Tendering/OpportunityDetail/Index?noticeUID=CO1.NTC.7762540&amp;isFromPublicArea=True&amp;isModal=true&amp;asPopupView=true</t>
  </si>
  <si>
    <t>CO1.PCCNTR.7571790</t>
  </si>
  <si>
    <t>MP-0971-2025</t>
  </si>
  <si>
    <t>PRESTACIÓN DE SERVICIOS PROFESIONALES COMO PSICOLOGO BRINDANDO APOYO EN LAS ACTIVIDADES DE LA SECRETARIA DE GOBIERNO EN EL MARCO DEL PROYECTO AMPLIACIÓN DE LA CAPACIDAD FINANCIERA Y OPERATIVA PARA BRINDAR ASISTENCIA Y ATENCIÓN HUMANITARIA INMEDIATA A LAS VÍCTIMAS DEL CONFLICTO ARMADO EN EL MUNICIPI</t>
  </si>
  <si>
    <t>https://community.secop.gov.co/Public/Tendering/OpportunityDetail/Index?noticeUID=CO1.NTC.7732314&amp;isFromPublicArea=True&amp;isModal=true&amp;asPopupView=true</t>
  </si>
  <si>
    <t>CO1.PCCNTR.7560030</t>
  </si>
  <si>
    <t>MP-0976-2025</t>
  </si>
  <si>
    <t>CONTRATAR LOS SERVICIOS DE IMPLEMENTACIÓN DEL PLAN DE MEDIOS PARA LA DIVULGACIÓN DE LOS PROGRAMAS; PLANES Y ACTIVIDADES QUE ADELANTA LA ADMINISTRACIÓN MUNICIPAL DE PALMIRA</t>
  </si>
  <si>
    <t>INNOVATECH E.I.C.E.</t>
  </si>
  <si>
    <t>https://community.secop.gov.co/Public/Tendering/OpportunityDetail/Index?noticeUID=CO1.NTC.7716733&amp;isFromPublicArea=True&amp;isModal=true&amp;asPopupView=true</t>
  </si>
  <si>
    <t>CO1.PCCNTR.7569786</t>
  </si>
  <si>
    <t>MP-1030-2025</t>
  </si>
  <si>
    <t>PRESTAR EL SERVICIO DE CUSTODIA; CONSULTA; PRÉSTAMO; TRANSPORTE Y ACTIVIDADES DE DESMONTE PERTINENTES DE LA MEMORIA INSTITUCIONAL DEL MUNICIPIO DE PALMIRA</t>
  </si>
  <si>
    <t>MANEJO TÉCNICO DE INFORMACIÓN S.A.</t>
  </si>
  <si>
    <t>https://community.secop.gov.co/Public/Tendering/OpportunityDetail/Index?noticeUID=CO1.NTC.7667583&amp;isFromPublicArea=True&amp;isModal=true&amp;asPopupView=true</t>
  </si>
  <si>
    <t>CO1.PCCNTR.7569209</t>
  </si>
  <si>
    <t>MP-1031-2025</t>
  </si>
  <si>
    <t>SUMINISTRO DE TIQUETES AEREOS EN RUTAS NACIONALES E INTERNACIONALES PARA FUNCIONARIOS DE LA ALCALDIA MUNICIPAL DE PALMIRA</t>
  </si>
  <si>
    <t>Suministros</t>
  </si>
  <si>
    <t>VALMO TOTAL SERVICES SAS</t>
  </si>
  <si>
    <t>https://community.secop.gov.co/Public/Tendering/OpportunityDetail/Index?noticeUID=CO1.NTC.7667394&amp;isFromPublicArea=True&amp;isModal=true&amp;asPopupView=true</t>
  </si>
  <si>
    <t>CO1.PCCNTR.7576545</t>
  </si>
  <si>
    <t>MP-1033-2025</t>
  </si>
  <si>
    <t>PRESTAR LOS SERVICIOS PROFESIONALES COMO INGENIERO INDUSTRIAL ESPECIALIZADO; EN LAS ACTIVIDADES RELACIONADAS CON LAS FUNCIONES DE LA SECRETARÍA JURÍDICA DEL MUNICIPIO DE PALMIRA VALLE DEL CAUCA.</t>
  </si>
  <si>
    <t>MARIA DEL CARMEN VALLECILLA HERNANDEZ</t>
  </si>
  <si>
    <t>https://community.secop.gov.co/Public/Tendering/OpportunityDetail/Index?noticeUID=CO1.NTC.7737460&amp;isFromPublicArea=True&amp;isModal=true&amp;asPopupView=true</t>
  </si>
  <si>
    <t>CO1.PCCNTR.7591439</t>
  </si>
  <si>
    <t>MP-1037-2025</t>
  </si>
  <si>
    <t>AUNAR ESFUERZOS TÉCNICOS; ADMINISTRATIVOS Y FINANCIEROS PARA EL MEJORAMIENTO DE LAS CONDICIONES DE ESTADÍA Y ATENCIÓN INTEGRAL DE LOS ADULTOS MAYORES EN CONDICIÓN DE VULNERABILIDAD A TRAVÉS DE UN CENTRO DE BIENESTAR DEL ADULTO MAYOR</t>
  </si>
  <si>
    <t>Contratación régimen especial (con ofertas)</t>
  </si>
  <si>
    <t>https://community.secop.gov.co/Public/Tendering/OpportunityDetail/Index?noticeUID=CO1.NTC.7720298&amp;isFromPublicArea=True&amp;isModal=true&amp;asPopupView=true</t>
  </si>
  <si>
    <t>CO1.PCCNTR.7607970</t>
  </si>
  <si>
    <t>MP-1039-2025</t>
  </si>
  <si>
    <t>Yéssica Alexandra Cuero Castellanos</t>
  </si>
  <si>
    <t>https://community.secop.gov.co/Public/Tendering/OpportunityDetail/Index?noticeUID=CO1.NTC.7776037&amp;isFromPublicArea=True&amp;isModal=true&amp;asPopupView=true</t>
  </si>
  <si>
    <t>CO1.PCCNTR.7606264</t>
  </si>
  <si>
    <t>MP-1040-2025</t>
  </si>
  <si>
    <t>Henry Hernan Diaz Florez</t>
  </si>
  <si>
    <t>https://community.secop.gov.co/Public/Tendering/OpportunityDetail/Index?noticeUID=CO1.NTC.7773762&amp;isFromPublicArea=True&amp;isModal=true&amp;asPopupView=true</t>
  </si>
  <si>
    <t>CO1.PCCNTR.7611888</t>
  </si>
  <si>
    <t>MP-1041-2025</t>
  </si>
  <si>
    <t>Juan Camilo Porras Ponce</t>
  </si>
  <si>
    <t>https://community.secop.gov.co/Public/Tendering/OpportunityDetail/Index?noticeUID=CO1.NTC.7782373&amp;isFromPublicArea=True&amp;isModal=true&amp;asPopupView=true</t>
  </si>
  <si>
    <t>CO1.PCCNTR.7611585</t>
  </si>
  <si>
    <t>MP-1043-2025</t>
  </si>
  <si>
    <t>LINA MARIN</t>
  </si>
  <si>
    <t>https://community.secop.gov.co/Public/Tendering/OpportunityDetail/Index?noticeUID=CO1.NTC.7782056&amp;isFromPublicArea=True&amp;isModal=true&amp;asPopupView=true</t>
  </si>
  <si>
    <t>CO1.PCCNTR.7605534</t>
  </si>
  <si>
    <t>MP-1044-2025</t>
  </si>
  <si>
    <t>josé carlos león blandón</t>
  </si>
  <si>
    <t>https://community.secop.gov.co/Public/Tendering/OpportunityDetail/Index?noticeUID=CO1.NTC.7772637&amp;isFromPublicArea=True&amp;isModal=true&amp;asPopupView=true</t>
  </si>
  <si>
    <t>CO1.PCCNTR.7609665</t>
  </si>
  <si>
    <t>MP-1045- 2025</t>
  </si>
  <si>
    <t>CELEBRAR CONTRATO INTERADMINISTRATIVO PARA LA PRESTACIÓN DE SERVICIOS DE APOYO LOGÍSTICO EN LAS DIFERENTES ACTIVIDADES MISIONALES SEGÚN LAS NECESIDADES DE LA SECRETARÍA DE INTEGRACIÓN SOCIAL</t>
  </si>
  <si>
    <t>https://community.secop.gov.co/Public/Tendering/OpportunityDetail/Index?noticeUID=CO1.NTC.7777294&amp;isFromPublicArea=True&amp;isModal=true&amp;asPopupView=true</t>
  </si>
  <si>
    <t>CO1.PCCNTR.7609825</t>
  </si>
  <si>
    <t>MP-1046-2025</t>
  </si>
  <si>
    <t>claudia patricia quintero parra</t>
  </si>
  <si>
    <t>https://community.secop.gov.co/Public/Tendering/OpportunityDetail/Index?noticeUID=CO1.NTC.7778597&amp;isFromPublicArea=True&amp;isModal=true&amp;asPopupView=true</t>
  </si>
  <si>
    <t>CO1.PCCNTR.7610007</t>
  </si>
  <si>
    <t>MP-1047-2025</t>
  </si>
  <si>
    <t>JEMS EISTEM CORTES CORTES</t>
  </si>
  <si>
    <t>https://community.secop.gov.co/Public/Tendering/OpportunityDetail/Index?noticeUID=CO1.NTC.7778364&amp;isFromPublicArea=True&amp;isModal=true&amp;asPopupView=true</t>
  </si>
  <si>
    <t>CO1.PCCNTR.7609923</t>
  </si>
  <si>
    <t>MP-1048-2025</t>
  </si>
  <si>
    <t>JUAN FERNANDO GIRALDO VELASQUEZ</t>
  </si>
  <si>
    <t>https://community.secop.gov.co/Public/Tendering/OpportunityDetail/Index?noticeUID=CO1.NTC.7778598&amp;isFromPublicArea=True&amp;isModal=true&amp;asPopupView=true</t>
  </si>
  <si>
    <t>CO1.PCCNTR.7609933</t>
  </si>
  <si>
    <t>MP-1049-2025</t>
  </si>
  <si>
    <t>Luz karime Beltran Ramos</t>
  </si>
  <si>
    <t>https://community.secop.gov.co/Public/Tendering/OpportunityDetail/Index?noticeUID=CO1.NTC.7778367&amp;isFromPublicArea=True&amp;isModal=true&amp;asPopupView=true</t>
  </si>
  <si>
    <t>CO1.PCCNTR.7610104</t>
  </si>
  <si>
    <t>MP-1050-2025</t>
  </si>
  <si>
    <t>Ronald Henao Burbano</t>
  </si>
  <si>
    <t>https://community.secop.gov.co/Public/Tendering/OpportunityDetail/Index?noticeUID=CO1.NTC.7778801&amp;isFromPublicArea=True&amp;isModal=true&amp;asPopupView=true</t>
  </si>
  <si>
    <t>CO1.PCCNTR.7609861</t>
  </si>
  <si>
    <t>MP-1051-2025</t>
  </si>
  <si>
    <t>willian cuero mina</t>
  </si>
  <si>
    <t>https://community.secop.gov.co/Public/Tendering/OpportunityDetail/Index?noticeUID=CO1.NTC.7778683&amp;isFromPublicArea=True&amp;isModal=true&amp;asPopupView=true</t>
  </si>
  <si>
    <t>CO1.PCCNTR.7609871</t>
  </si>
  <si>
    <t>MP-1052-2025</t>
  </si>
  <si>
    <t>PRESTACIÓN DE SERVICIOS PROFESIONALES  BRINDAR APOYO EN LOS DIFERENTES PROCESOS QUE REALICE LA SECRETARIA AGROPECUARIA Y DESARROLLO RURAL DEL MUNICIPIO DE PALMIRA.</t>
  </si>
  <si>
    <t>YENCY LORENA ESCOBAR MARTINEZ</t>
  </si>
  <si>
    <t>https://community.secop.gov.co/Public/Tendering/OpportunityDetail/Index?noticeUID=CO1.NTC.7778483&amp;isFromPublicArea=True&amp;isModal=true&amp;asPopupView=true</t>
  </si>
  <si>
    <t>CO1.PCCNTR.7619326</t>
  </si>
  <si>
    <t>MP-1055-2025</t>
  </si>
  <si>
    <t>PRESTAR SERVICIOS PROFESIONALES COMO ABOGADA EN EL PROCESO GESTION DE ARTE Y CULTURA DE LA SECRETARIA DE CULTURA DE PALMIRA.</t>
  </si>
  <si>
    <t>JULIANA LOPEZ GIRALDO</t>
  </si>
  <si>
    <t>https://community.secop.gov.co/Public/Tendering/OpportunityDetail/Index?noticeUID=CO1.NTC.7791321&amp;isFromPublicArea=True&amp;isModal=true&amp;asPopupView=true</t>
  </si>
  <si>
    <t>CO1.PCCNTR.7619149</t>
  </si>
  <si>
    <t>MP-1057-2025</t>
  </si>
  <si>
    <t>Natalia Tilano Pemberthy</t>
  </si>
  <si>
    <t>https://community.secop.gov.co/Public/Tendering/OpportunityDetail/Index?noticeUID=CO1.NTC.7790992&amp;isFromPublicArea=True&amp;isModal=true&amp;asPopupView=true</t>
  </si>
  <si>
    <t>CO1.PCCNTR.7619081</t>
  </si>
  <si>
    <t>MP-1058-2025</t>
  </si>
  <si>
    <t>diego fernando hoyos carvajal</t>
  </si>
  <si>
    <t>https://community.secop.gov.co/Public/Tendering/OpportunityDetail/Index?noticeUID=CO1.NTC.7790994&amp;isFromPublicArea=True&amp;isModal=true&amp;asPopupView=true</t>
  </si>
  <si>
    <t>CO1.PCCNTR.7613188</t>
  </si>
  <si>
    <t>MP-1060-2025</t>
  </si>
  <si>
    <t>SANDRA MARCELA CASTILLO</t>
  </si>
  <si>
    <t>https://community.secop.gov.co/Public/Tendering/OpportunityDetail/Index?noticeUID=CO1.NTC.7783769&amp;isFromPublicArea=True&amp;isModal=true&amp;asPopupView=true</t>
  </si>
  <si>
    <t>CO1.PCCNTR.7614046</t>
  </si>
  <si>
    <t>MP-1061-2025</t>
  </si>
  <si>
    <t>Andres Camilo</t>
  </si>
  <si>
    <t>https://community.secop.gov.co/Public/Tendering/OpportunityDetail/Index?noticeUID=CO1.NTC.7784500&amp;isFromPublicArea=True&amp;isModal=true&amp;asPopupView=true</t>
  </si>
  <si>
    <t>CO1.PCCNTR.7614091</t>
  </si>
  <si>
    <t>MP-1062-2025</t>
  </si>
  <si>
    <t>PRESTACION DE SERVICIOS Y APOYO A LA GESTION EN ACTIVIDADES RELACIONADAS CON LAS FUNCIONES QUE SE REQUIERA EN LA SUBSECRETARIA DE INGRESOS Y TESORERIA"</t>
  </si>
  <si>
    <t>MARIA ALEJANDRA QUIÑONES RINCON</t>
  </si>
  <si>
    <t>https://community.secop.gov.co/Public/Tendering/OpportunityDetail/Index?noticeUID=CO1.NTC.7784690&amp;isFromPublicArea=True&amp;isModal=true&amp;asPopupView=true</t>
  </si>
  <si>
    <t>CO1.PCCNTR.7620613</t>
  </si>
  <si>
    <t>MP-1063-2025</t>
  </si>
  <si>
    <t>JENNIFER MARTINEZ MORA</t>
  </si>
  <si>
    <t>https://community.secop.gov.co/Public/Tendering/OpportunityDetail/Index?noticeUID=CO1.NTC.7793042&amp;isFromPublicArea=True&amp;isModal=true&amp;asPopupView=true</t>
  </si>
  <si>
    <t>CO1.PCCNTR.7621385</t>
  </si>
  <si>
    <t>MP-1067-2025</t>
  </si>
  <si>
    <t>Jairo Rojas Valencia</t>
  </si>
  <si>
    <t>https://community.secop.gov.co/Public/Tendering/OpportunityDetail/Index?noticeUID=CO1.NTC.7794193&amp;isFromPublicArea=True&amp;isModal=true&amp;asPopupView=true</t>
  </si>
  <si>
    <t>CO1.PCCNTR.7620904</t>
  </si>
  <si>
    <t>MP-1073-2025</t>
  </si>
  <si>
    <t>BRANDON ALONSO SOTELO HOLGUIN</t>
  </si>
  <si>
    <t>https://community.secop.gov.co/Public/Tendering/OpportunityDetail/Index?noticeUID=CO1.NTC.7793434&amp;isFromPublicArea=True&amp;isModal=true&amp;asPopupView=true</t>
  </si>
  <si>
    <t>CO1.PCCNTR.7621771</t>
  </si>
  <si>
    <t>MP-1079-2025</t>
  </si>
  <si>
    <t>Jeniffer Rodríguez Domínguez</t>
  </si>
  <si>
    <t>https://community.secop.gov.co/Public/Tendering/OpportunityDetail/Index?noticeUID=CO1.NTC.7794747&amp;isFromPublicArea=True&amp;isModal=true&amp;asPopupView=true</t>
  </si>
  <si>
    <t>CO1.PCCNTR.7621307</t>
  </si>
  <si>
    <t>MP-1085-2025</t>
  </si>
  <si>
    <t>PRESTAR LOS SERVICIOS PROFESIONALES COMO ABOGADO BRINDANDO APOYO EN LAS ACTIVIDADES RELACIONADAS CON LAS FUNCIONES DE LA SECRETARIA DE DESARROLLO INSTITUCIONAL EN EL MARCO DE LA EJECUCIÓN DEL PROYECTO ADMINISTRACIÓN DE LOS RECURSOS FÍSICOS DE LA ALCALDÍA MUNICIPAL DE PALMIRA"</t>
  </si>
  <si>
    <t>ANDRES TORRES FRANCO</t>
  </si>
  <si>
    <t>https://community.secop.gov.co/Public/Tendering/OpportunityDetail/Index?noticeUID=CO1.NTC.7794012&amp;isFromPublicArea=True&amp;isModal=true&amp;asPopupView=true</t>
  </si>
  <si>
    <t>CO1.PCCNTR.7619480</t>
  </si>
  <si>
    <t>MP-1094-2025</t>
  </si>
  <si>
    <t>OSCAR ADOLFO CORTES CORDOBA</t>
  </si>
  <si>
    <t>https://community.secop.gov.co/Public/Tendering/OpportunityDetail/Index?noticeUID=CO1.NTC.7791793&amp;isFromPublicArea=True&amp;isModal=true&amp;asPopupView=true</t>
  </si>
  <si>
    <t>Servicio y Apoyo a la Gestión</t>
  </si>
  <si>
    <t>Contratación Directa</t>
  </si>
  <si>
    <t>Prestación de Servicios Profesionales</t>
  </si>
  <si>
    <t xml:space="preserve">CO1.PCCNTR.7551444 </t>
  </si>
  <si>
    <t xml:space="preserve">CO1.PCCNTR.7552674 </t>
  </si>
  <si>
    <t>Dependencia</t>
  </si>
  <si>
    <t>Claudia Patricia Gomez Alvarado</t>
  </si>
  <si>
    <t>https://community.secop.gov.co/Public/Tendering/OpportunityDetail/Index?noticeUID=CO1.NTC.7838971&amp;isFromPublicArea=True&amp;isModal=true&amp;asPopupView=true</t>
  </si>
  <si>
    <t>MP-0688-2025</t>
  </si>
  <si>
    <t>CO1.PCCNTR.7657950</t>
  </si>
  <si>
    <t>CO1.PCCNTR.7668363</t>
  </si>
  <si>
    <t>MP-0959-2025</t>
  </si>
  <si>
    <t>Andres Felipe Torres Correa</t>
  </si>
  <si>
    <t>https://community.secop.gov.co/Public/Tendering/OpportunityDetail/Index?noticeUID=CO1.NTC.7855234&amp;isFromPublicArea=True&amp;isModal=true&amp;asPopupView=true</t>
  </si>
  <si>
    <t>CO1.PCCNTR.7659226</t>
  </si>
  <si>
    <t>MP-1019-2025</t>
  </si>
  <si>
    <t>PRESTAR SERVICIOS PROFESIONALES COMO INGENIERA TOPOGRÁFICA ESPECIALISTA EN GEOMÁTICA  Y MAGÍSTER EN PLANIFICACIÓN TERRITORIAL Y GESTIÓN AMBIENTAL; PARA BRINDAR APOYO EN EL PROCESO DE PLANEACIÓN TERRITORIAL EN EL MARCO DEL PROYECTO DENOMINADO MODERNIZACIÓN DEL ORDENAMIENTO TERRITORIAL DEL MUNICIPIO</t>
  </si>
  <si>
    <t>Diana Sofia Blackburn Cuero</t>
  </si>
  <si>
    <t>https://community.secop.gov.co/Public/Tendering/OpportunityDetail/Index?noticeUID=CO1.NTC.7843539&amp;isFromPublicArea=True&amp;isModal=true&amp;asPopupView=true</t>
  </si>
  <si>
    <t>CO1.PCCNTR.7629882</t>
  </si>
  <si>
    <t>MP-1042-2025</t>
  </si>
  <si>
    <t>MARIA ALEJANDRA ROMERO MUÑOZ</t>
  </si>
  <si>
    <t>https://community.secop.gov.co/Public/Tendering/OpportunityDetail/Index?noticeUID=CO1.NTC.7805440&amp;isFromPublicArea=True&amp;isModal=true&amp;asPopupView=true</t>
  </si>
  <si>
    <t>CO1.PCCNTR.7624268</t>
  </si>
  <si>
    <t>MP-1053-2025</t>
  </si>
  <si>
    <t>PRESTAR SERVICIOS DE APOYO A LA GESTIÓN EN EL PROCESO GESTIÓN DE BIBLIOTECAS PÚBLICAS DE LA SECRETARÍA DE CULTURA DE PALMIRA</t>
  </si>
  <si>
    <t>HECTOR FABIO VERDUGO TORRES</t>
  </si>
  <si>
    <t>CO1.PCCNTR.7619468</t>
  </si>
  <si>
    <t>MP-1054-2025</t>
  </si>
  <si>
    <t>jose joaquin delgado</t>
  </si>
  <si>
    <t>https://community.secop.gov.co/Public/Tendering/OpportunityDetail/Index?noticeUID=CO1.NTC.7792212&amp;isFromPublicArea=True&amp;isModal=true&amp;asPopupView=true</t>
  </si>
  <si>
    <t>CO1.PCCNTR.7619382</t>
  </si>
  <si>
    <t>MP-1056-2025</t>
  </si>
  <si>
    <t>PRESTAR SERVICIOS PROFESIONALES DE APOYO A LA GESTIÓN EN EL PROCESO GESTIÓN DE BIBLIOTECAS PÚBLICAS; ARTE Y CULTURA DE LA SECRETARÍA DE CULTURA DE PALMIRA</t>
  </si>
  <si>
    <t>Ronald Santiago Paz Carmona</t>
  </si>
  <si>
    <t>https://community.secop.gov.co/Public/Tendering/OpportunityDetail/Index?noticeUID=CO1.NTC.7791804&amp;isFromPublicArea=True&amp;isModal=true&amp;asPopupView=true</t>
  </si>
  <si>
    <t>CO1.PCCNTR.7668052</t>
  </si>
  <si>
    <t>MP-1059-2025</t>
  </si>
  <si>
    <t>MARIA ALEAJANDRA BAUTISTA QUINTERO</t>
  </si>
  <si>
    <t>https://community.secop.gov.co/Public/Tendering/OpportunityDetail/Index?noticeUID=CO1.NTC.7855211&amp;isFromPublicArea=True&amp;isModal=true&amp;asPopupView=true</t>
  </si>
  <si>
    <t>CO1.PCCNTR.7636414</t>
  </si>
  <si>
    <t>MP-1064-2025</t>
  </si>
  <si>
    <t>DIANA FERNANDA PALACIO CASTAÑEDA</t>
  </si>
  <si>
    <t>https://community.secop.gov.co/Public/Tendering/OpportunityDetail/Index?noticeUID=CO1.NTC.7813086&amp;isFromPublicArea=True&amp;isModal=true&amp;asPopupView=true</t>
  </si>
  <si>
    <t>CO1.PCCNTR.7630071</t>
  </si>
  <si>
    <t>MP-1065-2025</t>
  </si>
  <si>
    <t>AURA MILENA OSORIO GARCÍA</t>
  </si>
  <si>
    <t>https://community.secop.gov.co/Public/Tendering/OpportunityDetail/Index?noticeUID=CO1.NTC.7805940&amp;isFromPublicArea=True&amp;isModal=true&amp;asPopupView=true</t>
  </si>
  <si>
    <t>CO1.PCCNTR.7628898</t>
  </si>
  <si>
    <t>MP-1066-2025</t>
  </si>
  <si>
    <t>eliana tigreros</t>
  </si>
  <si>
    <t>https://community.secop.gov.co/Public/Tendering/OpportunityDetail/Index?noticeUID=CO1.NTC.7803917&amp;isFromPublicArea=True&amp;isModal=true&amp;asPopupView=true</t>
  </si>
  <si>
    <t>CO1.PCCNTR.7628912</t>
  </si>
  <si>
    <t>MP-1068-2025</t>
  </si>
  <si>
    <t>SANDRA MILENA DELGADO ECHEVERRY</t>
  </si>
  <si>
    <t>https://community.secop.gov.co/Public/Tendering/OpportunityDetail/Index?noticeUID=CO1.NTC.7803453&amp;isFromPublicArea=True&amp;isModal=true&amp;asPopupView=true</t>
  </si>
  <si>
    <t>CO1.PCCNTR.7662861</t>
  </si>
  <si>
    <t>MP-1069-2025</t>
  </si>
  <si>
    <t>DAYANA ARBOLEDA PEREZ</t>
  </si>
  <si>
    <t>https://community.secop.gov.co/Public/Tendering/OpportunityDetail/Index?noticeUID=CO1.NTC.7848442&amp;isFromPublicArea=True&amp;isModal=true&amp;asPopupView=true</t>
  </si>
  <si>
    <t>CO1.PCCNTR.7644233</t>
  </si>
  <si>
    <t>MP-1070-2025</t>
  </si>
  <si>
    <t>https://community.secop.gov.co/Public/Tendering/OpportunityDetail/Index?noticeUID=CO1.NTC.7824642&amp;isFromPublicArea=True&amp;isModal=true&amp;asPopupView=true</t>
  </si>
  <si>
    <t>CO1.PCCNTR.7634006</t>
  </si>
  <si>
    <t>MP-1071-2025</t>
  </si>
  <si>
    <t>Maria Camila Rodriguez Bernal</t>
  </si>
  <si>
    <t>https://community.secop.gov.co/Public/Tendering/OpportunityDetail/Index?noticeUID=CO1.NTC.7810156&amp;isFromPublicArea=True&amp;isModal=true&amp;asPopupView=true</t>
  </si>
  <si>
    <t>CO1.PCCNTR.7667220</t>
  </si>
  <si>
    <t>MP-1072-2025</t>
  </si>
  <si>
    <t>JULIANA DUQUE ARANGO</t>
  </si>
  <si>
    <t>https://community.secop.gov.co/Public/Tendering/OpportunityDetail/Index?noticeUID=CO1.NTC.7853330&amp;isFromPublicArea=True&amp;isModal=true&amp;asPopupView=true</t>
  </si>
  <si>
    <t>CO1.PCCNTR.7630970</t>
  </si>
  <si>
    <t>MP-1074-2025</t>
  </si>
  <si>
    <t>PRESTAR SERVICIOS PROFESIONALES COMO CONTADORA ESPECIALIZADA BRINDANDO APOYO EN LAS ACTIVIDADES RELACIONADAS CON LAS FUNCIONES DE LA SECRETARÍA DE DESARROLLO INSTITUCIONAL EN EL MARCO DE LA EJECUCIÓN DEL PROYECTO ADMINISTRACIÓN DE LOS RECURSOS FÍSICOS DE LA ALCALDÍA MUNICIPAL DE PALMIRA</t>
  </si>
  <si>
    <t>Ana Milena Mejia Henao</t>
  </si>
  <si>
    <t>https://community.secop.gov.co/Public/Tendering/OpportunityDetail/Index?noticeUID=CO1.NTC.7806827&amp;isFromPublicArea=True&amp;isModal=true&amp;asPopupView=true</t>
  </si>
  <si>
    <t>CO1.PCCNTR.7622409</t>
  </si>
  <si>
    <t>MP-1075-2025</t>
  </si>
  <si>
    <t>PRESTACION DE SERVICIOS DE APOYO A LA GESTION; EN LAS ACTIVIDADES RELACIONADAS CON LAS FUNCIONES DE LA SECRETARIA DE DESARROLLO INSTITUCIONAL DEL MUNICIPIO DE PALMIRA; EN EL MARCO DE LA EJECUCION DEL PROYECTO ADMINISTRACIÓN DE LOS RECURSOS FÍSICOS DE LA ALCALDÍA MUNICIPAL DE PALMIRA"</t>
  </si>
  <si>
    <t>Juan Jose Peña Lopez</t>
  </si>
  <si>
    <t>https://community.secop.gov.co/Public/Tendering/OpportunityDetail/Index?noticeUID=CO1.NTC.7795114&amp;isFromPublicArea=True&amp;isModal=true&amp;asPopupView=true</t>
  </si>
  <si>
    <t>CO1.PCCNTR.7632950</t>
  </si>
  <si>
    <t>MP-1076-2025</t>
  </si>
  <si>
    <t>PRESTACIÓN DE SERVICIOS PROFESIONALES COMO ARQUITECTO BRINDANDO APOYO EN LAS ACTIVIDADES DE LA SUBSECRETARIA DE RECURSOS FÍSICOS EN LO RELACIONADO A LOS MANTENIMIENTOS DE LAS DIFERENTES EDIFICACIONES PUBLICAS.</t>
  </si>
  <si>
    <t>DIEGO FRANCISCO GUTIERREZ VELASQUEZ</t>
  </si>
  <si>
    <t>https://community.secop.gov.co/Public/Tendering/OpportunityDetail/Index?noticeUID=CO1.NTC.7809486&amp;isFromPublicArea=True&amp;isModal=true&amp;asPopupView=true</t>
  </si>
  <si>
    <t>CO1.PCCNTR.7627806</t>
  </si>
  <si>
    <t>MP-1077-2025</t>
  </si>
  <si>
    <t>CARLOS ALBEIRO GARCES GIRALDO</t>
  </si>
  <si>
    <t>https://community.secop.gov.co/Public/Tendering/OpportunityDetail/Index?noticeUID=CO1.NTC.7801880&amp;isFromPublicArea=True&amp;isModal=true&amp;asPopupView=true</t>
  </si>
  <si>
    <t>CO1.PCCNTR.7635074</t>
  </si>
  <si>
    <t>MP-1078-2025</t>
  </si>
  <si>
    <t>Yorlady Lozada Trujillo</t>
  </si>
  <si>
    <t>https://community.secop.gov.co/Public/Tendering/OpportunityDetail/Index?noticeUID=CO1.NTC.7812623&amp;isFromPublicArea=True&amp;isModal=true&amp;asPopupView=true</t>
  </si>
  <si>
    <t>CO1.PCCNTR.7633940</t>
  </si>
  <si>
    <t>MP-1080-2025</t>
  </si>
  <si>
    <t>nini johanna sinisterra albornoz</t>
  </si>
  <si>
    <t>https://community.secop.gov.co/Public/Tendering/OpportunityDetail/Index?noticeUID=CO1.NTC.7810363&amp;isFromPublicArea=True&amp;isModal=true&amp;asPopupView=true</t>
  </si>
  <si>
    <t>CO1.PCCNTR.7629575</t>
  </si>
  <si>
    <t>MP-1081-2025</t>
  </si>
  <si>
    <t>PRESTACIÓN DE SERVICIOS PROFESIONALES COMO ABOGADO BRINDANDO APOYO EN LAS ACTIVIDADES RELACIONADAS CON LAS FUNCIONES DE LA SECRETARÍA DE DESARROLLO INSTITUCIONAL EN EL MARCO DE LA EJECUCIÓN DEL PROYECTO ADMINISTRACIÓN DE LOS RECURSOS FÍSICOS DE LA ALCALDÍA MUNICIPAL DE PALMIRA"</t>
  </si>
  <si>
    <t>MATEO VALENCIA</t>
  </si>
  <si>
    <t>https://community.secop.gov.co/Public/Tendering/OpportunityDetail/Index?noticeUID=CO1.NTC.7804579&amp;isFromPublicArea=True&amp;isModal=true&amp;asPopupView=true</t>
  </si>
  <si>
    <t>CO1.PCCNTR.7633298</t>
  </si>
  <si>
    <t>MP-1082-2025</t>
  </si>
  <si>
    <t>PRESTAR SERVICIOS PROFESIONALES COMO CONTADOR BRINDANDO APOYO EN LAS ACTIVIDADES RELACIONADAS CON LAS FUNCIONES DE LA SECRETARÍA DE DESARROLLO INSTITUCIONAL EN EL MARCO DE LA EJECUCIÓN DEL PROYECTO ADMINISTRACIÓN DE LOS RECURSOS FÍSICOS DE LA ALCALDÍA MUNICIPAL DE PALMIRA</t>
  </si>
  <si>
    <t>CARLOS ANDRES SANTIAGO LOMELIN</t>
  </si>
  <si>
    <t>https://community.secop.gov.co/Public/Tendering/OpportunityDetail/Index?noticeUID=CO1.NTC.7810421&amp;isFromPublicArea=True&amp;isModal=true&amp;asPopupView=true</t>
  </si>
  <si>
    <t>CO1.PCCNTR.7633351</t>
  </si>
  <si>
    <t>MP-1083-2025</t>
  </si>
  <si>
    <t>PRESTACIÓN DE SERVICIOS PROFESIONALES COMO ABOGADO BRINDANDO APOYO EN LAS ACTIVIDADES RELACIONADAS CON LAS FUNCIONES DE LA SECRETARÍA DE DESARROLLO INSTITUCIONAL EN EL MARCO DE LA EJECUCIÓN DEL PROYECTO ADMINISTRACIÓN DE LOS RECURSOS FÍSICOS DE LA ALCALDÍA MUNICIPAL DE PALMIRA</t>
  </si>
  <si>
    <t>Jorge Eliecer Morales Castrillon</t>
  </si>
  <si>
    <t>https://community.secop.gov.co/Public/Tendering/OpportunityDetail/Index?noticeUID=CO1.NTC.7809807&amp;isFromPublicArea=True&amp;isModal=true&amp;asPopupView=true</t>
  </si>
  <si>
    <t>CO1.PCCNTR.7633376</t>
  </si>
  <si>
    <t>MP-1084-2025</t>
  </si>
  <si>
    <t>MONICA MILDRED MENDEZ MARULANDA</t>
  </si>
  <si>
    <t>https://community.secop.gov.co/Public/Tendering/OpportunityDetail/Index?noticeUID=CO1.NTC.7810023&amp;isFromPublicArea=True&amp;isModal=true&amp;asPopupView=true</t>
  </si>
  <si>
    <t>CO1.PCCNTR.7633881</t>
  </si>
  <si>
    <t>MP-1086-2025</t>
  </si>
  <si>
    <t>PRESTACIÓN DE SERVICIOS PROFESIONALES COMO INGENIERO INDUSTRIAL BRINDANDO APOYO EN LAS ACTIVIDADES RELACIONADAS CON LAS FUNCIONES DE LA SECRETARÍA DE DESARROLLO INSTITUCIONAL EN EL MARCO DE LA EJECUCIÓN DEL PROYECTO ADMINISTRACIÓN DE LOS RECURSOS FÍSICOS DE LA ALCALDÍA MUNICIPAL DE PALMIRA</t>
  </si>
  <si>
    <t>DIEGO ANTONINO CAMPO PLAZA</t>
  </si>
  <si>
    <t>https://community.secop.gov.co/Public/Tendering/OpportunityDetail/Index?noticeUID=CO1.NTC.7810803&amp;isFromPublicArea=True&amp;isModal=true&amp;asPopupView=true</t>
  </si>
  <si>
    <t>CO1.PCCNTR.7629219</t>
  </si>
  <si>
    <t>MP-1087-2025</t>
  </si>
  <si>
    <t>MAURICIO GARCES ESCOBAR</t>
  </si>
  <si>
    <t>https://community.secop.gov.co/Public/Tendering/OpportunityDetail/Index?noticeUID=CO1.NTC.7803846&amp;isFromPublicArea=True&amp;isModal=true&amp;asPopupView=true</t>
  </si>
  <si>
    <t>CO1.PCCNTR.7626589</t>
  </si>
  <si>
    <t>MP-1088-2025</t>
  </si>
  <si>
    <t>PRESTACIÓN DE SERVICIOS PROFESIONALES COMO ABOGADA ESPECIALIZADA BRINDANDO APOYO EN LAS ACTIVIDADES RELACIONADAS CON LAS FUNCIONES DE LA SECRETARÍA DE DESARROLLO INSTITUCIONAL EN EL MARCO DE LA EJECUCIÓN DEL PROYECTO ADMINISTRACIÓN DE LOS RECURSOS FÍSICOS DE LA ALCALDÍA MUNICIPAL DE PALMIRA</t>
  </si>
  <si>
    <t>JULIANA URZOLA GONZALEZ</t>
  </si>
  <si>
    <t>https://community.secop.gov.co/Public/Tendering/OpportunityDetail/Index?noticeUID=CO1.NTC.7801084&amp;isFromPublicArea=True&amp;isModal=true&amp;asPopupView=true</t>
  </si>
  <si>
    <t>CO1.PCCNTR.7621383</t>
  </si>
  <si>
    <t>MP-1089-2025</t>
  </si>
  <si>
    <t>PRESTACIÓN DE SERVICIOS DE APOYO A LA GESTIÓN; EN LAS ACTIVIDADES RELACIONADAS CON LAS FUNCIONES DE LA SECRETARÍA DE DESARROLLO INSTITUCIONAL DEL MUNICIPIO DE PALMIRA; EN EL MARCO DE LA EJECUCIÓN DEL PROYECTO IMPLEMENTACIÓN DEL PLAN VIAL Y GESTIÓN DE BIENES MUEBLES E INMUEBLES DEL MUNICIPIO DE PALMIRA</t>
  </si>
  <si>
    <t>JUAN SEBASTIAN ASTUDILLO SALAZAR</t>
  </si>
  <si>
    <t>https://community.secop.gov.co/Public/Tendering/OpportunityDetail/Index?noticeUID=CO1.NTC.7794462&amp;isFromPublicArea=True&amp;isModal=true&amp;asPopupView=true</t>
  </si>
  <si>
    <t>CO1.PCCNTR.7631321</t>
  </si>
  <si>
    <t>MP-1090-2025</t>
  </si>
  <si>
    <t>PRESTACIÓN DE SERVICIOS PROFESIONALES BRINDANDO APOYO EN LAS ACTIVIDADES RELACIONADAS CON LAS FUNCIONES DE LA SECRETARIA DE DESARROLLO INSTITUCIONAL EN EL MARCO DE LA EJECUCIÓN DEL PROYECTO IMPLEMENTACIÓN DEL PLAN VIAL Y GESTIÓN DE BIENES MUEBLES E INMUEBLES DEL MUNICIPIO DE PALMIRA</t>
  </si>
  <si>
    <t>vivian estephany tamayo torres</t>
  </si>
  <si>
    <t>https://community.secop.gov.co/Public/Tendering/OpportunityDetail/Index?noticeUID=CO1.NTC.7807036&amp;isFromPublicArea=True&amp;isModal=true&amp;asPopupView=true</t>
  </si>
  <si>
    <t>CO1.PCCNTR.7627315</t>
  </si>
  <si>
    <t>MP-1092-2025</t>
  </si>
  <si>
    <t>PRESTACIÓN DE SERVICIOS PROFESIONALES COMO INGENIERA INDUSTRIAL BRINDANDO APOYO EN LAS ACTIVIDADES RELACIONADAS CON LAS FUNCIONES DE LA SECRETARÍA DE DESARROLLO INSTITUCIONAL EN EL MARCO DE LA EJECUCIÓN DEL PROYECTO ADMINISTRACIÓN DE LOS RECURSOS FÍSICOS DE LA ALCALDÍA MUNICIPAL DE PALMIRA</t>
  </si>
  <si>
    <t>VICTORIA EUGENIA BETANCOURT ROJAS</t>
  </si>
  <si>
    <t>https://community.secop.gov.co/Public/Tendering/OpportunityDetail/Index?noticeUID=CO1.NTC.7801248&amp;isFromPublicArea=True&amp;isModal=true&amp;asPopupView=true</t>
  </si>
  <si>
    <t>CO1.PCCNTR.7629515</t>
  </si>
  <si>
    <t>MP-1093-2025</t>
  </si>
  <si>
    <t>PRESTACIÓN DE SERVICIOS PROFESIONALES COMO INGENIERO MECANICO BRINDANDO APOYO EN LAS ACTIVIDADES RELACIONADAS CON LAS FUNCIONES DE LA SECRETARÍA DE DESARROLLO INSTITUCIONAL EN EL MARCO DE LA EJECUCIÓN DEL PROYECTOADMINISTRACIÓN DE LOS RECURSOS FÍSICOS DE LA ALCALDÍA MUNICIPAL DE PALMIRA</t>
  </si>
  <si>
    <t>Gary Lopez Martinez</t>
  </si>
  <si>
    <t>https://community.secop.gov.co/Public/Tendering/OpportunityDetail/Index?noticeUID=CO1.NTC.7804523&amp;isFromPublicArea=True&amp;isModal=true&amp;asPopupView=true</t>
  </si>
  <si>
    <t>CO1.PCCNTR.7674163</t>
  </si>
  <si>
    <t>MP-1095-2025</t>
  </si>
  <si>
    <t>HECTOR FABIO SERNA RODRIGUEZ</t>
  </si>
  <si>
    <t>https://community.secop.gov.co/Public/Tendering/OpportunityDetail/Index?noticeUID=CO1.NTC.7863063&amp;isFromPublicArea=True&amp;isModal=true&amp;asPopupView=true</t>
  </si>
  <si>
    <t>CO1.PCCNTR.7650272</t>
  </si>
  <si>
    <t>MP-1096-2025</t>
  </si>
  <si>
    <t>PRESTACIÓN DE SERVICIOS PROFESIONALES EN LA DIRECCIÓN DE GESTIÓN DE MEDIO AMBIENTE PARA ACOMPAÑAR ACTIVIDADES DE TRABAJO EN ALTURA EN EL PROYECTO DE MANTENIMIENTO DE ZONAS VERDES E INDIVIDUOS ARBÓREOS PARA LA MEJORA DEL PAISAJE Y EL CUIDADO DE LA ESTRUCTURA ECOLÓGICA AMBIENTAL DEL ÁREA RURAL Y URBANA DEL MUNICIPIO DE PALMIRA</t>
  </si>
  <si>
    <t>CINDY LORENA OLIVA PEREA</t>
  </si>
  <si>
    <t>https://community.secop.gov.co/Public/Tendering/OpportunityDetail/Index?noticeUID=CO1.NTC.7832082&amp;isFromPublicArea=True&amp;isModal=true&amp;asPopupView=true</t>
  </si>
  <si>
    <t>CO1.PCCNTR.7631772</t>
  </si>
  <si>
    <t>MP-1097-2025</t>
  </si>
  <si>
    <t>PRESTAR SERVICIOS  PROFESIONALES  DE ACOMPAÑAMIENTO OPERATIVO PARA LA IMPLEMENTACION DE LOS PLANES DE ACCION  Y EL ASESORAMIENTO JURIDICO EN LA SECRETARIA DE INTEGRACION SOCIAL</t>
  </si>
  <si>
    <t>Isabel Cristina Alvarez Fernandez</t>
  </si>
  <si>
    <t>https://community.secop.gov.co/Public/Tendering/OpportunityDetail/Index?noticeUID=CO1.NTC.7807655&amp;isFromPublicArea=True&amp;isModal=true&amp;asPopupView=true</t>
  </si>
  <si>
    <t>CO1.PCCNTR.7631564</t>
  </si>
  <si>
    <t>MP-1098-2025</t>
  </si>
  <si>
    <t>PRESTAR SERVICIOS PROFESIONALES ESPECIALIZADOS COMO INGENIERA AGROINDUSTRIAL PARA APOYAR LOS PLANES; PROGRAMAS Y PROYECTOS ADELANTADOS POR LA SECRETARÍA DE INTEGRACIÓN SOCIAL DEL MUNICIPIO DE PALMIRA</t>
  </si>
  <si>
    <t>yohanna marcela acevedo rojas</t>
  </si>
  <si>
    <t>https://community.secop.gov.co/Public/Tendering/OpportunityDetail/Index?noticeUID=CO1.NTC.7807619&amp;isFromPublicArea=True&amp;isModal=true&amp;asPopupView=true</t>
  </si>
  <si>
    <t>CO1.PCCNTR.7631726</t>
  </si>
  <si>
    <t>MP-1099-2025</t>
  </si>
  <si>
    <t>PRESTAR SERVICIOS PROFESIONALES COMO ADMINISTRADORA DE EMPRESAS PARA APOYAR LA IMPLEMENTACIÓN  DE LAS POLÍTICAS PÚBLICAS SOCIALES DEL MUNICIPIO DE PALMIRA EN LA SECRETARÍA DE INTEGRACIÓN SOCIAL</t>
  </si>
  <si>
    <t>GLORIA STELLA SAA TRIANA</t>
  </si>
  <si>
    <t>https://community.secop.gov.co/Public/Tendering/OpportunityDetail/Index?noticeUID=CO1.NTC.7807098&amp;isFromPublicArea=True&amp;isModal=true&amp;asPopupView=true</t>
  </si>
  <si>
    <t>CO1.PCCNTR.7631195</t>
  </si>
  <si>
    <t>MP-1100-2025</t>
  </si>
  <si>
    <t>PRESTACIÓN DE SERVICIOS PROFESIONALES ESPECIALIZADOS COMO APOYO A LA GESTIÓN DE LA SECRETARÍA DE INTEGRACIÓN SOCIAL EN EL MARCO DE LA IMPLEMENTACIÓN; EVALUACIÓN; SEGUIMIENTO Y ACTUALIZACIÓN DE LAS POLÍTICAS PÚBLICAS DEL MUNICIPIO DE PALMIRA</t>
  </si>
  <si>
    <t>MIGUEL LENIN IBARRA NIEVES</t>
  </si>
  <si>
    <t>https://community.secop.gov.co/Public/Tendering/OpportunityDetail/Index?noticeUID=CO1.NTC.7807223&amp;isFromPublicArea=True&amp;isModal=true&amp;asPopupView=true</t>
  </si>
  <si>
    <t>CO1.PCCNTR.7631895</t>
  </si>
  <si>
    <t>MP-1101-2025</t>
  </si>
  <si>
    <t>PRESTACIÓN DE SERVICIOS COMO TÉCNICO DE APOYO A LA GESTIÓN PARA  LA EJECUCIÓN Y SEGUIMIENTO DE LA POLÍTICA PÚBLICA DE  LOS GRUPOS ÉTNICOS EN LA SECRETARÍA DE INTEGRACIÓN SOCIAL EN EL MUNICIPIO DE PALMIRA</t>
  </si>
  <si>
    <t>CARMENZA GOMEZ CAMPO</t>
  </si>
  <si>
    <t>https://community.secop.gov.co/Public/Tendering/OpportunityDetail/Index?noticeUID=CO1.NTC.7808341&amp;isFromPublicArea=True&amp;isModal=true&amp;asPopupView=true</t>
  </si>
  <si>
    <t>CO1.PCCNTR.7630466</t>
  </si>
  <si>
    <t>MP-1102-2025</t>
  </si>
  <si>
    <t>PRESTAR SERVICIOS PROFESIONALES ESPECIALIZADOS PARA APOYAR LOS PLANES; PROGRAMAS Y PROYECTOS ADELANTADOS POR LA SECRETARÍA DE INTEGRACIÓN SOCIAL DEL MUNICIPIO DE PALMIRA.</t>
  </si>
  <si>
    <t>Patricia Rodriguez Velez</t>
  </si>
  <si>
    <t>https://community.secop.gov.co/Public/Tendering/OpportunityDetail/Index?noticeUID=CO1.NTC.7806039&amp;isFromPublicArea=True&amp;isModal=true&amp;asPopupView=true</t>
  </si>
  <si>
    <t>CO1.PCCNTR.7631701</t>
  </si>
  <si>
    <t>MP-1103-2025</t>
  </si>
  <si>
    <t>PRESTAR SERVICIOS TECNICOS PARA APOYAR LA OPERACIÓN DEL PROGRAMA COLOMBIA MAYOR DEL MUNICIPIO DE PALMIRA</t>
  </si>
  <si>
    <t>PHANOR DAVID TORRES SALAZAR</t>
  </si>
  <si>
    <t>https://community.secop.gov.co/Public/Tendering/OpportunityDetail/Index?noticeUID=CO1.NTC.7807264&amp;isFromPublicArea=True&amp;isModal=true&amp;asPopupView=true</t>
  </si>
  <si>
    <t>CO1.PCCNTR.7631760</t>
  </si>
  <si>
    <t>MP-1104-2025</t>
  </si>
  <si>
    <t>PRESTAR SERVICIOS PROFESIONALES PARA LA IMPLEMENTACIÓN DE LAS POLITICAS PUBLICAS SOCIALES DEL MUNICIPIO DE PALMIRA Y BRINDAR APOYO AL PROGRAMA RENTA JOVEN</t>
  </si>
  <si>
    <t>AUDREY MILLAN GIL</t>
  </si>
  <si>
    <t>https://community.secop.gov.co/Public/Tendering/OpportunityDetail/Index?noticeUID=CO1.NTC.7807500&amp;isFromPublicArea=True&amp;isModal=true&amp;asPopupView=true</t>
  </si>
  <si>
    <t>CO1.PCCNTR.7630035</t>
  </si>
  <si>
    <t>MP-1105-2025</t>
  </si>
  <si>
    <t>PRESTACIÓN DE SERVICIOS PROFESIONALES COMO APOYO A LA GESTIÓN DE LA SECRETARÍA DE INTEGRACIÓN SOCIAL EN EL MARCO DE LAS POLÍTICAS SOCIALES DEL MUNICIPIO DE PALMIRA.</t>
  </si>
  <si>
    <t>OLGA LUCIA HURTADO PEREA</t>
  </si>
  <si>
    <t>https://community.secop.gov.co/Public/Tendering/OpportunityDetail/Index?noticeUID=CO1.NTC.7805388&amp;isFromPublicArea=True&amp;isModal=true&amp;asPopupView=true</t>
  </si>
  <si>
    <t>CO1.PCCNTR.7631039</t>
  </si>
  <si>
    <t>MP-1106-2025</t>
  </si>
  <si>
    <t>PRESTAR SERVICIOS TÉCNICOS PARA LA GESTIÓN DE LA POLÍTICA PÚBLICA DE LA PRIMERA INFANCIA; INFANCIA Y ADOLESCENCIA Y REALIZAR EL SEGUIMIENTO DEL SISTEMA DE INFORMACIÓN INTEGRADO PARA EL REGISTRO Y ERRADICACIÓN DEL TRABAJO INFANTIL Y SUS PEORES FORMAS</t>
  </si>
  <si>
    <t>LINA VANESSA SARASTI MUÑOZ</t>
  </si>
  <si>
    <t>https://community.secop.gov.co/Public/Tendering/OpportunityDetail/Index?noticeUID=CO1.NTC.7806946&amp;isFromPublicArea=True&amp;isModal=true&amp;asPopupView=true</t>
  </si>
  <si>
    <t>CO1.PCCNTR.7638009</t>
  </si>
  <si>
    <t>MP-1108-2025</t>
  </si>
  <si>
    <t>PRESTAR SERVICIOS PROFESIONALES EN EL AREA DE SALUD OCUPACIONAL BRINDANDO APOYO EN LAS ACTIVIDADES RELACIONADAS CON LAS FUNCIONES DE LA SECRETARIA DE DESARROLLO INSTITUCIONAL EN EL MARCO DE LA EJECUCIÓN DEL PROYECTO FORTALECIMIENTO DE LAS COMPETENCIAS DEL TALENTO HUMANO DE LA ALCALDÍA DE PALMIRA</t>
  </si>
  <si>
    <t>Angelo Cedeño Zorrilla</t>
  </si>
  <si>
    <t>https://community.secop.gov.co/Public/Tendering/OpportunityDetail/Index?noticeUID=CO1.NTC.7815845&amp;isFromPublicArea=True&amp;isModal=true&amp;asPopupView=true</t>
  </si>
  <si>
    <t>CO1.PCCNTR.7638328</t>
  </si>
  <si>
    <t>MP-1109-2025</t>
  </si>
  <si>
    <t>PRESTAR LOS SERVICIOS PROFESIONALES COMO ABOGADO BRINDANDO APOYO EN LAS ACTIVIDADES RELACIONADAS CON LAS FUNCIONES DE LA SECRETARIA DE DESARROLLO INSTITUCIONAL EN EL MARCO DE LA EJECUCIÓN DEL PROYECTO FORTALECIMIENTO DE LAS COMPETENCIAS DEL TALENTO HUMANO DE LA ALCALDÍA DE PALMIRA</t>
  </si>
  <si>
    <t>Eiber Alexis</t>
  </si>
  <si>
    <t>https://community.secop.gov.co/Public/Tendering/OpportunityDetail/Index?noticeUID=CO1.NTC.7816378&amp;isFromPublicArea=True&amp;isModal=true&amp;asPopupView=true</t>
  </si>
  <si>
    <t>CO1.PCCNTR.7638837</t>
  </si>
  <si>
    <t>MP-1110-2025</t>
  </si>
  <si>
    <t>PRESTACIÓN DE SERVICIOS PROFESIONALES COMO ABOGADA; BRINDANDO APOYO JURÍDICO EN LAS ACTIVIDADES RELACIONADAS CON LAS FUNCIONES DE LA SUBSECRETARIA DE GESTIÓN DEL TALENTO HUMANO EN EL MARCO DE LA EJECUCIÓN DEL PROYECTO FORTALECIMIENTO DE LAS COMPETENCIAS DEL TALENTO HUMANO DE LA ALCALDÍA DE PALMIRA</t>
  </si>
  <si>
    <t>Emma Viviana Albarracin Arcila</t>
  </si>
  <si>
    <t>https://community.secop.gov.co/Public/Tendering/OpportunityDetail/Index?noticeUID=CO1.NTC.7816898&amp;isFromPublicArea=True&amp;isModal=true&amp;asPopupView=true</t>
  </si>
  <si>
    <t>CO1.PCCNTR.7637659</t>
  </si>
  <si>
    <t>MP-1111-2025</t>
  </si>
  <si>
    <t>PRESTAR LOS SERVICIOS PROFESIONALES ESPECIALIZADOS COMO ABOGADO; BRINDANDO APOYO EN TEMAS LABORALES ADMINISTRATIVOS DE LA SECRETARÍA DE DESARROLLO INSTITUCIONAL; EN EL MARCO DE LA EJECUCIÓN DEL PROYECTO FORTALECIMIENTO DE LAS COMPETENCIAS DEL TALENTO HUMANO DE LA ALCALDÍA DE PALMIRA</t>
  </si>
  <si>
    <t>GONZALO MANRIQUE ZULUAGA</t>
  </si>
  <si>
    <t>https://community.secop.gov.co/Public/Tendering/OpportunityDetail/Index?noticeUID=CO1.NTC.7815804&amp;isFromPublicArea=True&amp;isModal=true&amp;asPopupView=true</t>
  </si>
  <si>
    <t>CO1.PCCNTR.7639217</t>
  </si>
  <si>
    <t>MP-1112-2025</t>
  </si>
  <si>
    <t>PRESTAR SERVICIOS PROFESIONALES COMO ADMINISTRADOR DE EMPRESAS BRINDANDO APOYO EN LAS ACTIVIDADES RELACIONADAS CON LAS FUNCIONES DE LA SECRETARIA DE DESARROLLO INSTITUCIONAL EN EL MARCO DE LA EJECUCIÓN DEL PROYECTO FORTALECIMIENTO DE LAS COMPETENCIAS DEL TALENTO HUMANO DE LA ALCALDÍA DE PALMIRA</t>
  </si>
  <si>
    <t>Jonathan Chavez Caicedo</t>
  </si>
  <si>
    <t>https://community.secop.gov.co/Public/Tendering/OpportunityDetail/Index?noticeUID=CO1.NTC.7817634&amp;isFromPublicArea=True&amp;isModal=true&amp;asPopupView=true</t>
  </si>
  <si>
    <t>CO1.PCCNTR.7639084</t>
  </si>
  <si>
    <t>MP-1113-2025</t>
  </si>
  <si>
    <t>PRESTACION DE SERVICIOS DE APOYO A LA GESTION; EN LAS ACTIVIDADES RELACIONADAS CON LAS FUNCIONES DE LA SECRETARIA DE DESARROLLO INSTITUCIONAL DEL MUNICIPIO DE PALMIRA; EN EL MARCO DE LA EJECUCIÓN DEL PROYECTOIMPLEMENTACIÓN DEL PLAN VIAL Y GESTIÓN DE BIENES MUEBLES E INMUEBLES DEL MUNICIPIO DE PALMIRA</t>
  </si>
  <si>
    <t>jose</t>
  </si>
  <si>
    <t>https://community.secop.gov.co/Public/Tendering/OpportunityDetail/Index?noticeUID=CO1.NTC.7817950&amp;isFromPublicArea=True&amp;isModal=true&amp;asPopupView=true</t>
  </si>
  <si>
    <t>CO1.PCCNTR.7639186</t>
  </si>
  <si>
    <t>MP-1114-2025</t>
  </si>
  <si>
    <t>JUAN SEBASTIAN VARGAS JARAMILLO</t>
  </si>
  <si>
    <t>https://community.secop.gov.co/Public/Tendering/OpportunityDetail/Index?noticeUID=CO1.NTC.7817666&amp;isFromPublicArea=True&amp;isModal=true&amp;asPopupView=true</t>
  </si>
  <si>
    <t>CO1.PCCNTR.7638498</t>
  </si>
  <si>
    <t>MP-1115-2025</t>
  </si>
  <si>
    <t>PRESTAR SERVICIOS PROFESIONALES COMO ABOGADA ESPECIALIZADA EN SEGURIDAD SOCIAL BRINDANDO APOYO EN LAS ACTIVIDADES RELACIONADAS CON LAS FUNCIONES DE LA SECRETARIA DE DESARROLLO INSTITUCIONAL DEL MUNICIPIO DE PALMIRA; EN EL MARCO DE LA EJECUCION DEL PROYECTO ADMINISTRACION EFICIENTE DEL PASIVO PENSIONAL DEL MUNICIPIO DE PALMIRA</t>
  </si>
  <si>
    <t>LEYDY ESTEFANIA RENDON OROZCO</t>
  </si>
  <si>
    <t>https://community.secop.gov.co/Public/Tendering/OpportunityDetail/Index?noticeUID=CO1.NTC.7817144&amp;isFromPublicArea=True&amp;isModal=true&amp;asPopupView=true</t>
  </si>
  <si>
    <t>CO1.PCCNTR.7639072</t>
  </si>
  <si>
    <t>MP-1116-2025</t>
  </si>
  <si>
    <t>PRESTAR SERVICIOS PROFESIONALES COMO PSICÓLOGO ESPECIALISTA EN SALUD OCUPACIONAL BRINDANDO APOYO EN LAS ACTIVIDADES RELACIONADAS CON LAS FUNCIONES DE LA SECRETARIA DE DESARROLLO INSTITUCIONAL EN EL MARCO DE LA EJECUCIÓN DEL PROYECTOFORTALECIMIENTO DE LAS COMPETENCIAS DEL TALENTO HUMANO DE LA ALCALDIA DE PALMIRA</t>
  </si>
  <si>
    <t>LUIS ADOLFO ANGOLA  PRADO</t>
  </si>
  <si>
    <t>https://community.secop.gov.co/Public/Tendering/OpportunityDetail/Index?noticeUID=CO1.NTC.7817472&amp;isFromPublicArea=True&amp;isModal=true&amp;asPopupView=true</t>
  </si>
  <si>
    <t>CO1.PCCNTR.7639309</t>
  </si>
  <si>
    <t>MP-1117-2025</t>
  </si>
  <si>
    <t>PRESTAR SERVICIOS PROFESIONALES COMO ABOGADO BRINDANDO APOYO EN LAS ACTIVIDADES RELACIONADAS CON LAS FUNCIONES DE LA SECRETARIA DE DESARROLLO INSTITUCIONAL EN EL MARCO DE LA EJECUCIÓN DEL PROYECTOFORTALECIMIENTO DE LAS COMPETENCIAS DEL TALENTO HUMANO DE LA ALCALDÍA DE PALMIRA</t>
  </si>
  <si>
    <t>Marcos Torres</t>
  </si>
  <si>
    <t>https://community.secop.gov.co/Public/Tendering/OpportunityDetail/Index?noticeUID=CO1.NTC.7817703&amp;isFromPublicArea=True&amp;isModal=true&amp;asPopupView=true</t>
  </si>
  <si>
    <t>CO1.PCCNTR.7637618</t>
  </si>
  <si>
    <t>MP-1118-2025</t>
  </si>
  <si>
    <t>PRESTAR SERVICIOS DE APOYO TÉCNICO EN EL ÁREA DE TOPOGRÁFICA PARA LA MEDICION E IDENTIFICACIÓN SOBRE AVALÚOS DE LOS BIENES INMUEBLES; PROPIEDAD DEL MUNICIPIO DE PALMIRA; EN EL MARCO DE LA EJECUCIÓN DEL PROYECTOIMPLEMENTACIÓN DEL PLAN VIAL Y GESTIÓN DE BIENES MUEBLES E INMUEBLES DEL MUNICIPIO DE PALMIRA</t>
  </si>
  <si>
    <t>Saul Vasquez Bejarano</t>
  </si>
  <si>
    <t>https://community.secop.gov.co/Public/Tendering/OpportunityDetail/Index?noticeUID=CO1.NTC.7815351&amp;isFromPublicArea=True&amp;isModal=true&amp;asPopupView=true</t>
  </si>
  <si>
    <t>CO1.PCCNTR.7638937</t>
  </si>
  <si>
    <t>MP-1119-2025</t>
  </si>
  <si>
    <t>PRESTAR SERVICIOS PROFESIONALES COMO ADMINISTRADOR DE LA SEGURIDAD Y SALUD OCUPACIONAL BRINDANDO APOYO EN LAS ACTIVIDADES RELACIONADAS CON LAS FUNCIONES DE LA SECRETARIA DE DESARROLLO INSTITUCIONAL EN EL MARCO DE LA EJECUCIÓN DEL PROYECTO FORTALECIMIENTO DE LAS COMPETENCIAS DEL TALENTO HUMANO DE LA</t>
  </si>
  <si>
    <t>WILLSON RICARDO DIAZ RUIZ</t>
  </si>
  <si>
    <t>https://community.secop.gov.co/Public/Tendering/OpportunityDetail/Index?noticeUID=CO1.NTC.7817093&amp;isFromPublicArea=True&amp;isModal=true&amp;asPopupView=true</t>
  </si>
  <si>
    <t>CO1.PCCNTR.7639436</t>
  </si>
  <si>
    <t>MP-1120-2025</t>
  </si>
  <si>
    <t>PRESTACION DE SERVICIOS DE APOYO A LA GESTION; EN LAS ACTIVIDADES RELACIONADAS CON LAS FUNCIONES DE LA SECRETARIA DE DESARROLLO INSTITUCIONAL DEL MUNICIPIO DE PALMIRA; EN EL MARCO DE LA EJECUCION DEL PROYECTO FORTALECIMIENTO DE LAS COMPETENCIAS DEL TALENTO HUMANO DE LA ALCALDÍA DE PALMIRA</t>
  </si>
  <si>
    <t>Yeisson Bernardo Plaza Roa</t>
  </si>
  <si>
    <t>https://community.secop.gov.co/Public/Tendering/OpportunityDetail/Index?noticeUID=CO1.NTC.7817979&amp;isFromPublicArea=True&amp;isModal=true&amp;asPopupView=true</t>
  </si>
  <si>
    <t>CO1.PCCNTR.7636263</t>
  </si>
  <si>
    <t>MP-1121-2025</t>
  </si>
  <si>
    <t>Nadia Marsela Pacheco Alvarez</t>
  </si>
  <si>
    <t>https://community.secop.gov.co/Public/Tendering/OpportunityDetail/Index?noticeUID=CO1.NTC.7813381&amp;isFromPublicArea=True&amp;isModal=true&amp;asPopupView=true</t>
  </si>
  <si>
    <t>CO1.PCCNTR.7636433</t>
  </si>
  <si>
    <t>MP-1122-2025</t>
  </si>
  <si>
    <t>Camilo Belalcazar</t>
  </si>
  <si>
    <t>https://community.secop.gov.co/Public/Tendering/OpportunityDetail/Index?noticeUID=CO1.NTC.7813618&amp;isFromPublicArea=True&amp;isModal=true&amp;asPopupView=true</t>
  </si>
  <si>
    <t>CO1.PCCNTR.7638397</t>
  </si>
  <si>
    <t>MP-1123-2025</t>
  </si>
  <si>
    <t>PRESTAR SERVICIOS TÉCNICOS DE APOYO A LA GESTIÓN PARA GARANTIZAR EL FUNCIONAMIENTO Y FORTALECIMIENTO DE LAS DIFERENTES MESAS POBLACIONALES QUE FORMAN PARTE DEL CONCEJO MUNICIPAL DE POLITICA SOCIAL DEL MUNICIPIO DE PALMIRA.</t>
  </si>
  <si>
    <t>Myriam Velez Quiroga</t>
  </si>
  <si>
    <t>https://community.secop.gov.co/Public/Tendering/OpportunityDetail/Index?noticeUID=CO1.NTC.7816754&amp;isFromPublicArea=True&amp;isModal=true&amp;asPopupView=true</t>
  </si>
  <si>
    <t>CO1.PCCNTR.7638939</t>
  </si>
  <si>
    <t>MP-1124-2025</t>
  </si>
  <si>
    <t>PRESTACIÓN DE SERVICIOS PROFESIONALES COMO ABOGADO PARA APOYAR LA IMPLEMENTACIÓN DE LAS POLÍTICAS PÚBLICAS SOCIALES DEL MUNICIPIO DE PALMIRA EN LA SECRETARÍA DE INTEGRACIÓN SOCIAL</t>
  </si>
  <si>
    <t>CARLOS ANDRES ESCOBAR OSPINA</t>
  </si>
  <si>
    <t>https://community.secop.gov.co/Public/Tendering/OpportunityDetail/Index?noticeUID=CO1.NTC.7817210&amp;isFromPublicArea=True&amp;isModal=true&amp;asPopupView=true</t>
  </si>
  <si>
    <t>CO1.PCCNTR.7639131</t>
  </si>
  <si>
    <t>MP-1125-2025</t>
  </si>
  <si>
    <t>PRESTAR SERVICIOS PROFESIONALES PARA GESTIONAR LA POLÍTICA PÚBLICA DE JUVENTUD Y LA MOVILIZACIÓN EN LA PROTECCIÓN Y LA GARANTÍA DE LOS JÓVENES; NIÑOS MIGRANTES EN SITUACIÓN DE CALLE Y LA GESTIÓN PARA LA ERRADICACIÓN DEL TRABAJO INFANTIL</t>
  </si>
  <si>
    <t>EDINSON CORTES MUÑOZ</t>
  </si>
  <si>
    <t>https://community.secop.gov.co/Public/Tendering/OpportunityDetail/Index?noticeUID=CO1.NTC.7817195&amp;isFromPublicArea=True&amp;isModal=true&amp;asPopupView=true</t>
  </si>
  <si>
    <t>CO1.PCCNTR.7638683</t>
  </si>
  <si>
    <t>MP-1126-2025</t>
  </si>
  <si>
    <t>PRESTAR SERVICIOS  PROFESIONALES  DE ACOMPAÑAMIENTO OPERATIVO PARA LA IMPLEMENTACIÓN DE LOS PLANES DE ACCIÓN  Y EL CUMPLIMIENTO DE  OBJETIVOS ESTRATÉGICOS DE LA SECRETARÍA DE INTEGRACIÓN SOCIAL</t>
  </si>
  <si>
    <t>Liliana Jimenez</t>
  </si>
  <si>
    <t>https://community.secop.gov.co/Public/Tendering/OpportunityDetail/Index?noticeUID=CO1.NTC.7817132&amp;isFromPublicArea=True&amp;isModal=true&amp;asPopupView=true</t>
  </si>
  <si>
    <t>CO1.PCCNTR.7646565</t>
  </si>
  <si>
    <t>MP-1127-2025</t>
  </si>
  <si>
    <t>MARIA FERNANDA GONZALEZ SANCHEZ</t>
  </si>
  <si>
    <t>https://community.secop.gov.co/Public/Tendering/OpportunityDetail/Index?noticeUID=CO1.NTC.7827620&amp;isFromPublicArea=True&amp;isModal=true&amp;asPopupView=true</t>
  </si>
  <si>
    <t>CO1.PCCNTR.7639202</t>
  </si>
  <si>
    <t>MP-1128-2025</t>
  </si>
  <si>
    <t>alcaldía de Palmira</t>
  </si>
  <si>
    <t>https://community.secop.gov.co/Public/Tendering/OpportunityDetail/Index?noticeUID=CO1.NTC.7817316&amp;isFromPublicArea=True&amp;isModal=true&amp;asPopupView=true</t>
  </si>
  <si>
    <t>CO1.PCCNTR.7653329</t>
  </si>
  <si>
    <t>MP-1129-2025</t>
  </si>
  <si>
    <t>Olga Mery Gutierrez Florez</t>
  </si>
  <si>
    <t>https://community.secop.gov.co/Public/Tendering/OpportunityDetail/Index?noticeUID=CO1.NTC.7836134&amp;isFromPublicArea=True&amp;isModal=true&amp;asPopupView=true</t>
  </si>
  <si>
    <t>CO1.PCCNTR.7654045</t>
  </si>
  <si>
    <t>MP-1130-2025</t>
  </si>
  <si>
    <t>Ronal Jaramillo Hernandez</t>
  </si>
  <si>
    <t>https://community.secop.gov.co/Public/Tendering/OpportunityDetail/Index?noticeUID=CO1.NTC.7837257&amp;isFromPublicArea=True&amp;isModal=true&amp;asPopupView=true</t>
  </si>
  <si>
    <t>CO1.PCCNTR.7644585</t>
  </si>
  <si>
    <t>MP-1131-2025</t>
  </si>
  <si>
    <t>DANIELA MARCELA MENDOZA MORALES</t>
  </si>
  <si>
    <t>https://community.secop.gov.co/Public/Tendering/OpportunityDetail/Index?noticeUID=CO1.NTC.7825641&amp;isFromPublicArea=True&amp;isModal=true&amp;asPopupView=true</t>
  </si>
  <si>
    <t>CO1.PCCNTR.7643901</t>
  </si>
  <si>
    <t>MP-1132-2025</t>
  </si>
  <si>
    <t>PRESTACIÓN DE SERVICIOS PROFESIONALES COMO ECONOMISTA BRINDANDO APOYO EN LAS ACTIVIDADES RELACIONADAS CON LAS FUNCIONES DE LA SECRETARÍA DE DESARROLLO INSTITUCIONAL EN EL MARCO DE LA EJECUCIÓN DEL PROYECTO ADMINISTRACIÓN DE LOS RECURSOS FÍSICOS DE LA ALCALDÍA MUNICIPAL DE PALMIRA</t>
  </si>
  <si>
    <t>DIANA CAROLINA ORTEGA OROZCO</t>
  </si>
  <si>
    <t>https://community.secop.gov.co/Public/Tendering/OpportunityDetail/Index?noticeUID=CO1.NTC.7824153&amp;isFromPublicArea=True&amp;isModal=true&amp;asPopupView=true</t>
  </si>
  <si>
    <t>CO1.PCCNTR.7639448</t>
  </si>
  <si>
    <t>MP-1133-2025</t>
  </si>
  <si>
    <t>PRESTACIÓN DE SERVICIOS PROFESIONALES COMO ABOGADA BRINDANDO APOYO EN LAS ACTIVIDADES RELACIONADAS CON LAS FUNCIONES DE LA SECRETARÍA DE DESARROLLO INSTITUCIONAL EN EL MARCO DE LA EJECUCIÓN DEL PROYECTO ADMINISTRACIÓN DE LOS RECURSOS FÍSICOS DE LA ALCALDÍA MUNICIPAL DE PALMIRA</t>
  </si>
  <si>
    <t>MONICA JUTLIANA VICTORIA FLOREZ</t>
  </si>
  <si>
    <t>https://community.secop.gov.co/Public/Tendering/OpportunityDetail/Index?noticeUID=CO1.NTC.7818032&amp;isFromPublicArea=True&amp;isModal=true&amp;asPopupView=true</t>
  </si>
  <si>
    <t>CO1.PCCNTR.7650663</t>
  </si>
  <si>
    <t>MP-1134-2025</t>
  </si>
  <si>
    <t>https://community.secop.gov.co/Public/Tendering/OpportunityDetail/Index?noticeUID=CO1.NTC.7833242&amp;isFromPublicArea=True&amp;isModal=true&amp;asPopupView=true</t>
  </si>
  <si>
    <t>CO1.PCCNTR.7652038</t>
  </si>
  <si>
    <t>MP-1135-2025</t>
  </si>
  <si>
    <t>PRESTACIÓN DE SERVICIOS PROFESIONALES DE UN ABOGADO COMO APOYO EN EL PROCEDIMIENTO DE ATENCIÓN AL CIUDADANO; EN EL MARCO DE LA EJECUCIÓN DEL PROYECTO 2400020.</t>
  </si>
  <si>
    <t>Luis Felipe Tamayo Lara</t>
  </si>
  <si>
    <t>https://community.secop.gov.co/Public/Tendering/OpportunityDetail/Index?noticeUID=CO1.NTC.7834468&amp;isFromPublicArea=True&amp;isModal=true&amp;asPopupView=true</t>
  </si>
  <si>
    <t>CO1.PCCNTR.7649490</t>
  </si>
  <si>
    <t>MP-1136-2025</t>
  </si>
  <si>
    <t>PRESTAR SERVICIOS PROFESIONALES COMO ADMINISTRADOR DE EMPRESAS ESPECIALISTA EN GERENCIA DEL TALENTO HUMANO; PARA BRINDAR APOYO EN EL PROYECTO DENOMINADO MODERNIZACIÓN DEL ORDENAMIENTO TERRITORIAL DEL MUNICIPIO DE PALMIRA</t>
  </si>
  <si>
    <t>Maria del Pilar Castaño Garcia</t>
  </si>
  <si>
    <t>https://community.secop.gov.co/Public/Tendering/OpportunityDetail/Index?noticeUID=CO1.NTC.7831634&amp;isFromPublicArea=True&amp;isModal=true&amp;asPopupView=true</t>
  </si>
  <si>
    <t>CO1.PCCNTR.7649652</t>
  </si>
  <si>
    <t>MP-1137-2025</t>
  </si>
  <si>
    <t>ana silena lopez alvarez</t>
  </si>
  <si>
    <t>https://community.secop.gov.co/Public/Tendering/OpportunityDetail/Index?noticeUID=CO1.NTC.7831522&amp;isFromPublicArea=True&amp;isModal=true&amp;asPopupView=true</t>
  </si>
  <si>
    <t>CO1.PCCNTR.7654293</t>
  </si>
  <si>
    <t>MP-1138-2025</t>
  </si>
  <si>
    <t>PRESTACIÓN DE SERVICIOS PROFESIONALES PARA BRINDAR APOYO EN LOS DISTINTOS REQUERIMIENTOS DE LA SUBSECRETARÍA DE PLANEACIÓN TERRITORIAL</t>
  </si>
  <si>
    <t>MATEO ANDRES GOMEZ MEJIA</t>
  </si>
  <si>
    <t>https://community.secop.gov.co/Public/Tendering/OpportunityDetail/Index?noticeUID=CO1.NTC.7838016&amp;isFromPublicArea=True&amp;isModal=true&amp;asPopupView=true</t>
  </si>
  <si>
    <t>CO1.PCCNTR.7654275</t>
  </si>
  <si>
    <t>MP-1139-2025</t>
  </si>
  <si>
    <t>Willington Manyoma</t>
  </si>
  <si>
    <t>https://community.secop.gov.co/Public/Tendering/OpportunityDetail/Index?noticeUID=CO1.NTC.7837496&amp;isFromPublicArea=True&amp;isModal=true&amp;asPopupView=true</t>
  </si>
  <si>
    <t>CO1.PCCNTR.7655442</t>
  </si>
  <si>
    <t>MP-1140-2025</t>
  </si>
  <si>
    <t>PRESTAR LOS SERVICIOS PROFESIONALES  BRINDANDO ACOMPAÑAMIENTO A LA SECRETARÍA DE INFRAESTRUCTURA RENOVACIÓN URBANA Y VIVIENDA DEL MUNICIPIO DE PALMIRA EN LA EJECUCIÓN DEL PROYECTO FORTALECIMIENTO A LOS PROCESOS DE OPERACIÓN Y MANTENIMIENTO DE LOS SERVICIOS PÚBLICOS DE ACUEDUCTO; ALCANTARILLADO Y AS</t>
  </si>
  <si>
    <t>LAURA VARGAS</t>
  </si>
  <si>
    <t>https://community.secop.gov.co/Public/Tendering/OpportunityDetail/Index?noticeUID=CO1.NTC.7839205&amp;isFromPublicArea=True&amp;isModal=true&amp;asPopupView=true</t>
  </si>
  <si>
    <t>CO1.PCCNTR.7655460</t>
  </si>
  <si>
    <t>MP-1141-2025</t>
  </si>
  <si>
    <t>persona natural</t>
  </si>
  <si>
    <t>https://community.secop.gov.co/Public/Tendering/OpportunityDetail/Index?noticeUID=CO1.NTC.7839133&amp;isFromPublicArea=True&amp;isModal=true&amp;asPopupView=true</t>
  </si>
  <si>
    <t>CO1.PCCNTR.7655479</t>
  </si>
  <si>
    <t>MP-1142-2025</t>
  </si>
  <si>
    <t>andres dario avendaño agudelo</t>
  </si>
  <si>
    <t>https://community.secop.gov.co/Public/Tendering/OpportunityDetail/Index?noticeUID=CO1.NTC.7839077&amp;isFromPublicArea=True&amp;isModal=true&amp;asPopupView=true</t>
  </si>
  <si>
    <t>CO1.PCCNTR.7655905</t>
  </si>
  <si>
    <t>MP-1143-2025</t>
  </si>
  <si>
    <t>JUAN CARLOS AGUIRRE HERRERA</t>
  </si>
  <si>
    <t>https://community.secop.gov.co/Public/Tendering/OpportunityDetail/Index?noticeUID=CO1.NTC.7839198&amp;isFromPublicArea=True&amp;isModal=true&amp;asPopupView=true</t>
  </si>
  <si>
    <t>CO1.PCCNTR.7656015</t>
  </si>
  <si>
    <t>MP-1144-2025</t>
  </si>
  <si>
    <t>PRESTAR APOYO A LA GESTIÓN COMO AYUDANTE DE TRABAJO DE CAMPO; EN TODAS LAS ACTIVIDADES DE TIPO OPERATIVO; EN DESARROLLO DEL PROYECTO   FORTALECIMIENTO A LOS PROCESOS DE OPERACIÓN Y MANTENIMIENTO DE LOS SERVICIOS PÚBLICOS DE ACUEDUCTO; ALCANTARILLADO Y ASEO EN EL MUNICIPIO DE PALMIRA</t>
  </si>
  <si>
    <t>Gustavo Alexander Trujillo Palma</t>
  </si>
  <si>
    <t>https://community.secop.gov.co/Public/Tendering/OpportunityDetail/Index?noticeUID=CO1.NTC.7839294&amp;isFromPublicArea=True&amp;isModal=true&amp;asPopupView=true</t>
  </si>
  <si>
    <t>CO1.PCCNTR.7655854</t>
  </si>
  <si>
    <t>MP-1146-2025</t>
  </si>
  <si>
    <t>James Moreno Castaño</t>
  </si>
  <si>
    <t>https://community.secop.gov.co/Public/Tendering/OpportunityDetail/Index?noticeUID=CO1.NTC.7839432&amp;isFromPublicArea=True&amp;isModal=true&amp;asPopupView=true</t>
  </si>
  <si>
    <t>CO1.PCCNTR.7655892</t>
  </si>
  <si>
    <t>MP-1147-2025</t>
  </si>
  <si>
    <t>VIVIANA STELLA HURTADO VARGAS</t>
  </si>
  <si>
    <t>https://community.secop.gov.co/Public/Tendering/OpportunityDetail/Index?noticeUID=CO1.NTC.7839871&amp;isFromPublicArea=True&amp;isModal=true&amp;asPopupView=true</t>
  </si>
  <si>
    <t>CO1.PCCNTR.7655986</t>
  </si>
  <si>
    <t>MP-1148-2025</t>
  </si>
  <si>
    <t>VIVIANA ANDREA GARCIA CALDERON</t>
  </si>
  <si>
    <t>https://community.secop.gov.co/Public/Tendering/OpportunityDetail/Index?noticeUID=CO1.NTC.7840222&amp;isFromPublicArea=True&amp;isModal=true&amp;asPopupView=true</t>
  </si>
  <si>
    <t>CO1.PCCNTR.7656449</t>
  </si>
  <si>
    <t>MP-1149-2025</t>
  </si>
  <si>
    <t>MARYURY OBANDO VASQUEZ</t>
  </si>
  <si>
    <t>https://community.secop.gov.co/Public/Tendering/OpportunityDetail/Index?noticeUID=CO1.NTC.7840001&amp;isFromPublicArea=True&amp;isModal=true&amp;asPopupView=true</t>
  </si>
  <si>
    <t>CO1.PCCNTR.7655997</t>
  </si>
  <si>
    <t>MP-1150-2025</t>
  </si>
  <si>
    <t>MERCEDES CUENCA TORRES</t>
  </si>
  <si>
    <t>https://community.secop.gov.co/Public/Tendering/OpportunityDetail/Index?noticeUID=CO1.NTC.7840153&amp;isFromPublicArea=True&amp;isModal=true&amp;asPopupView=true</t>
  </si>
  <si>
    <t>CO1.PCCNTR.7656806</t>
  </si>
  <si>
    <t>MP-1151-2025</t>
  </si>
  <si>
    <t>JOSE LUIS MONTOYA ZAMBRANO</t>
  </si>
  <si>
    <t>https://community.secop.gov.co/Public/Tendering/OpportunityDetail/Index?noticeUID=CO1.NTC.7840165&amp;isFromPublicArea=True&amp;isModal=true&amp;asPopupView=true</t>
  </si>
  <si>
    <t>CO1.PCCNTR.7656585</t>
  </si>
  <si>
    <t>MP-1152-2025</t>
  </si>
  <si>
    <t>PAOLA AGREDO CRUZ</t>
  </si>
  <si>
    <t>https://community.secop.gov.co/Public/Tendering/OpportunityDetail/Index?noticeUID=CO1.NTC.7840172&amp;isFromPublicArea=True&amp;isModal=true&amp;asPopupView=true</t>
  </si>
  <si>
    <t>CO1.PCCNTR.7655946</t>
  </si>
  <si>
    <t>MP-1153-2025</t>
  </si>
  <si>
    <t>PRESTAR LOS SERVICIOS PROFESIONALES  BRINDANDO ACOMPAÑAMIENTO A LA SECRETARÍA DE INFRAESTRUCTURA RENOVACIÓN URBANA Y VIVIENDA DEL MUNICIPIO DE PALMIRA EN LA EJECUCIÓN DEL PROYECTO FORTALECIMIENTO A LOS PROCESOS DE OPERACIÓN Y MANTENIMIENTO DE LOS SERVICIOS PÚBLICOS DE ACUEDUCTO; ALCANTARILLADO Y ASE</t>
  </si>
  <si>
    <t>RUTH LILIANA RAMIREZ CAMPO</t>
  </si>
  <si>
    <t>https://community.secop.gov.co/Public/Tendering/OpportunityDetail/Index?noticeUID=CO1.NTC.7839564&amp;isFromPublicArea=True&amp;isModal=true&amp;asPopupView=true</t>
  </si>
  <si>
    <t>CO1.PCCNTR.7656594</t>
  </si>
  <si>
    <t>MP-1154-2025</t>
  </si>
  <si>
    <t>LUIS FELIPE SANCHEZ GUZMAN</t>
  </si>
  <si>
    <t>https://community.secop.gov.co/Public/Tendering/OpportunityDetail/Index?noticeUID=CO1.NTC.7840602&amp;isFromPublicArea=True&amp;isModal=true&amp;asPopupView=true</t>
  </si>
  <si>
    <t>CO1.PCCNTR.7656352</t>
  </si>
  <si>
    <t>MP-1155-2025</t>
  </si>
  <si>
    <t>Diana Marcela Garcia Palacio</t>
  </si>
  <si>
    <t>https://community.secop.gov.co/Public/Tendering/OpportunityDetail/Index?noticeUID=CO1.NTC.7840324&amp;isFromPublicArea=True&amp;isModal=true&amp;asPopupView=true</t>
  </si>
  <si>
    <t>CO1.PCCNTR.7657003</t>
  </si>
  <si>
    <t>MP-1156-2025</t>
  </si>
  <si>
    <t>ADOLFO LEON MUÑOZ TOBAR</t>
  </si>
  <si>
    <t>https://community.secop.gov.co/Public/Tendering/OpportunityDetail/Index?noticeUID=CO1.NTC.7840284&amp;isFromPublicArea=True&amp;isModal=true&amp;asPopupView=true</t>
  </si>
  <si>
    <t>CO1.PCCNTR.7657122</t>
  </si>
  <si>
    <t>MP-1157-2025</t>
  </si>
  <si>
    <t>JOSE DAVID BAQUIRO MARTINEZ</t>
  </si>
  <si>
    <t>https://community.secop.gov.co/Public/Tendering/OpportunityDetail/Index?noticeUID=CO1.NTC.7840480&amp;isFromPublicArea=True&amp;isModal=true&amp;asPopupView=true</t>
  </si>
  <si>
    <t>CO1.PCCNTR.7657214</t>
  </si>
  <si>
    <t>MP-1158-2025</t>
  </si>
  <si>
    <t>PRESTAR LOS SERVICIOS COMO AUXILIAR ADMINISTRATIVO; BRINDANDO ACOMPAÑAMIENTO A LA SECRETARÍA DE INFRAESTRUCTURA RENOVACIÓN URBANA Y VIVIENDA DEL MUNICIPIO DE PALMIRA EN LA EJECUCIÓN DEL PROYECTO FORTALECIMIENTO A LOS PROCESOS DE OPERACIÓN Y MANTENIMIENTO DE LOS SERVICIOS PÚBLICOS DE ACUEDUCTO; ALCA</t>
  </si>
  <si>
    <t>YENCY LORENA TORRES BALLESTEROS</t>
  </si>
  <si>
    <t>https://community.secop.gov.co/Public/Tendering/OpportunityDetail/Index?noticeUID=CO1.NTC.7840484&amp;isFromPublicArea=True&amp;isModal=true&amp;asPopupView=true</t>
  </si>
  <si>
    <t>CO1.PCCNTR.7656345</t>
  </si>
  <si>
    <t>MP-1159-2025</t>
  </si>
  <si>
    <t>DIANA MARIA DOMINGUEZ SANCHEZ</t>
  </si>
  <si>
    <t>https://community.secop.gov.co/Public/Tendering/OpportunityDetail/Index?noticeUID=CO1.NTC.7839952&amp;isFromPublicArea=True&amp;isModal=true&amp;asPopupView=true</t>
  </si>
  <si>
    <t>CO1.PCCNTR.7657036</t>
  </si>
  <si>
    <t>MP-1160-2025</t>
  </si>
  <si>
    <t>JUAN SEBASTIAN CIFUENTES CERON</t>
  </si>
  <si>
    <t>https://community.secop.gov.co/Public/Tendering/OpportunityDetail/Index?noticeUID=CO1.NTC.7841013&amp;isFromPublicArea=True&amp;isModal=true&amp;asPopupView=true</t>
  </si>
  <si>
    <t>CO1.PCCNTR.7657301</t>
  </si>
  <si>
    <t>MP-1161-2025</t>
  </si>
  <si>
    <t>PRESTAR LOS SERVICIOS PROFESIONALES BRINDANDO ACOMPAÑAMIENTO A LA SECRETARÍA DE INFRAESTRUCTURA RENOVACIÓN URBANA Y VIVIENDA DEL MUNICIPIO DE PALMIRA EN LA EJECUCIÓN DEL PROYECTO FORTALECIMIENTO A LOS PROCESOS DE OPERACIÓN Y MANTENIMIENTO DE LOS SERVICIOS PÚBLICOS DE ACUEDUCTO; ALCANTARILLADO Y ASE</t>
  </si>
  <si>
    <t>NINA CAMILA MANRIQUE MONTALVO</t>
  </si>
  <si>
    <t>https://community.secop.gov.co/Public/Tendering/OpportunityDetail/Index?noticeUID=CO1.NTC.7840968&amp;isFromPublicArea=True&amp;isModal=true&amp;asPopupView=true</t>
  </si>
  <si>
    <t>CO1.PCCNTR.7656939</t>
  </si>
  <si>
    <t>MP-1162-2025</t>
  </si>
  <si>
    <t>VICTOR ALBERTO CAÑARTE VELASQUEZ</t>
  </si>
  <si>
    <t>https://community.secop.gov.co/Public/Tendering/OpportunityDetail/Index?noticeUID=CO1.NTC.7840731&amp;isFromPublicArea=True&amp;isModal=true&amp;asPopupView=true</t>
  </si>
  <si>
    <t>CO1.PCCNTR.7657110</t>
  </si>
  <si>
    <t>MP-1163-2025</t>
  </si>
  <si>
    <t>CRHISTIAN CAMILO CORONADO ARISTIZABAL</t>
  </si>
  <si>
    <t>https://community.secop.gov.co/Public/Tendering/OpportunityDetail/Index?noticeUID=CO1.NTC.7840616&amp;isFromPublicArea=True&amp;isModal=true&amp;asPopupView=true</t>
  </si>
  <si>
    <t>CO1.PCCNTR.7657505</t>
  </si>
  <si>
    <t>MP-1164-2025</t>
  </si>
  <si>
    <t>PRESTAR APOYO A LA GESTIÓN COMO AYUDANTE DE TOPOGRAFIA; EN TODAS LAS ACTIVIDADES DE TIPO OPERATIVO; EN DESARROLLO DEL PROYECTO   FORTALECIMIENTO A LOS PROCESOS DE OPERACIÓN Y MANTENIMIENTO DE LOS SERVICIOS PÚBLICOS DE ACUEDUCTO; ALCANTARILLADO Y ASEO EN EL MUNICIPIO DE PALMIRA</t>
  </si>
  <si>
    <t>JOHN SEBASTIAN LASSO TOBAR</t>
  </si>
  <si>
    <t>https://community.secop.gov.co/Public/Tendering/OpportunityDetail/Index?noticeUID=CO1.NTC.7840998&amp;isFromPublicArea=True&amp;isModal=true&amp;asPopupView=true</t>
  </si>
  <si>
    <t>CO1.PCCNTR.7656892</t>
  </si>
  <si>
    <t>MP-1165-2025</t>
  </si>
  <si>
    <t>LUIS FERNANDO GARCIA MONTOYA</t>
  </si>
  <si>
    <t>https://community.secop.gov.co/Public/Tendering/OpportunityDetail/Index?noticeUID=CO1.NTC.7840889&amp;isFromPublicArea=True&amp;isModal=true&amp;asPopupView=true</t>
  </si>
  <si>
    <t>CO1.PCCNTR.7657067</t>
  </si>
  <si>
    <t>MP-1166-2025</t>
  </si>
  <si>
    <t>IVAN DARIO MENDEZ MIDEROS</t>
  </si>
  <si>
    <t>https://community.secop.gov.co/Public/Tendering/OpportunityDetail/Index?noticeUID=CO1.NTC.7840794&amp;isFromPublicArea=True&amp;isModal=true&amp;asPopupView=true</t>
  </si>
  <si>
    <t>CO1.PCCNTR.7657416</t>
  </si>
  <si>
    <t>MP-1167-2025</t>
  </si>
  <si>
    <t>LUIS FENANDO PERLAZA OBREGON</t>
  </si>
  <si>
    <t>https://community.secop.gov.co/Public/Tendering/OpportunityDetail/Index?noticeUID=CO1.NTC.7841429&amp;isFromPublicArea=True&amp;isModal=true&amp;asPopupView=true</t>
  </si>
  <si>
    <t>CO1.PCCNTR.7657515</t>
  </si>
  <si>
    <t>MP-1168-2025</t>
  </si>
  <si>
    <t>MARLON ENRIQUE ECHEVERRY MORA</t>
  </si>
  <si>
    <t>https://community.secop.gov.co/Public/Tendering/OpportunityDetail/Index?noticeUID=CO1.NTC.7841323&amp;isFromPublicArea=True&amp;isModal=true&amp;asPopupView=true</t>
  </si>
  <si>
    <t>CO1.PCCNTR.7657519</t>
  </si>
  <si>
    <t>MP-1169-2025</t>
  </si>
  <si>
    <t>SANTIAGO GIRALDO CALDERON</t>
  </si>
  <si>
    <t>https://community.secop.gov.co/Public/Tendering/OpportunityDetail/Index?noticeUID=CO1.NTC.7841443&amp;isFromPublicArea=True&amp;isModal=true&amp;asPopupView=true</t>
  </si>
  <si>
    <t>CO1.PCCNTR.7657436</t>
  </si>
  <si>
    <t>MP-1170-2025</t>
  </si>
  <si>
    <t>JOSE JAIRO RIASCOS HURTADO</t>
  </si>
  <si>
    <t>https://community.secop.gov.co/Public/Tendering/OpportunityDetail/Index?noticeUID=CO1.NTC.7841529&amp;isFromPublicArea=True&amp;isModal=true&amp;asPopupView=true</t>
  </si>
  <si>
    <t>CO1.PCCNTR.7657441</t>
  </si>
  <si>
    <t>MP-1171-2025</t>
  </si>
  <si>
    <t>JOSE BOLÍVAR MENA</t>
  </si>
  <si>
    <t>https://community.secop.gov.co/Public/Tendering/OpportunityDetail/Index?noticeUID=CO1.NTC.7841258&amp;isFromPublicArea=True&amp;isModal=true&amp;asPopupView=true</t>
  </si>
  <si>
    <t>CO1.PCCNTR.7657637</t>
  </si>
  <si>
    <t>MP-1172-2025</t>
  </si>
  <si>
    <t>YULLY ANDREA MORENO RODRIGUEZ</t>
  </si>
  <si>
    <t>https://community.secop.gov.co/Public/Tendering/OpportunityDetail/Index?noticeUID=CO1.NTC.7841803&amp;isFromPublicArea=True&amp;isModal=true&amp;asPopupView=true</t>
  </si>
  <si>
    <t>CO1.PCCNTR.7657909</t>
  </si>
  <si>
    <t>MP-1173-2025</t>
  </si>
  <si>
    <t>Nathalia Andrea Potes Gonzalez</t>
  </si>
  <si>
    <t>https://community.secop.gov.co/Public/Tendering/OpportunityDetail/Index?noticeUID=CO1.NTC.7841591&amp;isFromPublicArea=True&amp;isModal=true&amp;asPopupView=true</t>
  </si>
  <si>
    <t>CO1.PCCNTR.7657480</t>
  </si>
  <si>
    <t>MP-1174-2025</t>
  </si>
  <si>
    <t>CARLOS ANDRES TOVAR HERNANDEZ</t>
  </si>
  <si>
    <t>https://community.secop.gov.co/Public/Tendering/OpportunityDetail/Index?noticeUID=CO1.NTC.7841596&amp;isFromPublicArea=True&amp;isModal=true&amp;asPopupView=true</t>
  </si>
  <si>
    <t>CO1.PCCNTR.7658520</t>
  </si>
  <si>
    <t>MP-1175-2025</t>
  </si>
  <si>
    <t>PRESTACIÓN DE SERVICIOS PROFESIONALES DE UN CONTADOR PÚBLICO COMO APOYO EN LAS ACTIVIDADES DE LA SECRETARÍA DE PARTICIPACIÓN COMUNITARIA EN EL ACOMPAÑAMIENTO A ORGANIZACIONES COMUNALES; COMUNITARIAS Y SOCIALES; EN EL MARCO DE LA EJECUCIÓN DEL PROYECTO - 2400019.</t>
  </si>
  <si>
    <t>ANDRES ALTAMIRANO ARENAS</t>
  </si>
  <si>
    <t>https://community.secop.gov.co/Public/Tendering/OpportunityDetail/Index?noticeUID=CO1.NTC.7842657&amp;isFromPublicArea=True&amp;isModal=true&amp;asPopupView=true</t>
  </si>
  <si>
    <t>CO1.PCCNTR.7658071</t>
  </si>
  <si>
    <t>MP-1176-2025</t>
  </si>
  <si>
    <t>FERNANDO AYALA QUINTERO</t>
  </si>
  <si>
    <t>https://community.secop.gov.co/Public/Tendering/OpportunityDetail/Index?noticeUID=CO1.NTC.7842361&amp;isFromPublicArea=True&amp;isModal=true&amp;asPopupView=true</t>
  </si>
  <si>
    <t>CO1.PCCNTR.7661009</t>
  </si>
  <si>
    <t>MP-1177-2025</t>
  </si>
  <si>
    <t>PRESTACIÓN DE SERVICIO Y APOYO A LA GESTIÓN EN LOS TEMAS DE ESPACIOS DE PARTICIPACIÓN CON INCIDENCIA EN EL DESARROLLO TERRITORIAL; EN EL MARCO DE LA EJECUCIÓN DEL PROYECTO - 2400019.</t>
  </si>
  <si>
    <t>SAMIR COBO VILLANUEVA</t>
  </si>
  <si>
    <t>https://community.secop.gov.co/Public/Tendering/OpportunityDetail/Index?noticeUID=CO1.NTC.7845909&amp;isFromPublicArea=True&amp;isModal=true&amp;asPopupView=true</t>
  </si>
  <si>
    <t>CO1.PCCNTR.7658441</t>
  </si>
  <si>
    <t>MP-1178-2025</t>
  </si>
  <si>
    <t>ROSA DELIA ANGULO ANGULO</t>
  </si>
  <si>
    <t>https://community.secop.gov.co/Public/Tendering/OpportunityDetail/Index?noticeUID=CO1.NTC.7842499&amp;isFromPublicArea=True&amp;isModal=true&amp;asPopupView=true</t>
  </si>
  <si>
    <t>CO1.PCCNTR.7658606</t>
  </si>
  <si>
    <t>MP-1179-2025</t>
  </si>
  <si>
    <t>MARIBEL LARRAHONDO GRANADA</t>
  </si>
  <si>
    <t>https://community.secop.gov.co/Public/Tendering/OpportunityDetail/Index?noticeUID=CO1.NTC.7842731&amp;isFromPublicArea=True&amp;isModal=true&amp;asPopupView=true</t>
  </si>
  <si>
    <t>CO1.PCCNTR.7661014</t>
  </si>
  <si>
    <t>MP-1180-2025</t>
  </si>
  <si>
    <t>MICHAEL MARINO PORTILLO SANCLEMENTE</t>
  </si>
  <si>
    <t>https://community.secop.gov.co/Public/Tendering/OpportunityDetail/Index?noticeUID=CO1.NTC.7845917&amp;isFromPublicArea=True&amp;isModal=true&amp;asPopupView=true</t>
  </si>
  <si>
    <t>CO1.PCCNTR.7667509</t>
  </si>
  <si>
    <t>MP-1181-2025</t>
  </si>
  <si>
    <t>DANIELA BEDOYA GARCES</t>
  </si>
  <si>
    <t>https://community.secop.gov.co/Public/Tendering/OpportunityDetail/Index?noticeUID=CO1.NTC.7851116&amp;isFromPublicArea=True&amp;isModal=true&amp;asPopupView=true</t>
  </si>
  <si>
    <t>CO1.PCCNTR.7667605</t>
  </si>
  <si>
    <t>MP-1182-2025</t>
  </si>
  <si>
    <t>Proveedor</t>
  </si>
  <si>
    <t>https://community.secop.gov.co/Public/Tendering/OpportunityDetail/Index?noticeUID=CO1.NTC.7850859&amp;isFromPublicArea=True&amp;isModal=true&amp;asPopupView=true</t>
  </si>
  <si>
    <t>CO1.PCCNTR.7667526</t>
  </si>
  <si>
    <t>MP-1183-2025</t>
  </si>
  <si>
    <t>Diana Marcela Valencia</t>
  </si>
  <si>
    <t>https://community.secop.gov.co/Public/Tendering/OpportunityDetail/Index?noticeUID=CO1.NTC.7851106&amp;isFromPublicArea=True&amp;isModal=true&amp;asPopupView=true</t>
  </si>
  <si>
    <t>CO1.PCCNTR.7668075</t>
  </si>
  <si>
    <t>MP-1184-2025</t>
  </si>
  <si>
    <t>JEASON ALFREDO GUEVARA LONDOÑO</t>
  </si>
  <si>
    <t>https://community.secop.gov.co/Public/Tendering/OpportunityDetail/Index?noticeUID=CO1.NTC.7850844&amp;isFromPublicArea=True&amp;isModal=true&amp;asPopupView=true</t>
  </si>
  <si>
    <t>CO1.PCCNTR.7667870</t>
  </si>
  <si>
    <t>MP-1185-2025</t>
  </si>
  <si>
    <t>JOSE ITALO VASQUEZ ROJAS</t>
  </si>
  <si>
    <t>https://community.secop.gov.co/Public/Tendering/OpportunityDetail/Index?noticeUID=CO1.NTC.7850840&amp;isFromPublicArea=True&amp;isModal=true&amp;asPopupView=true</t>
  </si>
  <si>
    <t>CO1.PCCNTR.7667886</t>
  </si>
  <si>
    <t>MP-1186-2025</t>
  </si>
  <si>
    <t>MARIA ALEJANDRA VARELA TORRES</t>
  </si>
  <si>
    <t>https://community.secop.gov.co/Public/Tendering/OpportunityDetail/Index?noticeUID=CO1.NTC.7850740&amp;isFromPublicArea=True&amp;isModal=true&amp;asPopupView=true</t>
  </si>
  <si>
    <t>CO1.PCCNTR.7668334</t>
  </si>
  <si>
    <t>MP-1187-2025</t>
  </si>
  <si>
    <t>OSCAR DAVID CRUZ ARCE</t>
  </si>
  <si>
    <t>https://community.secop.gov.co/Public/Tendering/OpportunityDetail/Index?noticeUID=CO1.NTC.7851118&amp;isFromPublicArea=True&amp;isModal=true&amp;asPopupView=true</t>
  </si>
  <si>
    <t>CO1.PCCNTR.7668621</t>
  </si>
  <si>
    <t>MP-1188-2025</t>
  </si>
  <si>
    <t>OSCAR EDUARDO</t>
  </si>
  <si>
    <t>https://community.secop.gov.co/Public/Tendering/OpportunityDetail/Index?noticeUID=CO1.NTC.7851310&amp;isFromPublicArea=True&amp;isModal=true&amp;asPopupView=true</t>
  </si>
  <si>
    <t>CO1.PCCNTR.7668267</t>
  </si>
  <si>
    <t>MP-1189-2025</t>
  </si>
  <si>
    <t>PAOLA ANDREA GOMEZ NIETO</t>
  </si>
  <si>
    <t>https://community.secop.gov.co/Public/Tendering/OpportunityDetail/Index?noticeUID=CO1.NTC.7851177&amp;isFromPublicArea=True&amp;isModal=true&amp;asPopupView=true</t>
  </si>
  <si>
    <t>CO1.PCCNTR.7668389</t>
  </si>
  <si>
    <t>MP-1190-2025</t>
  </si>
  <si>
    <t>Oscar Marino Hincapie Mejia</t>
  </si>
  <si>
    <t>https://community.secop.gov.co/Public/Tendering/OpportunityDetail/Index?noticeUID=CO1.NTC.7851361&amp;isFromPublicArea=True&amp;isModal=true&amp;asPopupView=true</t>
  </si>
  <si>
    <t>CO1.PCCNTR.7667319</t>
  </si>
  <si>
    <t>MP-1191-2025</t>
  </si>
  <si>
    <t>Cedula</t>
  </si>
  <si>
    <t>https://community.secop.gov.co/Public/Tendering/OpportunityDetail/Index?noticeUID=CO1.NTC.7852972&amp;isFromPublicArea=True&amp;isModal=true&amp;asPopupView=true</t>
  </si>
  <si>
    <t>CO1.PCCNTR.7667232</t>
  </si>
  <si>
    <t>MP-1192-2025</t>
  </si>
  <si>
    <t>ERLY MARCELA  HUERFANO CERON</t>
  </si>
  <si>
    <t>https://community.secop.gov.co/Public/Tendering/OpportunityDetail/Index?noticeUID=CO1.NTC.7852755&amp;isFromPublicArea=True&amp;isModal=true&amp;asPopupView=true</t>
  </si>
  <si>
    <t>CO1.PCCNTR.7666698</t>
  </si>
  <si>
    <t>MP-1193-2025</t>
  </si>
  <si>
    <t>CATALINA PEÑA TORO</t>
  </si>
  <si>
    <t>https://community.secop.gov.co/Public/Tendering/OpportunityDetail/Index?noticeUID=CO1.NTC.7853430&amp;isFromPublicArea=True&amp;isModal=true&amp;asPopupView=true</t>
  </si>
  <si>
    <t>CO1.PCCNTR.7667229</t>
  </si>
  <si>
    <t>MP-1194-2025</t>
  </si>
  <si>
    <t>CARMEN NABEIPHER DÍAZ CARDENAS</t>
  </si>
  <si>
    <t>https://community.secop.gov.co/Public/Tendering/OpportunityDetail/Index?noticeUID=CO1.NTC.7852753&amp;isFromPublicArea=True&amp;isModal=true&amp;asPopupView=true</t>
  </si>
  <si>
    <t>CO1.PCCNTR.7666796</t>
  </si>
  <si>
    <t>MP-1195-2025</t>
  </si>
  <si>
    <t>NICOLAS GOMEZ RODRIGUEZ</t>
  </si>
  <si>
    <t>https://community.secop.gov.co/Public/Tendering/OpportunityDetail/Index?noticeUID=CO1.NTC.7853324&amp;isFromPublicArea=True&amp;isModal=true&amp;asPopupView=true</t>
  </si>
  <si>
    <t>CO1.PCCNTR.7667236</t>
  </si>
  <si>
    <t>MP-1196-2025</t>
  </si>
  <si>
    <t>JULIO CESAR PAZ AGUDELO</t>
  </si>
  <si>
    <t>https://community.secop.gov.co/Public/Tendering/OpportunityDetail/Index?noticeUID=CO1.NTC.7853429&amp;isFromPublicArea=True&amp;isModal=true&amp;asPopupView=true</t>
  </si>
  <si>
    <t>CO1.PCCNTR.7666792</t>
  </si>
  <si>
    <t>MP-1197-2025</t>
  </si>
  <si>
    <t>ALEXANDER CALDERON ATEHORTUA</t>
  </si>
  <si>
    <t>https://community.secop.gov.co/Public/Tendering/OpportunityDetail/Index?noticeUID=CO1.NTC.7853182&amp;isFromPublicArea=True&amp;isModal=true&amp;asPopupView=true</t>
  </si>
  <si>
    <t>CO1.PCCNTR.7666694</t>
  </si>
  <si>
    <t>MP-1198-2025</t>
  </si>
  <si>
    <t>lina maria vidarte bejarano</t>
  </si>
  <si>
    <t>https://community.secop.gov.co/Public/Tendering/OpportunityDetail/Index?noticeUID=CO1.NTC.7853433&amp;isFromPublicArea=True&amp;isModal=true&amp;asPopupView=true</t>
  </si>
  <si>
    <t>CO1.PCCNTR.7666795</t>
  </si>
  <si>
    <t>MP-1199-2025</t>
  </si>
  <si>
    <t>Luis Eduardo Gonzalez Libreros</t>
  </si>
  <si>
    <t>https://community.secop.gov.co/Public/Tendering/OpportunityDetail/Index?noticeUID=CO1.NTC.7853432&amp;isFromPublicArea=True&amp;isModal=true&amp;asPopupView=true</t>
  </si>
  <si>
    <t>CO1.PCCNTR.7668683</t>
  </si>
  <si>
    <t>MP-1200-2025</t>
  </si>
  <si>
    <t>PRESTACIÓN DE SERVICIOS PROFESIONALES DE UN PSICOLOGO COMO APOYO EN LAS ACTIVIDADES DE LA SECRETARÍA DE PARTICIPACIÓN COMUNITARIA DESDE LOS PROCESOS DE PARTICIPACIÓN CIUDADANA; EN EL MARCO DE LA EJECUCIÓN DEL PROYECTO 2400028.</t>
  </si>
  <si>
    <t>Miguel Antonio Delgado Ramos</t>
  </si>
  <si>
    <t>https://community.secop.gov.co/Public/Tendering/OpportunityDetail/Index?noticeUID=CO1.NTC.7856507&amp;isFromPublicArea=True&amp;isModal=true&amp;asPopupView=true</t>
  </si>
  <si>
    <t>CO1.PCCNTR.7670711</t>
  </si>
  <si>
    <t>MP-1201-2025</t>
  </si>
  <si>
    <t>brayan stiven mosquera lopez</t>
  </si>
  <si>
    <t>https://community.secop.gov.co/Public/Tendering/OpportunityDetail/Index?noticeUID=CO1.NTC.7858295&amp;isFromPublicArea=True&amp;isModal=true&amp;asPopupView=true</t>
  </si>
  <si>
    <t>CO1.PCCNTR.7668593</t>
  </si>
  <si>
    <t>MP-1202-2025</t>
  </si>
  <si>
    <t>PRESTAR SERVICIOS DE APOYO A LA GESTIÓN EN LA SUBSECRETARÍA DE PLANEACIÓN SOCIOECONÓMICA EN LO RELACIONADO CON POLÍTICAS PÚBLICAS; EN EL MARCO DEL PROYECTO DENOMINADO APOYO TÉCNICO Y METODOLÓGICO A LA PLANEACIÓN EN EL MUNICIPIO DE  PALMIRA</t>
  </si>
  <si>
    <t>BYRON STEEVEN RESTREPO GRUESO</t>
  </si>
  <si>
    <t>https://community.secop.gov.co/Public/Tendering/OpportunityDetail/Index?noticeUID=CO1.NTC.7856553&amp;isFromPublicArea=True&amp;isModal=true&amp;asPopupView=true</t>
  </si>
  <si>
    <t>CO1.PCCNTR.7670448</t>
  </si>
  <si>
    <t>MP-1203-2025</t>
  </si>
  <si>
    <t>PRESTACIÓN DE SERVICIOS DE APOYO A LA GESTIÓN PARA LOS PROCESOS ADMINISTRATIVOS Y DE GESTIÓN DOCUMENTAL; EN EL MARCO DEL PROYECTO DENOMINADO MODERNIZACIÓN DEL ORDENAMIENTO TERRITORIAL DEL MUNICIPIO DE PALMIRA</t>
  </si>
  <si>
    <t>STEFANNY BALANTA GRANOBLES</t>
  </si>
  <si>
    <t>https://community.secop.gov.co/Public/Tendering/OpportunityDetail/Index?noticeUID=CO1.NTC.7858166&amp;isFromPublicArea=True&amp;isModal=true&amp;asPopupView=true</t>
  </si>
  <si>
    <t>CO1.PCCNTR.7675107</t>
  </si>
  <si>
    <t>MP-1204-2025</t>
  </si>
  <si>
    <t>PRESTAR LOS SERVICIOS PROFESIONALES COMO INGENIERO (A) DE SISTEMAS; BRINDANDO SOPORTE EN LAS ACTIVIDADES RELACIONADAS CON LAS FUNCIONES DE LA DIRECCIÓN DE TECNOLOGIA; INNOVACIÓN Y CIENCIA DEL MUNICIPIO DE PALMIRA</t>
  </si>
  <si>
    <t>HERNAN DIEGO RESTREPO BUSTOS</t>
  </si>
  <si>
    <t>https://community.secop.gov.co/Public/Tendering/OpportunityDetail/Index?noticeUID=CO1.NTC.7863997&amp;isFromPublicArea=True&amp;isModal=true&amp;asPopupView=true</t>
  </si>
  <si>
    <t>CO1.PCCNTR.7674570</t>
  </si>
  <si>
    <t>MP-1205-2025</t>
  </si>
  <si>
    <t>Javier Marmolejo Serrano</t>
  </si>
  <si>
    <t>https://community.secop.gov.co/Public/Tendering/OpportunityDetail/Index?noticeUID=CO1.NTC.7863764&amp;isFromPublicArea=True&amp;isModal=true&amp;asPopupView=true</t>
  </si>
  <si>
    <t>CO1.PCCNTR.7675127</t>
  </si>
  <si>
    <t>MP-1206-2025</t>
  </si>
  <si>
    <t>PRESTAR LOS SERVICIOS DE APOYO A LA GESTIÓN; BRINDANDO APOYO EN LAS ACTIVIDADES RELACIONADAS CON LAS FUNCIONES DE LA DIRECCIÓN DE TECNOLOGIA; INNOVACIÓN Y CIENCIA DEL MUNICIPIO DE PALMIRA</t>
  </si>
  <si>
    <t>RONALD VALENCIA GUERRERO</t>
  </si>
  <si>
    <t>https://community.secop.gov.co/Public/Tendering/OpportunityDetail/Index?noticeUID=CO1.NTC.7864144&amp;isFromPublicArea=True&amp;isModal=true&amp;asPopupView=true</t>
  </si>
  <si>
    <t>CO1.PCCNTR.7674989</t>
  </si>
  <si>
    <t>MP-1207-2025</t>
  </si>
  <si>
    <t>pedro alejandro bolaños</t>
  </si>
  <si>
    <t>https://community.secop.gov.co/Public/Tendering/OpportunityDetail/Index?noticeUID=CO1.NTC.7864817&amp;isFromPublicArea=True&amp;isModal=true&amp;asPopupView=true</t>
  </si>
  <si>
    <t>CO1.PCCNTR.7676653</t>
  </si>
  <si>
    <t>MP-1208-2025</t>
  </si>
  <si>
    <t>Maria Alejandra Charry Zambrano</t>
  </si>
  <si>
    <t>https://community.secop.gov.co/Public/Tendering/OpportunityDetail/Index?noticeUID=CO1.NTC.7866626&amp;isFromPublicArea=True&amp;isModal=true&amp;asPopupView=true</t>
  </si>
  <si>
    <t>CO1.PCCNTR.7675425</t>
  </si>
  <si>
    <t>MP-1209-2025</t>
  </si>
  <si>
    <t>ANDRES VICTORIA ESCOBAR</t>
  </si>
  <si>
    <t>https://community.secop.gov.co/Public/Tendering/OpportunityDetail/Index?noticeUID=CO1.NTC.7864463&amp;isFromPublicArea=True&amp;isModal=true&amp;asPopupView=true</t>
  </si>
  <si>
    <t>CO1.PCCNTR.7675476</t>
  </si>
  <si>
    <t>MP-1210-2025</t>
  </si>
  <si>
    <t>PRESTAR LOS SERVICIOS PROFESIONALES COMO ECONOMISTA; BRINDANDO SOPORTE EN LAS ACTIVIDADES RELACIONADAS CON LAS FUNCIONES DE LA DIRECCIÓN DETECNOLOGIA; INNOVACIÓN Y CIENCIA DEL MUNICIPIO DE PALMIRA</t>
  </si>
  <si>
    <t>otto hernandez grajales</t>
  </si>
  <si>
    <t>https://community.secop.gov.co/Public/Tendering/OpportunityDetail/Index?noticeUID=CO1.NTC.7865027&amp;isFromPublicArea=True&amp;isModal=true&amp;asPopupView=true</t>
  </si>
  <si>
    <t>CO1.PCCNTR.7675164</t>
  </si>
  <si>
    <t>MP-1211-2025</t>
  </si>
  <si>
    <t>PRESTAR LOS SERVICIOS PROFESIONALES COMO ADMINISTRADOR (A) DE EMPRESAS; BRINDANDO SOPORTE EN LAS ACTIVIDADES RELACIONADAS CON LAS FUNCIONES DE LA DIRECCIÓN DE TECNOLOGIA; INNOVACIÓN Y CIENCIA DEL MUNICIPIO DE PALMIRA</t>
  </si>
  <si>
    <t>https://community.secop.gov.co/Public/Tendering/OpportunityDetail/Index?noticeUID=CO1.NTC.7864449&amp;isFromPublicArea=True&amp;isModal=true&amp;asPopupView=true</t>
  </si>
  <si>
    <t>CO1.PCCNTR.7675749</t>
  </si>
  <si>
    <t>MP-1212-2025</t>
  </si>
  <si>
    <t>https://community.secop.gov.co/Public/Tendering/OpportunityDetail/Index?noticeUID=CO1.NTC.7864897&amp;isFromPublicArea=True&amp;isModal=true&amp;asPopupView=true</t>
  </si>
  <si>
    <t>CO1.PCCNTR.7676002</t>
  </si>
  <si>
    <t>MP-1213-2025</t>
  </si>
  <si>
    <t>https://community.secop.gov.co/Public/Tendering/OpportunityDetail/Index?noticeUID=CO1.NTC.7865451&amp;isFromPublicArea=True&amp;isModal=true&amp;asPopupView=true</t>
  </si>
  <si>
    <t>CO1.PCCNTR.7674201</t>
  </si>
  <si>
    <t>MP-1214-2025</t>
  </si>
  <si>
    <t>LUIS FELIPE ZAMBRANO HURTADO</t>
  </si>
  <si>
    <t>https://community.secop.gov.co/Public/Tendering/OpportunityDetail/Index?noticeUID=CO1.NTC.7862927&amp;isFromPublicArea=True&amp;isModal=true&amp;asPopupView=true</t>
  </si>
  <si>
    <t>CO1.PCCNTR.7674056</t>
  </si>
  <si>
    <t>MP-1215-2025</t>
  </si>
  <si>
    <t>PRESTACIÓN DE SERVICIOS PROFESIONALES COMO DISEÑADOR DE LA COMUNICACION GRAFICA BRINDANDO APOYO EN LA SUBSECRETARIA DE INSPECCION Y CONTROL EN EL MARCO DEL PROYECTO FORTALECIMIENTO DEL CONTROL AL ESPACIO PÚBLICO EN EL MUNICIPIO DE PALMIRA</t>
  </si>
  <si>
    <t>Ronald esteban arias riaños</t>
  </si>
  <si>
    <t>https://community.secop.gov.co/Public/Tendering/OpportunityDetail/Index?noticeUID=CO1.NTC.7862881&amp;isFromPublicArea=True&amp;isModal=true&amp;asPopupView=true</t>
  </si>
  <si>
    <t>CO1.PCCNTR.7674454</t>
  </si>
  <si>
    <t>MP-1216-2025</t>
  </si>
  <si>
    <t>PRESTACIÓN DE SERVICIOS PROFESIONALES COMO PSICOLOGA BRINDANDO APOYO EN LA SUBSECRETARIA DE INSPECCION Y CONTROL EN EL MARCO DEL PROYECTO FORTALECIMIENTO DEL CONTROL AL ESPACIO PÚBLICO EN EL MUNICIPIO DE PALMIRA</t>
  </si>
  <si>
    <t>CLAUDIA ALEXANDRA ARCE MORENO</t>
  </si>
  <si>
    <t>https://community.secop.gov.co/Public/Tendering/OpportunityDetail/Index?noticeUID=CO1.NTC.7863550&amp;isFromPublicArea=True&amp;isModal=true&amp;asPopupView=true</t>
  </si>
  <si>
    <t>CO1.PCCNTR.7673768</t>
  </si>
  <si>
    <t>MP-1217-2025</t>
  </si>
  <si>
    <t>Maribel Vasquez Cabrera</t>
  </si>
  <si>
    <t>https://community.secop.gov.co/Public/Tendering/OpportunityDetail/Index?noticeUID=CO1.NTC.7863037&amp;isFromPublicArea=True&amp;isModal=true&amp;asPopupView=true</t>
  </si>
  <si>
    <t>CO1.PCCNTR.7674571</t>
  </si>
  <si>
    <t>MP-1218-2025</t>
  </si>
  <si>
    <t>Miguel Ángel Berdugo Chavarro</t>
  </si>
  <si>
    <t>https://community.secop.gov.co/Public/Tendering/OpportunityDetail/Index?noticeUID=CO1.NTC.7863683&amp;isFromPublicArea=True&amp;isModal=true&amp;asPopupView=true</t>
  </si>
  <si>
    <t>CO1.PCCNTR.7675828</t>
  </si>
  <si>
    <t>MP-1219-2025</t>
  </si>
  <si>
    <t>PRESTACION DE SERVICIOS DE APOYO EN LAS ACTIVIDADES RELACIONADAS CON LAS FUNCIONES DE LA SUBSECRETARIA DE INSPECCION Y CONTROL EN EL MARCO DEL PROYECTO FORTALECIMIENTO DEL CONTROL AL ESPACIO PÚBLICO EN EL MUNICIPIO DE PALMIRA</t>
  </si>
  <si>
    <t>DYLAN GIL GIRON</t>
  </si>
  <si>
    <t>https://community.secop.gov.co/Public/Tendering/OpportunityDetail/Index?noticeUID=CO1.NTC.7865403&amp;isFromPublicArea=True&amp;isModal=true&amp;asPopupView=true</t>
  </si>
  <si>
    <t>CO1.PCCNTR.7674387</t>
  </si>
  <si>
    <t>MP-1220-2025</t>
  </si>
  <si>
    <t>LUCAS ANTONIO ZAPATA SANCHEZ</t>
  </si>
  <si>
    <t>https://community.secop.gov.co/Public/Tendering/OpportunityDetail/Index?noticeUID=CO1.NTC.7863682&amp;isFromPublicArea=True&amp;isModal=true&amp;asPopupView=true</t>
  </si>
  <si>
    <t>CO1.PCCNTR.7675570</t>
  </si>
  <si>
    <t>MP-1221-2025</t>
  </si>
  <si>
    <t>Luis Alfredo Bonilla Quijano</t>
  </si>
  <si>
    <t>https://community.secop.gov.co/Public/Tendering/OpportunityDetail/Index?noticeUID=CO1.NTC.7864980&amp;isFromPublicArea=True&amp;isModal=true&amp;asPopupView=true</t>
  </si>
  <si>
    <t>CO1.PCCNTR.7676026</t>
  </si>
  <si>
    <t>MP-1222-2025</t>
  </si>
  <si>
    <t>Gobernación de Palmira</t>
  </si>
  <si>
    <t>https://community.secop.gov.co/Public/Tendering/OpportunityDetail/Index?noticeUID=CO1.NTC.7865478&amp;isFromPublicArea=True&amp;isModal=true&amp;asPopupView=true</t>
  </si>
  <si>
    <t>CO1.PCCNTR.7672606</t>
  </si>
  <si>
    <t>MP-1223-2025</t>
  </si>
  <si>
    <t>JACKELINE GARCIA PEREZ</t>
  </si>
  <si>
    <t>https://community.secop.gov.co/Public/Tendering/OpportunityDetail/Index?noticeUID=CO1.NTC.7859001&amp;isFromPublicArea=True&amp;isModal=true&amp;asPopupView=true</t>
  </si>
  <si>
    <t>CO1.PCCNTR.7672527</t>
  </si>
  <si>
    <t>MP-1224-2025</t>
  </si>
  <si>
    <t>WENDY VALERIA HURTADO ANCHICO</t>
  </si>
  <si>
    <t>https://community.secop.gov.co/Public/Tendering/OpportunityDetail/Index?noticeUID=CO1.NTC.7858844&amp;isFromPublicArea=True&amp;isModal=true&amp;asPopupView=true</t>
  </si>
  <si>
    <t>CO1.PCCNTR.7672542</t>
  </si>
  <si>
    <t>MP-1225-2025</t>
  </si>
  <si>
    <t>Jose Angel Pernett Castillo</t>
  </si>
  <si>
    <t>https://community.secop.gov.co/Public/Tendering/OpportunityDetail/Index?noticeUID=CO1.NTC.7861061&amp;isFromPublicArea=True&amp;isModal=true&amp;asPopupView=true</t>
  </si>
  <si>
    <t>CO1.PCCNTR.7672358</t>
  </si>
  <si>
    <t>MP-1226-2025</t>
  </si>
  <si>
    <t>sidney tatiana guerrero</t>
  </si>
  <si>
    <t>https://community.secop.gov.co/Public/Tendering/OpportunityDetail/Index?noticeUID=CO1.NTC.7861059&amp;isFromPublicArea=True&amp;isModal=true&amp;asPopupView=true</t>
  </si>
  <si>
    <t>CO1.PCCNTR.7672538</t>
  </si>
  <si>
    <t>MP-1227-2025</t>
  </si>
  <si>
    <t>MONICA VIVIANA VALENCIA LOPEZ</t>
  </si>
  <si>
    <t>https://community.secop.gov.co/Public/Tendering/OpportunityDetail/Index?noticeUID=CO1.NTC.7860893&amp;isFromPublicArea=True&amp;isModal=true&amp;asPopupView=true</t>
  </si>
  <si>
    <t>CO1.PCCNTR.7670674</t>
  </si>
  <si>
    <t>MP-1228-2025</t>
  </si>
  <si>
    <t>sebastian muñoz orozco</t>
  </si>
  <si>
    <t>https://community.secop.gov.co/Public/Tendering/OpportunityDetail/Index?noticeUID=CO1.NTC.7859090&amp;isFromPublicArea=True&amp;isModal=true&amp;asPopupView=true</t>
  </si>
  <si>
    <t>CO1.PCCNTR.7673308</t>
  </si>
  <si>
    <t>MP-1229-2025</t>
  </si>
  <si>
    <t>AUNAR ESFUERZOS TÉCNICOS; ADMINISTRATIVOS; LOGÍSTICOS Y FINANCIEROS PARA IMPULSAR ACCIONES QUE GARANTICEN EL BIENESTAR A LOS ADULTOS MAYORES DEL PROGRAMA CENTRO VIDA DEL MUNICIPIO DE PALMIRA; EN EL MARCO DEL PROYECTO DENOMINADO  APOYO A LA POBLACIÒN ADULTA MAYOR EN CONDICIÒN DE VULNERABILIDAD A TRA</t>
  </si>
  <si>
    <t>FUNDACION AVANZAR SOCIAL</t>
  </si>
  <si>
    <t>https://community.secop.gov.co/Public/Tendering/OpportunityDetail/Index?noticeUID=CO1.NTC.7811193&amp;isFromPublicArea=True&amp;isModal=true&amp;asPopupView=true</t>
  </si>
  <si>
    <t>CO1.PCCNTR.7677661</t>
  </si>
  <si>
    <t>MP-1230-2025</t>
  </si>
  <si>
    <t>DAVID ANGEL OSORIO</t>
  </si>
  <si>
    <t>https://community.secop.gov.co/Public/Tendering/OpportunityDetail/Index?noticeUID=CO1.NTC.7867497&amp;isFromPublicArea=True&amp;isModal=true&amp;asPopupView=true</t>
  </si>
  <si>
    <t>CO1.PCCNTR.7678241</t>
  </si>
  <si>
    <t>MP-1231-2025</t>
  </si>
  <si>
    <t>EMERLYN DARNEY ASPRILLA LERMA</t>
  </si>
  <si>
    <t>https://community.secop.gov.co/Public/Tendering/OpportunityDetail/Index?noticeUID=CO1.NTC.7868480&amp;isFromPublicArea=True&amp;isModal=true&amp;asPopupView=true</t>
  </si>
  <si>
    <t>CO1.PCCNTR.7678212</t>
  </si>
  <si>
    <t>MP-1232-2025</t>
  </si>
  <si>
    <t>PRESTACIÓN DE SERVICIOS Y APOYO A LA GESTIÓN COMO FACILITADOR EN LA COMUNICACIÓN CON PERSONAS EN CONDICIÓN DE DISCAPACIDAD EN LOS DIFERENTES ESPACIOS DE PARTICIPACIÓN Y ATENCIÓN AL CIUDADANO; EN EL MARCO DE LA EJECUCIÓN DEL PROYECTO 2400020.</t>
  </si>
  <si>
    <t>Juan David Osorio Henao</t>
  </si>
  <si>
    <t>https://community.secop.gov.co/Public/Tendering/OpportunityDetail/Index?noticeUID=CO1.NTC.7868381&amp;isFromPublicArea=True&amp;isModal=true&amp;asPopupView=true</t>
  </si>
  <si>
    <t>CO1.PCCNTR.7677764</t>
  </si>
  <si>
    <t>MP-1233-2025</t>
  </si>
  <si>
    <t>PRESTACIÓN DE SERVICIOS PARA EL APOYO LOGÍSTICO EN LA PROMOCIÓN Y DIFUSIÓN DEL TURISMO EN EL MARCO DEL PROYECTO FORTALECIMIENTO DEL SECTOR TURÍSTICO E IMPULSO AL DESARROLLO EMPRESARIAL DEL MUNICIPIO DE PALMIRA.</t>
  </si>
  <si>
    <t>https://community.secop.gov.co/Public/Tendering/OpportunityDetail/Index?noticeUID=CO1.NTC.7868268&amp;isFromPublicArea=True&amp;isModal=true&amp;asPopupView=true</t>
  </si>
  <si>
    <t>CO1.PCCNTR.7678195</t>
  </si>
  <si>
    <t>MP-1234-2025</t>
  </si>
  <si>
    <t>https://community.secop.gov.co/Public/Tendering/OpportunityDetail/Index?noticeUID=CO1.NTC.7869233&amp;isFromPublicArea=True&amp;isModal=true&amp;asPopupView=true</t>
  </si>
  <si>
    <t>CO1.PCCNTR.7678533</t>
  </si>
  <si>
    <t>MP-1235-2025</t>
  </si>
  <si>
    <t>https://community.secop.gov.co/Public/Tendering/OpportunityDetail/Index?noticeUID=CO1.NTC.7869203&amp;isFromPublicArea=True&amp;isModal=true&amp;asPopupView=true</t>
  </si>
  <si>
    <t>CO1.PCCNTR.7677991</t>
  </si>
  <si>
    <t>MP-1236-2025</t>
  </si>
  <si>
    <t>PRESTAR LOS SERVICIOS PROFESIONALES COMO INGENIERO (A) DE SISTEMAS; BRINDANDO SOPORTE EN LAS ACTIVIDADES RELACIONADAS CON LAS FUNCIONES DE LA DIRECCIÓN DETECNOLOGIA; INNOVACIÓN Y CIENCIA DEL MUNICIPIO DE PALMIRA</t>
  </si>
  <si>
    <t>https://community.secop.gov.co/Public/Tendering/OpportunityDetail/Index?noticeUID=CO1.NTC.7868836&amp;isFromPublicArea=True&amp;isModal=true&amp;asPopupView=true</t>
  </si>
  <si>
    <t>CO1.PCCNTR.7677982</t>
  </si>
  <si>
    <t>MP-1237-2025</t>
  </si>
  <si>
    <t>PRESTAR LOS SERVICIOS PROFESIONALES COMO ABOGADO (A); BRINDANDO SOPORTE EN LAS ACTIVIDADES RELACIONADAS CON LAS FUNCIONES DE LA DIRECCIÓN DE TECNOLOGIA; INNOVACIÓN Y CIENCIA DEL MUNICIPIO DE PALMIRA</t>
  </si>
  <si>
    <t>https://community.secop.gov.co/Public/Tendering/OpportunityDetail/Index?noticeUID=CO1.NTC.7868764&amp;isFromPublicArea=True&amp;isModal=true&amp;asPopupView=true</t>
  </si>
  <si>
    <t>CO1.PCCNTR.7681246</t>
  </si>
  <si>
    <t>MP-1238-2025</t>
  </si>
  <si>
    <t>PRESTACIÓN DE SERVICOS PROFESIONALES  DE UN ARQUITECTO EN EL PROCESO DE PLAN DE ORDENAMIENTO TERRITORIAL; PARA BRINDAR APOYO EN EL PROYECTO DENOMINADO MODERNIZACION DEL ORDENAMIENTO TERRITORIAL DEL MUNICIPIO DE PALMIRA.</t>
  </si>
  <si>
    <t>ALEJANDRO ZAPATA SALAZAR</t>
  </si>
  <si>
    <t>https://community.secop.gov.co/Public/Tendering/OpportunityDetail/Index?noticeUID=CO1.NTC.7873201&amp;isFromPublicArea=True&amp;isModal=true&amp;asPopupView=true</t>
  </si>
  <si>
    <t>CO1.PCCNTR.7681284</t>
  </si>
  <si>
    <t>MP-1239-2025</t>
  </si>
  <si>
    <t>PRESTACIÓN DE SERVICIOS PROFESIONALES COMO INGENIERO SANITARIO Y AMBIENTAL EN EL PROCESO DE PLAN DE ORDENAMIENTO TERRITORIAL; BRINDANDO APOYO EN EL PROYECTO DENOMINADO MODERNIZACIÓN DEL ORDENAMIENTO TERRITORIAL DEL MUNICIPIO DE PALMIRA</t>
  </si>
  <si>
    <t>Jefferson Correa Bravo</t>
  </si>
  <si>
    <t>https://community.secop.gov.co/Public/Tendering/OpportunityDetail/Index?noticeUID=CO1.NTC.7873086&amp;isFromPublicArea=True&amp;isModal=true&amp;asPopupView=true</t>
  </si>
  <si>
    <t>CO1.PCCNTR.7681297</t>
  </si>
  <si>
    <t>MP-1240-2025</t>
  </si>
  <si>
    <t>PRESTACIÓN DE SERVICOS PROFESIONALES  DE UNA ECONOMISTA EN EL PROCESO DE PLAN DE ORDENAMIENTO TERRITORIAL; PARA BRINDAR APOYO EN EL PROYECTO DENOMINADO MODERNIZACION DEL ORDENAMIENTO TERRITORIAL DEL MUNICIPIO DE PALMIRA.</t>
  </si>
  <si>
    <t>Isabella Puente Prado</t>
  </si>
  <si>
    <t>https://community.secop.gov.co/Public/Tendering/OpportunityDetail/Index?noticeUID=CO1.NTC.7873704&amp;isFromPublicArea=True&amp;isModal=true&amp;asPopupView=true</t>
  </si>
  <si>
    <t>CO1.PCCNTR.7681142</t>
  </si>
  <si>
    <t>MP-1241-2025</t>
  </si>
  <si>
    <t>PRESTACIÓN DE SERVICIOS DE APOYO A LA GESTIÓN PARA LOS PROCESOS ADMINISTRATIVOS; EN EL MARCO DEL PROYECTO DENOMINADO MODERNIZACIÓN DEL ORDENAMIENTO TERRITORIAL DEL MUNICIPIO DE PALMIRA</t>
  </si>
  <si>
    <t>JOHN JAIRO ARIAS DUQUUE</t>
  </si>
  <si>
    <t>https://community.secop.gov.co/Public/Tendering/OpportunityDetail/Index?noticeUID=CO1.NTC.7872867&amp;isFromPublicArea=True&amp;isModal=true&amp;asPopupView=true</t>
  </si>
  <si>
    <t>CO1.PCCNTR.7680882</t>
  </si>
  <si>
    <t>MP-1242-2025</t>
  </si>
  <si>
    <t>ANDRES FERNANDO ROCHA ALVAREZ</t>
  </si>
  <si>
    <t>https://community.secop.gov.co/Public/Tendering/OpportunityDetail/Index?noticeUID=CO1.NTC.7872574&amp;isFromPublicArea=True&amp;isModal=true&amp;asPopupView=true</t>
  </si>
  <si>
    <t>CO1.PCCNTR.7680838</t>
  </si>
  <si>
    <t>MP-1243-2025</t>
  </si>
  <si>
    <t>PRESTACIÓN DE SERVICIOS PROFESIONALES EN EL MARCO DEL PROYECTO AMPLIACIÓN DE LA CAPACIDAD OPERATIVA PARA LA ATENCIÓN DE LOS SERVICIOS DE JUSTICIA Y LA GARANTÍA DE DERECHOS EN EL MUNICIPIO DE PALMIRA VALOR: VEINTE MILLONES DE PESOS MCTE</t>
  </si>
  <si>
    <t>INGRID SAMARA RUIZ BUENAÑO</t>
  </si>
  <si>
    <t>https://community.secop.gov.co/Public/Tendering/OpportunityDetail/Index?noticeUID=CO1.NTC.7872519&amp;isFromPublicArea=True&amp;isModal=true&amp;asPopupView=true</t>
  </si>
  <si>
    <t>CO1.PCCNTR.7680753</t>
  </si>
  <si>
    <t>MP-1244-2025</t>
  </si>
  <si>
    <t>PRESTACION DE SERVICIOS DE APOYO A LA GESTION; COMO CONDUCTOR A LAS COMISARIAS DE FAMILIA DEL MUNICIPIO DE PALMIRA</t>
  </si>
  <si>
    <t>JOHN ALEXANDER CAMACHO MARTINEZ</t>
  </si>
  <si>
    <t>https://community.secop.gov.co/Public/Tendering/OpportunityDetail/Index?noticeUID=CO1.NTC.7872421&amp;isFromPublicArea=True&amp;isModal=true&amp;asPopupView=true</t>
  </si>
  <si>
    <t>CO1.PCCNTR.7683184</t>
  </si>
  <si>
    <t>MP-1245-2025</t>
  </si>
  <si>
    <t>SANTIAGO LASPRILLA SILVA</t>
  </si>
  <si>
    <t>https://community.secop.gov.co/Public/Tendering/OpportunityDetail/Index?noticeUID=CO1.NTC.7875510&amp;isFromPublicArea=True&amp;isModal=true&amp;asPopupView=true</t>
  </si>
  <si>
    <t>CO1.PCCNTR.7682867</t>
  </si>
  <si>
    <t>MP-1246-2025</t>
  </si>
  <si>
    <t>PRESTACIÓN DE SERVICIOS PROFESIONALES COMO ABOGADO BRINDANDO APOYO EN LAS ACTIVIDADES DE LA SECRETARIA DE GOBIERNO EN EL MARCO DEL PROYECTO MEJORAMIENTO DE LA CAPACIDAD INSTITUCIONAL PARA GARANTIZAR LA PREVENCIÓN; PROMOCIÓN Y PROTECCIÓN DE LOS DERECHOS HUMANOS EN EL MUNICIPIO DE PALMIRA.</t>
  </si>
  <si>
    <t>DIEGO FERNANDO VILLALOBOS RIOS</t>
  </si>
  <si>
    <t>https://community.secop.gov.co/Public/Tendering/OpportunityDetail/Index?noticeUID=CO1.NTC.7874585&amp;isFromPublicArea=True&amp;isModal=true&amp;asPopupView=true</t>
  </si>
  <si>
    <t>CO1.PCCNTR.7683610</t>
  </si>
  <si>
    <t>MP-1247-2025</t>
  </si>
  <si>
    <t>PRESTACIÓN DE SERVICIOS PROFESIONALES COMO INGENIERA CIVIL BRINDANDO APOYO EN LA SUBSECRETARIA DE INSPECCION Y CONTROL EN EL MARCO DEL PROYECTO FORTALECIMIENTO DEL CONTROL AL ESPACIO PÚBLICO EN EL MUNICIPIO DE PALMIRA</t>
  </si>
  <si>
    <t>DELLY BRIGETH RODRIGUEZ PATIÑO</t>
  </si>
  <si>
    <t>https://community.secop.gov.co/Public/Tendering/OpportunityDetail/Index?noticeUID=CO1.NTC.7875522&amp;isFromPublicArea=True&amp;isModal=true&amp;asPopupView=true</t>
  </si>
  <si>
    <t>CO1.PCCNTR.7683490</t>
  </si>
  <si>
    <t>MP-1248-2025</t>
  </si>
  <si>
    <t>Danny Wilson Gil Sanchez</t>
  </si>
  <si>
    <t>https://community.secop.gov.co/Public/Tendering/OpportunityDetail/Index?noticeUID=CO1.NTC.7875816&amp;isFromPublicArea=True&amp;isModal=true&amp;asPopupView=true</t>
  </si>
  <si>
    <t>CO1.PCCNTR.7683081</t>
  </si>
  <si>
    <t>MP-1249-2025</t>
  </si>
  <si>
    <t>andres felipe zuñiga arango</t>
  </si>
  <si>
    <t>https://community.secop.gov.co/Public/Tendering/OpportunityDetail/Index?noticeUID=CO1.NTC.7875143&amp;isFromPublicArea=True&amp;isModal=true&amp;asPopupView=true</t>
  </si>
  <si>
    <t>CO1.PCCNTR.7680858</t>
  </si>
  <si>
    <t>MP-1250-2025</t>
  </si>
  <si>
    <t>PRESTACIÓN DE SERVICIOS PROFESIONALES COMO PSICOLOGO BRINDANDO APOYO EN LAS ACTIVIDADES DE LA SECRETARIA DE GOBIERNO EN EL MARCO DEL PROYECTO MEJORAMIENTO DE LA CAPACIDAD INSTITUCIONAL PARA GARANTIZAR LA PREVENCIÓN; PROMOCIÓN Y PROTECCIÓN DE LOS DERECHOS HUMANOS EN EL MUNICIPIO DE PALMIRA</t>
  </si>
  <si>
    <t>Monica zuluaga</t>
  </si>
  <si>
    <t>https://community.secop.gov.co/Public/Tendering/OpportunityDetail/Index?noticeUID=CO1.NTC.7872815&amp;isFromPublicArea=True&amp;isModal=true&amp;asPopupView=true</t>
  </si>
  <si>
    <t>CO1.PCCNTR.7685423</t>
  </si>
  <si>
    <t>MP-1251-2025</t>
  </si>
  <si>
    <t>GINER ALFONSO VILLA ARARAT</t>
  </si>
  <si>
    <t>https://community.secop.gov.co/Public/Tendering/OpportunityDetail/Index?noticeUID=CO1.NTC.7877686&amp;isFromPublicArea=True&amp;isModal=true&amp;asPopupView=true</t>
  </si>
  <si>
    <t>CO1.PCCNTR.7681630</t>
  </si>
  <si>
    <t>MP-1252-2025</t>
  </si>
  <si>
    <t>PRESTAR SERVICIOS PROFESIONALES DE APOYO A LA GESTIÓN EN LA FORMACIÓN ARTÍSTICA QUE BRINDA LA ESCUELA MUNICIPAL DE ARTE RICARDO NIETO DEL MUNICIPIO DE PALMIRA.</t>
  </si>
  <si>
    <t>BETSSIMAR KARINA SEPULVEDA HERNANDEZ</t>
  </si>
  <si>
    <t>https://community.secop.gov.co/Public/Tendering/OpportunityDetail/Index?noticeUID=CO1.NTC.7873504&amp;isFromPublicArea=True&amp;isModal=true&amp;asPopupView=true</t>
  </si>
  <si>
    <t>CO1.PCCNTR.7682804</t>
  </si>
  <si>
    <t>MP-1253-2025</t>
  </si>
  <si>
    <t>PRESTACIÓN DE SERVICIOS PROFESIONALES DE ABOGADA COMO APOYO JURÍDICO EN LA DIRECCIÓN DE GESTIÓN DEL RIESGO DE DESASTRES EN EL MARCO DEL PROYECTO 2400057 APLICACIÓN DE ESTRATEGIAS PARA LA PREVENCIÓN DEL RIESGO Y MANEJO DE DESASTRES EN EL MUNICIPIO DE PALMIRA.</t>
  </si>
  <si>
    <t>DANIELLA GRUESO PABON</t>
  </si>
  <si>
    <t>https://community.secop.gov.co/Public/Tendering/OpportunityDetail/Index?noticeUID=CO1.NTC.7874601&amp;isFromPublicArea=True&amp;isModal=true&amp;asPopupView=true</t>
  </si>
  <si>
    <t>CO1.PCCNTR.7695427</t>
  </si>
  <si>
    <t>MP-1254-2025</t>
  </si>
  <si>
    <t>PRESTACIÓN DE SERVICIOS COMO INGENIERA AMBIENTAL EN LA DIRECCIÓN DE GESTIÓN DEL RIESGO DE DESASTRES; EN EL MARCO DEL PROYECTO 2400057: APLICACIÓN DE ESTRATEGIAS PARA LA PREVENCIÓN DEL RIESGO Y MANEJO DE DESASTRES EN EL MUNICIPIO DE PALMIRA.</t>
  </si>
  <si>
    <t>Aura Maria Corzo Saavedra</t>
  </si>
  <si>
    <t>https://community.secop.gov.co/Public/Tendering/OpportunityDetail/Index?noticeUID=CO1.NTC.7889972&amp;isFromPublicArea=True&amp;isModal=true&amp;asPopupView=true</t>
  </si>
  <si>
    <t>CO1.PCCNTR.7680816</t>
  </si>
  <si>
    <t>MP-1255-2025</t>
  </si>
  <si>
    <t>ATENCIÓN PREHOSPITALARIA (APH) Y PRIMEROS AUXILIOS A LA COMUNIDAD ASISTENTE A LOS DIFERENTES EVENTOS DE AGLOMERACIÓN MASIVA PUBLICA Y EMERGENCIAS QUE SE DESARROLLEN EN EL MUNICIPIO DE PALMIRA EN EL MARCO DE LA LEY 1523 DE 2012.</t>
  </si>
  <si>
    <t>FUNDACION GRUPO DE APOYO Y RESCATE PALMIRA</t>
  </si>
  <si>
    <t>https://community.secop.gov.co/Public/Tendering/OpportunityDetail/Index?noticeUID=CO1.NTC.7872329&amp;isFromPublicArea=True&amp;isModal=true&amp;asPopupView=true</t>
  </si>
  <si>
    <t>CO1.PCCNTR.7682398</t>
  </si>
  <si>
    <t>MP-1256-2025</t>
  </si>
  <si>
    <t>CONTRATAR LA PRESTACIÓN DEL SERVICIO DE TRANSPORTE TERRESTRE CON CONDUCTOR DE LA SECRETARIA DE PLANEACIÓN MUNICIPAL DE LA ALCALDÍA DE PALMIRA PARA REALIZAR LAS VISITAS DE CAMPO; EN LA SUBSECRETARIA DE PLANEACION TERRITORIAL</t>
  </si>
  <si>
    <t>ESPECIALES PARAISO SAS</t>
  </si>
  <si>
    <t>https://community.secop.gov.co/Public/Tendering/OpportunityDetail/Index?noticeUID=CO1.NTC.7811552&amp;isFromPublicArea=True&amp;isModal=true&amp;asPopupView=true</t>
  </si>
  <si>
    <t>CO1.PCCNTR.7686466</t>
  </si>
  <si>
    <t>MP-1257-2025</t>
  </si>
  <si>
    <t>PRESTACIÓN DE SERVICIOS PROFESIONALES PARA EL DESARROLLO DE LAS ACTIVIDADES ADELANTADAS POR LA SECRETARIA DE SALUD DE PALMIRA.</t>
  </si>
  <si>
    <t>DIANA EULALIA HURTADO VIAFARA</t>
  </si>
  <si>
    <t>https://community.secop.gov.co/Public/Tendering/OpportunityDetail/Index?noticeUID=CO1.NTC.7878987&amp;isFromPublicArea=True&amp;isModal=true&amp;asPopupView=true</t>
  </si>
  <si>
    <t>CO1.PCCNTR.7687788</t>
  </si>
  <si>
    <t>MP-1260-2025</t>
  </si>
  <si>
    <t>Beatriz Orozco</t>
  </si>
  <si>
    <t>https://community.secop.gov.co/Public/Tendering/OpportunityDetail/Index?noticeUID=CO1.NTC.7881434&amp;isFromPublicArea=True&amp;isModal=true&amp;asPopupView=true</t>
  </si>
  <si>
    <t>CO1.PCCNTR.7683763</t>
  </si>
  <si>
    <t>MP-1262-2025</t>
  </si>
  <si>
    <t>Lina liset ortiz ortiz</t>
  </si>
  <si>
    <t>https://community.secop.gov.co/Public/Tendering/OpportunityDetail/Index?noticeUID=CO1.NTC.7876417&amp;isFromPublicArea=True&amp;isModal=true&amp;asPopupView=true</t>
  </si>
  <si>
    <t>CO1.PCCNTR.7684806</t>
  </si>
  <si>
    <t>MP-1266-2025</t>
  </si>
  <si>
    <t>WILDER ALEXIS ERAZO BASTIDAS</t>
  </si>
  <si>
    <t>https://community.secop.gov.co/Public/Tendering/OpportunityDetail/Index?noticeUID=CO1.NTC.7876658&amp;isFromPublicArea=True&amp;isModal=true&amp;asPopupView=true</t>
  </si>
  <si>
    <t>CO1.PCCNTR.7686820</t>
  </si>
  <si>
    <t>MP-1267-2025</t>
  </si>
  <si>
    <t>ROSANA LONDOÑO CRUZ</t>
  </si>
  <si>
    <t>https://community.secop.gov.co/Public/Tendering/OpportunityDetail/Index?noticeUID=CO1.NTC.7879500&amp;isFromPublicArea=True&amp;isModal=true&amp;asPopupView=true</t>
  </si>
  <si>
    <t>CO1.PCCNTR.7689524</t>
  </si>
  <si>
    <t>MP-1268-2025</t>
  </si>
  <si>
    <t>https://community.secop.gov.co/Public/Tendering/OpportunityDetail/Index?noticeUID=CO1.NTC.7882556&amp;isFromPublicArea=True&amp;isModal=true&amp;asPopupView=true</t>
  </si>
  <si>
    <t>CO1.PCCNTR.7698498</t>
  </si>
  <si>
    <t>MP-1269-2025</t>
  </si>
  <si>
    <t>ANA ELVIA BELTRAN OYOLA</t>
  </si>
  <si>
    <t>https://community.secop.gov.co/Public/Tendering/OpportunityDetail/Index?noticeUID=CO1.NTC.7893440&amp;isFromPublicArea=True&amp;isModal=true&amp;asPopupView=true</t>
  </si>
  <si>
    <t>CO1.PCCNTR.7684675</t>
  </si>
  <si>
    <t>MP-1270-2025</t>
  </si>
  <si>
    <t>andrés alberto meza murillo</t>
  </si>
  <si>
    <t>https://community.secop.gov.co/Public/Tendering/OpportunityDetail/Index?noticeUID=CO1.NTC.7877029&amp;isFromPublicArea=True&amp;isModal=true&amp;asPopupView=true</t>
  </si>
  <si>
    <t>CO1.PCCNTR.7683173</t>
  </si>
  <si>
    <t>MP-1271-2025</t>
  </si>
  <si>
    <t>PRESTAR LOS SERVICIOS PROFESIONALES COMO ADMINISTRADOR DE EMPRESAS; EN LAS ACTIVIDADES RELACIONADAS CON LAS FUNCIONES DE LA SECRETARÍA JURÍDICA DEL MUNICIPIO DE PALMIRA VALLE DEL CAUCA.</t>
  </si>
  <si>
    <t>CLAUDIA LORENA GIRALDO PATIÑO</t>
  </si>
  <si>
    <t>https://community.secop.gov.co/Public/Tendering/OpportunityDetail/Index?noticeUID=CO1.NTC.7875184&amp;isFromPublicArea=True&amp;isModal=true&amp;asPopupView=true</t>
  </si>
  <si>
    <t>CO1.PCCNTR.7683493</t>
  </si>
  <si>
    <t>MP-1272-2025</t>
  </si>
  <si>
    <t>PRESTACIÓN DE SERVICIOS PROFESIONALES ESPECIALIZADOS COMO PERITO EN TRIBUNALES DE ARBITRAMENTO PARA LA ELABORACIÓN DE UN INFORME O EXPERTICIA DE TIPO FINANCIERO POR DEMANDA INTERPUESTA POR CONSORCIO DE TRANSITO PALMIRA.</t>
  </si>
  <si>
    <t>INTEGRA S.A.</t>
  </si>
  <si>
    <t>https://community.secop.gov.co/Public/Tendering/OpportunityDetail/Index?noticeUID=CO1.NTC.7875621&amp;isFromPublicArea=True&amp;isModal=true&amp;asPopupView=true</t>
  </si>
  <si>
    <t>CO1.PCCNTR.7687627</t>
  </si>
  <si>
    <t>MP-1273-2025</t>
  </si>
  <si>
    <t>AUNAR ESFUERZOS PARA FORTALECER LAS CAPACIDADES DEL SECTOR AGROPECUARIO EN EL MUNICIPIO DE PALMIRA MEDIANTE ACCIONES QUE PROMUEVAN EL DESARROLLO SOSTENIBLE; INCLUYENDO FORMACIÓN; SENSIBILIZACIÓN; CAPACITACIÓN; ACOMPAÑAMIENTO Y ACTIVOS PRODUCTIVOS; EN COLABORACIÓN CON ENTIDADES PRIVADAS SIN ÁNIMO DE</t>
  </si>
  <si>
    <t>Fundación Alas de Libertad 23</t>
  </si>
  <si>
    <t>https://community.secop.gov.co/Public/Tendering/OpportunityDetail/Index?noticeUID=CO1.NTC.7880434&amp;isFromPublicArea=True&amp;isModal=true&amp;asPopupView=true</t>
  </si>
  <si>
    <t>CO1.PCCNTR.7687626</t>
  </si>
  <si>
    <t>MP-1274-2025</t>
  </si>
  <si>
    <t>Anderson Cambindo Micolta</t>
  </si>
  <si>
    <t>https://community.secop.gov.co/Public/Tendering/OpportunityDetail/Index?noticeUID=CO1.NTC.7880691&amp;isFromPublicArea=True&amp;isModal=true&amp;asPopupView=true</t>
  </si>
  <si>
    <t>CO1.PCCNTR.7695636</t>
  </si>
  <si>
    <t>MP-1275-2025</t>
  </si>
  <si>
    <t>SECRETARIADO DE PASTORAL SOCIAL DE LA DIOCESIS DE PALMIRA</t>
  </si>
  <si>
    <t>https://community.secop.gov.co/Public/Tendering/OpportunityDetail/Index?noticeUID=CO1.NTC.7858306&amp;isFromPublicArea=True&amp;isModal=true&amp;asPopupView=true</t>
  </si>
  <si>
    <t>CO1.PCCNTR.7704713</t>
  </si>
  <si>
    <t>MP-1276-2025</t>
  </si>
  <si>
    <t>PRESTACIÓN DE SERVICIOS DE SALUD PARA LA VALORACIÓN Y EXPEDICIÓN DE CERTIFICADOS DE DISCAPACIDAD DE LA POBLACIÓN DEL MUNICIPIO DE PALMIRA; EN CONDICIÓN DE DISCAPACIDAD).</t>
  </si>
  <si>
    <t>Selección Abreviada de Menor Cuantía</t>
  </si>
  <si>
    <t>SALUD Y COMUNIDAD SAS</t>
  </si>
  <si>
    <t>https://community.secop.gov.co/Public/Tendering/OpportunityDetail/Index?noticeUID=CO1.NTC.7813294&amp;isFromPublicArea=True&amp;isModal=true&amp;asPopupView=true</t>
  </si>
  <si>
    <t>CO1.PCCNTR.7724141</t>
  </si>
  <si>
    <t>MP-1277-2025</t>
  </si>
  <si>
    <t>PRESTACIÓN DE SERVICIOS DE APOYO LOGÍSTICO; PARA DESARROLLAR LA CONMEMORACIÓN DEL DÍA NACIONAL DE LA MEMORIA Y SOLIDARIDAD CON LAS VÍCTIMAS DEL CONFLICTO ARMADO EN EL MUNICIPIO DE PALMIRA</t>
  </si>
  <si>
    <t>https://community.secop.gov.co/Public/Tendering/OpportunityDetail/Index?noticeUID=CO1.NTC.7925177&amp;isFromPublicArea=True&amp;isModal=true&amp;asPopupView=true</t>
  </si>
  <si>
    <t>CO1.PCCNTR.7714305</t>
  </si>
  <si>
    <t>MP-1278-2025</t>
  </si>
  <si>
    <t>DESARROLLAR LAS ACCIONES EN SALUD PÚBLICA CONTEMPLADAS EN EL PLAN DE INTERVENCIONES COLECTIVAS (PIC) EN EL MUNICIPIO DE  PALMIRA VIGENCIA 2025</t>
  </si>
  <si>
    <t>HOSPITAL RAUL OREJUELA BUENO</t>
  </si>
  <si>
    <t>https://community.secop.gov.co/Public/Tendering/OpportunityDetail/Index?noticeUID=CO1.NTC.7912999&amp;isFromPublicArea=True&amp;isModal=true&amp;asPopupView=true</t>
  </si>
  <si>
    <t>CO1.PCCNTR.7735328</t>
  </si>
  <si>
    <t>MP-1279-2025</t>
  </si>
  <si>
    <t>LEYDY DANIELA PINO MOLANO</t>
  </si>
  <si>
    <t>https://community.secop.gov.co/Public/Tendering/OpportunityDetail/Index?noticeUID=CO1.NTC.7938730&amp;isFromPublicArea=True&amp;isModal=true&amp;asPopupView=true</t>
  </si>
  <si>
    <t>CO1.PCCNTR.7735345</t>
  </si>
  <si>
    <t>MP-1280-2025</t>
  </si>
  <si>
    <t>https://community.secop.gov.co/Public/Tendering/OpportunityDetail/Index?noticeUID=CO1.NTC.7938758&amp;isFromPublicArea=True&amp;isModal=true&amp;asPopupView=true</t>
  </si>
  <si>
    <t>Terminado</t>
  </si>
  <si>
    <t>VARGAS AGUDELO JULIAN DAVID</t>
  </si>
  <si>
    <t>Cerrado</t>
  </si>
  <si>
    <t>OFICINA DE CONTROL INTERNO</t>
  </si>
  <si>
    <t>MP-1281-2025</t>
  </si>
  <si>
    <t>MP-1282-2025</t>
  </si>
  <si>
    <t>MP-1283-2025</t>
  </si>
  <si>
    <t>MP-1284-2025</t>
  </si>
  <si>
    <t>MP-1285-2025</t>
  </si>
  <si>
    <t>MP-1286-2025</t>
  </si>
  <si>
    <t>MP-1287-2025</t>
  </si>
  <si>
    <t>MP-1288-2025</t>
  </si>
  <si>
    <t>MP-1289-2025</t>
  </si>
  <si>
    <t>MP-1290-2025</t>
  </si>
  <si>
    <t>MP-1291-2025</t>
  </si>
  <si>
    <t>CO1.PCCNTR.7744233</t>
  </si>
  <si>
    <t>MP-1292-2025</t>
  </si>
  <si>
    <t>PRESTACION DE SERVICIOS DE APOYO LOGISTICO PARA LA REALIZACION DE LOS DIFERENTES EVENTOS Y ACTIVIDADES DE LA SECRETARÍA DE PARTICIPACIÓN COMUNITARIA; ENCAMINADOS AL CUMPLIMIENTO DE LO ESTIPULADO EN EL MARCO DE LOS PROYECTOS 2400020; 2400019 Y 2400028.</t>
  </si>
  <si>
    <t>OR QUINTERO SOLUCIONES SAS</t>
  </si>
  <si>
    <t>https://community.secop.gov.co/Public/Tendering/OpportunityDetail/Index?noticeUID=CO1.NTC.7874449&amp;isFromPublicArea=True&amp;isModal=true&amp;asPopupView=true</t>
  </si>
  <si>
    <t>CO1.PCCNTR.7760474</t>
  </si>
  <si>
    <t>MP-1305-2025</t>
  </si>
  <si>
    <t>https://community.secop.gov.co/Public/Tendering/OpportunityDetail/Index?noticeUID=CO1.NTC.7971397&amp;isFromPublicArea=True&amp;isModal=true&amp;asPopupView=true</t>
  </si>
  <si>
    <t>CO1.PCCNTR.7760557</t>
  </si>
  <si>
    <t>MP-1293-2025</t>
  </si>
  <si>
    <t>VALENTINA VALDES CALERO</t>
  </si>
  <si>
    <t>https://community.secop.gov.co/Public/Tendering/OpportunityDetail/Index?noticeUID=CO1.NTC.7971157&amp;isFromPublicArea=True&amp;isModal=true&amp;asPopupView=true</t>
  </si>
  <si>
    <t>CO1.PCCNTR.7763038</t>
  </si>
  <si>
    <t>PRESTACIÓN DE SERVICIOS PROFESIONALES DENTRO DEL PROYECTO OPTIMIZACIÓN DEL SERVICIO EDUCATIVO EN EL MUNICIPIO DE PALMIRA; QUE PERMITA A LOS ESTUDIANTES Y DOCENTES DEL GRADO 11° FORTALEZCAN SUS COMPETENCIAS Y LOS APRENDIZAJES PARA EL EXAMEN SABER 11°; A TRAVÉS DE LA EJECUCIÓN DE UN PROGRAMA INTEGRAL</t>
  </si>
  <si>
    <t>International health group san giuseppe moscati</t>
  </si>
  <si>
    <t>https://community.secop.gov.co/Public/Tendering/OpportunityDetail/Index?noticeUID=CO1.NTC.7972933&amp;isFromPublicArea=True&amp;isModal=true&amp;asPopupView=true</t>
  </si>
  <si>
    <t>CO1.PCCNTR.7763711</t>
  </si>
  <si>
    <t>PRESTAR SERVICIOS PROFESIONALES Y DE APOYO A LA GESTIÓN PARA GESTIONAR; PROMOVER Y FORTALECER ACCIONES DE COOPERACIÓN Y ARTICULACIÓN PARA LAS DIVERSAS POBLACIONES DEL MUNICIPIO DE PALMIRA</t>
  </si>
  <si>
    <t>CORPORACION JUSTICIA Y DIGNIDAD</t>
  </si>
  <si>
    <t>https://community.secop.gov.co/Public/Tendering/OpportunityDetail/Index?noticeUID=CO1.NTC.7975827&amp;isFromPublicArea=True&amp;isModal=true&amp;asPopupView=true</t>
  </si>
  <si>
    <t>CO1.PCCNTR.7763782</t>
  </si>
  <si>
    <t>MP-1297-2025</t>
  </si>
  <si>
    <t>BRAYAN ANDRES PORTILLA VELEZ</t>
  </si>
  <si>
    <t>https://community.secop.gov.co/Public/Tendering/OpportunityDetail/Index?noticeUID=CO1.NTC.7976158&amp;isFromPublicArea=True&amp;isModal=true&amp;asPopupView=true</t>
  </si>
  <si>
    <t>CO1.PCCNTR.7764953</t>
  </si>
  <si>
    <t>PRESTAR SERVICIOS DE APOYO A LA GESTION DE LA SECRETARIA DE INTEGRACIÓN SOCIAL EN EL MARCO DE LAS POLITICAS SOCIALES DEL MUNICIPIO DE PALMIRA</t>
  </si>
  <si>
    <t>JOHN BRAYAN LOBATON MORENO</t>
  </si>
  <si>
    <t>https://community.secop.gov.co/Public/Tendering/OpportunityDetail/Index?noticeUID=CO1.NTC.7977688&amp;isFromPublicArea=True&amp;isModal=true&amp;asPopupView=true</t>
  </si>
  <si>
    <t>CO1.PCCNTR.7765587</t>
  </si>
  <si>
    <t>MP-1306-2025</t>
  </si>
  <si>
    <t>PRESTAR EL SERVICIO ESPECIALIZADO DE ASISTENCIA TÉCNICA; SOPORTE FUNCIONAL POR MESA DE AYUDA; BOLSA DE SERVICIOS; TRANSFERENCIA DE CONOCIMIENTO FUNCIONAL Y ADMINISTRACIÓN DE LA CONFIGURACIÓN DE HUMANO® PARA LA SECRETARÍA DE EDUCACIÓN DE PALMIRA.</t>
  </si>
  <si>
    <t>Soporte Lógico SAS</t>
  </si>
  <si>
    <t>https://community.secop.gov.co/Public/Tendering/OpportunityDetail/Index?noticeUID=CO1.NTC.7979431&amp;isFromPublicArea=True&amp;isModal=true&amp;asPopupView=true</t>
  </si>
  <si>
    <t>CO1.PCCNTR.7765862</t>
  </si>
  <si>
    <t>MP-1307-2025</t>
  </si>
  <si>
    <t>PRESTACION DE SERVICIOS DE APOYO A LA GESTION EN LA DIRECCION DE GESTION DEL MEDIO AMBIENTE EN EL MARCO DEL PROYECTO IMPLEMENTACIÓN DE ESTRATEGIAS DE CONSERVACIÓN EN ÁREAS DE IMPORTANCIA PARA LA PROTECCIÓN DEL RECURSO HÍDRICO EN EL MUNICIPIO DE PALMIRA</t>
  </si>
  <si>
    <t>YAZMIN  LORENA MARTINEZ</t>
  </si>
  <si>
    <t>https://community.secop.gov.co/Public/Tendering/OpportunityDetail/Index?noticeUID=CO1.NTC.7979334&amp;isFromPublicArea=True&amp;isModal=true&amp;asPopupView=true</t>
  </si>
  <si>
    <t>CO1.PCCNTR.7766803</t>
  </si>
  <si>
    <t>MP-1298-2025</t>
  </si>
  <si>
    <t>FELIPE SEPULVEDA MILLAN</t>
  </si>
  <si>
    <t>https://community.secop.gov.co/Public/Tendering/OpportunityDetail/Index?noticeUID=CO1.NTC.7980049&amp;isFromPublicArea=True&amp;isModal=true&amp;asPopupView=true</t>
  </si>
  <si>
    <t>CO1.PCCNTR.7768603</t>
  </si>
  <si>
    <t>MP-1309-2025</t>
  </si>
  <si>
    <t>AUNAR ESFUERZOS TÉCNICOS; ADMINISTRATIVOS Y FINANCIEROS PARA EL MEJORAMIENTO DE LAS CONDICIONES DE ESTADÍA Y ATENCIÓN INTEGRAL DE LOS ADULTOS MAYORES EN CONDICION DE VULNERABILIDAD A TRAVÉS DE UN CENTRO DE BIENESTAR DEL ADULTO MAYOR</t>
  </si>
  <si>
    <t>ASILO DE ANCIANOS DE PALMIRA</t>
  </si>
  <si>
    <t>https://community.secop.gov.co/Public/Tendering/OpportunityDetail/Index?noticeUID=CO1.NTC.7922151&amp;isFromPublicArea=True&amp;isModal=true&amp;asPopupView=true</t>
  </si>
  <si>
    <t>CO1.PCCNTR.7772338</t>
  </si>
  <si>
    <t>MP-1303-2025</t>
  </si>
  <si>
    <t>FABIAN CALERO</t>
  </si>
  <si>
    <t>https://community.secop.gov.co/Public/Tendering/OpportunityDetail/Index?noticeUID=CO1.NTC.7987727&amp;isFromPublicArea=True&amp;isModal=true&amp;asPopupView=true</t>
  </si>
  <si>
    <t>CO1.PCCNTR.7774296</t>
  </si>
  <si>
    <t>MP-1300-2025</t>
  </si>
  <si>
    <t>christian infante</t>
  </si>
  <si>
    <t>https://community.secop.gov.co/Public/Tendering/OpportunityDetail/Index?noticeUID=CO1.NTC.7990155&amp;isFromPublicArea=True&amp;isModal=true&amp;asPopupView=true</t>
  </si>
  <si>
    <t>CO1.PCCNTR.7774616</t>
  </si>
  <si>
    <t>MP-1302-2025</t>
  </si>
  <si>
    <t>Luis Miguel Maquilon Quintero</t>
  </si>
  <si>
    <t>https://community.secop.gov.co/Public/Tendering/OpportunityDetail/Index?noticeUID=CO1.NTC.7990145&amp;isFromPublicArea=True&amp;isModal=true&amp;asPopupView=true</t>
  </si>
  <si>
    <t>CO1.PCCNTR.7774744</t>
  </si>
  <si>
    <t>MP-1301-2025</t>
  </si>
  <si>
    <t>diego fernando medina caicedo</t>
  </si>
  <si>
    <t>https://community.secop.gov.co/Public/Tendering/OpportunityDetail/Index?noticeUID=CO1.NTC.7990725&amp;isFromPublicArea=True&amp;isModal=true&amp;asPopupView=true</t>
  </si>
  <si>
    <t>CO1.PCCNTR.7775431</t>
  </si>
  <si>
    <t>MP-1294-2025</t>
  </si>
  <si>
    <t>VICTOR HUGO LEAL LONDOÑO</t>
  </si>
  <si>
    <t>https://community.secop.gov.co/Public/Tendering/OpportunityDetail/Index?noticeUID=CO1.NTC.7991056&amp;isFromPublicArea=True&amp;isModal=true&amp;asPopupView=true</t>
  </si>
  <si>
    <t>CO1.PCCNTR.7775437</t>
  </si>
  <si>
    <t>MP-1304-2025</t>
  </si>
  <si>
    <t>ADECUACIÓN DEL ESTADIO FRANCISCO RIVERA ESCOBAR DEL MUNICIPIO DE PALMIRA</t>
  </si>
  <si>
    <t>Obra</t>
  </si>
  <si>
    <t>INFITULUA E.I.C.E</t>
  </si>
  <si>
    <t>https://community.secop.gov.co/Public/Tendering/OpportunityDetail/Index?noticeUID=CO1.NTC.7985263&amp;isFromPublicArea=True&amp;isModal=true&amp;asPopupView=true</t>
  </si>
  <si>
    <t>CO1.PCCNTR.7775474</t>
  </si>
  <si>
    <t>MP-1312-2025</t>
  </si>
  <si>
    <t>DIANA CAROLINA ECHEVERRY BENAVIDES</t>
  </si>
  <si>
    <t>https://community.secop.gov.co/Public/Tendering/OpportunityDetail/Index?noticeUID=CO1.NTC.7991667&amp;isFromPublicArea=True&amp;isModal=true&amp;asPopupView=true</t>
  </si>
  <si>
    <t>CO1.PCCNTR.7775528</t>
  </si>
  <si>
    <t>MP-1315-2025</t>
  </si>
  <si>
    <t>DAVID ALEJANDRO RAMOS LONDOÑO</t>
  </si>
  <si>
    <t>https://community.secop.gov.co/Public/Tendering/OpportunityDetail/Index?noticeUID=CO1.NTC.7991333&amp;isFromPublicArea=True&amp;isModal=true&amp;asPopupView=true</t>
  </si>
  <si>
    <t>CO1.PCCNTR.7776236</t>
  </si>
  <si>
    <t>MP-1313-2025</t>
  </si>
  <si>
    <t>luz mery ospina restrepo</t>
  </si>
  <si>
    <t>https://community.secop.gov.co/Public/Tendering/OpportunityDetail/Index?noticeUID=CO1.NTC.7992172&amp;isFromPublicArea=True&amp;isModal=true&amp;asPopupView=true</t>
  </si>
  <si>
    <t>CO1.PCCNTR.7777378</t>
  </si>
  <si>
    <t>MP-1299-2025</t>
  </si>
  <si>
    <t>PRESTACION DE SERVICIOS DE APOYO A LA GESTIÓN EN LA SECRETARIA DE SALUD DE PALMIRA.</t>
  </si>
  <si>
    <t>NEMESIO MONTAÑO AGUILAR</t>
  </si>
  <si>
    <t>https://community.secop.gov.co/Public/Tendering/OpportunityDetail/Index?noticeUID=CO1.NTC.7993275&amp;isFromPublicArea=True&amp;isModal=true&amp;asPopupView=true</t>
  </si>
  <si>
    <t>CO1.PCCNTR.7778189</t>
  </si>
  <si>
    <t>MP-1310-2025</t>
  </si>
  <si>
    <t>PRESTACIÓN DE SERVICIOS DE APOYO A LA GESTIÓN PARA LOS PROCESOS ADMINISTRATIVOS Y DE GESTIÓN DOCUMENTAL; EN EL MARCO DEL PROYECTO DENOMINADO FORTALECIMIENTO DEL PROCESO DE DIGITALIZACIÓN DE  TRÁMITES DE LA SUBSECRETARÍA DE PLANEACIÓN TERRITORIAL DE LA ALCALDÍA DE PALMIRA</t>
  </si>
  <si>
    <t>alcaldia de palmira</t>
  </si>
  <si>
    <t>https://community.secop.gov.co/Public/Tendering/OpportunityDetail/Index?noticeUID=CO1.NTC.7994478&amp;isFromPublicArea=True&amp;isModal=true&amp;asPopupView=true</t>
  </si>
  <si>
    <t>CO1.PCCNTR.7778529</t>
  </si>
  <si>
    <t>MP-1318-2025</t>
  </si>
  <si>
    <t>henry alexis mezu castro</t>
  </si>
  <si>
    <t>https://community.secop.gov.co/Public/Tendering/OpportunityDetail/Index?noticeUID=CO1.NTC.7994465&amp;isFromPublicArea=True&amp;isModal=true&amp;asPopupView=true</t>
  </si>
  <si>
    <t>CO1.PCCNTR.7778602</t>
  </si>
  <si>
    <t>MP-1311-2025</t>
  </si>
  <si>
    <t>ERNESTO GARCIA TABORDA</t>
  </si>
  <si>
    <t>https://community.secop.gov.co/Public/Tendering/OpportunityDetail/Index?noticeUID=CO1.NTC.7994817&amp;isFromPublicArea=True&amp;isModal=true&amp;asPopupView=true</t>
  </si>
  <si>
    <t>CO1.PCCNTR.7778736</t>
  </si>
  <si>
    <t>MP-1316-2025</t>
  </si>
  <si>
    <t>PRESTAR LOS SERVICIOS DE APOYO A LA GESTIÓN EN LA FORMACIÓN ARTISTICA QUE BRINDA LA ESCUELA MUNICIPAL DE ARTE RICARDO NIETO DEL MUNICIPIO DE PALMIRA.</t>
  </si>
  <si>
    <t>Edwin Villota Ortega</t>
  </si>
  <si>
    <t>https://community.secop.gov.co/Public/Tendering/OpportunityDetail/Index?noticeUID=CO1.NTC.7995063&amp;isFromPublicArea=True&amp;isModal=true&amp;asPopupView=true</t>
  </si>
  <si>
    <t>CO1.PCCNTR.7779011</t>
  </si>
  <si>
    <t>MP-1329-2025</t>
  </si>
  <si>
    <t>ELVIA PATRICIA ARIAS JARAMILLO</t>
  </si>
  <si>
    <t>https://community.secop.gov.co/Public/Tendering/OpportunityDetail/Index?noticeUID=CO1.NTC.7995152&amp;isFromPublicArea=True&amp;isModal=true&amp;asPopupView=true</t>
  </si>
  <si>
    <t>CO1.PCCNTR.7779213</t>
  </si>
  <si>
    <t>MP-1321-2025</t>
  </si>
  <si>
    <t>PRESTACIÓN DE SERVICIOS PROFESIONALES EN LO RELACIONADO CON AREAS ADMINISTRATIVAS Y FINANCIERAS BRINDANDO APOYO EN LAS ACTIVIDADES RELACIONADAS CON LAS FUNCIONES DE LA SECRETARÍA DE DESARROLLO INSTITUCIONAL EN EL MARCO DE LA EJECUCIÓN DEL PROYECTO ADMINISTRACIÓN DE LOS RECURSOS FÍSICOS DE LA ALCALD</t>
  </si>
  <si>
    <t>Carlos Andres Torres Silva</t>
  </si>
  <si>
    <t>https://community.secop.gov.co/Public/Tendering/OpportunityDetail/Index?noticeUID=CO1.NTC.7995440&amp;isFromPublicArea=True&amp;isModal=true&amp;asPopupView=true</t>
  </si>
  <si>
    <t>CO1.PCCNTR.7779646</t>
  </si>
  <si>
    <t>MP-1320-2025</t>
  </si>
  <si>
    <t>JORGE ENRIQUE AGUDELO JIMENEZ</t>
  </si>
  <si>
    <t>https://community.secop.gov.co/Public/Tendering/OpportunityDetail/Index?noticeUID=CO1.NTC.7996135&amp;isFromPublicArea=True&amp;isModal=true&amp;asPopupView=true</t>
  </si>
  <si>
    <t>CO1.PCCNTR.7779716</t>
  </si>
  <si>
    <t>MP-1319-2025</t>
  </si>
  <si>
    <t>JESSICA TRUJILLO</t>
  </si>
  <si>
    <t>https://community.secop.gov.co/Public/Tendering/OpportunityDetail/Index?noticeUID=CO1.NTC.7995947&amp;isFromPublicArea=True&amp;isModal=true&amp;asPopupView=true</t>
  </si>
  <si>
    <t>CO1.PCCNTR.7783224</t>
  </si>
  <si>
    <t>MP-1323-2025</t>
  </si>
  <si>
    <t>DIEGO FERNANDO BERMUDEZ REYES</t>
  </si>
  <si>
    <t>https://community.secop.gov.co/Public/Tendering/OpportunityDetail/Index?noticeUID=CO1.NTC.8000081&amp;isFromPublicArea=True&amp;isModal=true&amp;asPopupView=true</t>
  </si>
  <si>
    <t>CO1.PCCNTR.7783347</t>
  </si>
  <si>
    <t>MP-1326-2025</t>
  </si>
  <si>
    <t>alvaro steven salazar garcia</t>
  </si>
  <si>
    <t>https://community.secop.gov.co/Public/Tendering/OpportunityDetail/Index?noticeUID=CO1.NTC.8000322&amp;isFromPublicArea=True&amp;isModal=true&amp;asPopupView=true</t>
  </si>
  <si>
    <t>CO1.PCCNTR.7783376</t>
  </si>
  <si>
    <t>MP-1325-2025</t>
  </si>
  <si>
    <t>PRESTACIÓN DE SERVICIOS PROFESIONALES COMO PSICOLOGA BRINDANDO APOYO EN LA SUBSECRETARIA DE INSPECCION Y CONTROL EN EL MARCO DEL PROYECTO FORTA-LECIMIENTO DEL CONTROL AL ESPACIO PÚBLICO EN EL MUNICIPIO DE PALMIRA</t>
  </si>
  <si>
    <t>Valentina Loaiza Chavez</t>
  </si>
  <si>
    <t>https://community.secop.gov.co/Public/Tendering/OpportunityDetail/Index?noticeUID=CO1.NTC.8000376&amp;isFromPublicArea=True&amp;isModal=true&amp;asPopupView=true</t>
  </si>
  <si>
    <t>CO1.PCCNTR.7783507</t>
  </si>
  <si>
    <t>MP-1295-2025</t>
  </si>
  <si>
    <t>yenny andrade bernal</t>
  </si>
  <si>
    <t>https://community.secop.gov.co/Public/Tendering/OpportunityDetail/Index?noticeUID=CO1.NTC.8000639&amp;isFromPublicArea=True&amp;isModal=true&amp;asPopupView=true</t>
  </si>
  <si>
    <t>CO1.PCCNTR.7783511</t>
  </si>
  <si>
    <t>MP-1327-2025</t>
  </si>
  <si>
    <t>RODRIGO ASTUDILLO SALAZAR</t>
  </si>
  <si>
    <t>https://community.secop.gov.co/Public/Tendering/OpportunityDetail/Index?noticeUID=CO1.NTC.8000724&amp;isFromPublicArea=True&amp;isModal=true&amp;asPopupView=true</t>
  </si>
  <si>
    <t>CO1.PCCNTR.7783601</t>
  </si>
  <si>
    <t>MP-1328-2025</t>
  </si>
  <si>
    <t>PRESTACIÓN DE SERVICIOS PROFESIONALES COMO ABOGADO EN EL MARCO DEL PROYECTO AMPLIACIÓN DE LA CAPACIDAD OPERATIVA PARA LA ATENCIÓN DE LOS SERVICIOS DE JUSTICIA Y LA GARANTÍA DE DERECHOS EN EL MUNICIPIO DE PALMIRA</t>
  </si>
  <si>
    <t>SILVANA GUTIERREZ PIEDRAHITA</t>
  </si>
  <si>
    <t>https://community.secop.gov.co/Public/Tendering/OpportunityDetail/Index?noticeUID=CO1.NTC.8000734&amp;isFromPublicArea=True&amp;isModal=true&amp;asPopupView=true</t>
  </si>
  <si>
    <t>CO1.PCCNTR.7783815</t>
  </si>
  <si>
    <t>MP-1322-2025</t>
  </si>
  <si>
    <t>PRESTACION DE SERVICIOS DE APOYO EN LAS ACTIVIDADES RELACIONADAS CON LAS FUNCIONES DE LA SECRETARIA DE GOBIERNO EN EL MARCO DEL PROYECTO MEJORAMIENTO DE LA CAPACIDAD INSTITUCIONAL PARA GARANTIZAR LA PREVENCIÓN; PROMOCIÓN Y PROTECCIÓN DE LOS DERECHOS HUMANOS EN EL MUNICIPIO DE PALMIRA</t>
  </si>
  <si>
    <t>Santiago Velasco Lucio</t>
  </si>
  <si>
    <t>https://community.secop.gov.co/Public/Tendering/OpportunityDetail/Index?noticeUID=CO1.NTC.8000696&amp;isFromPublicArea=True&amp;isModal=true&amp;asPopupView=true</t>
  </si>
  <si>
    <t>CO1.PCCNTR.7783859</t>
  </si>
  <si>
    <t>MP-1336-2025</t>
  </si>
  <si>
    <t>TATIANA ESCOBAR OLIVEROS</t>
  </si>
  <si>
    <t>https://community.secop.gov.co/Public/Tendering/OpportunityDetail/Index?noticeUID=CO1.NTC.8001170&amp;isFromPublicArea=True&amp;isModal=true&amp;asPopupView=true</t>
  </si>
  <si>
    <t>CO1.PCCNTR.7784805</t>
  </si>
  <si>
    <t>MP-1338-2025</t>
  </si>
  <si>
    <t>https://community.secop.gov.co/Public/Tendering/OpportunityDetail/Index?noticeUID=CO1.NTC.8002416&amp;isFromPublicArea=True&amp;isModal=true&amp;asPopupView=true</t>
  </si>
  <si>
    <t>CO1.PCCNTR.7784955</t>
  </si>
  <si>
    <t>MP-1330-2025</t>
  </si>
  <si>
    <t>https://community.secop.gov.co/Public/Tendering/OpportunityDetail/Index?noticeUID=CO1.NTC.8001610&amp;isFromPublicArea=True&amp;isModal=true&amp;asPopupView=true</t>
  </si>
  <si>
    <t>CO1.PCCNTR.7784959</t>
  </si>
  <si>
    <t>MP-1339-2025</t>
  </si>
  <si>
    <t>PRESTAR LOS SERVICIOS PROFESIONALES  COMO AGENTE ESPECIAL LIQUIDADOR ; BRINDANDO ACOMPAÑAMIENTO A LA SECRETARÍA DE INFRAESTRUCTURA RENOVACIÓN URBANA Y VIVIENDA DEL MUNICIPIO DE PALMIRA   EN LA EJECUCIÓN DEL PROYECTO FORTALECIMIENTO DE LAS MEDIDAS PARA MEJORAR LAS CONDICIONES HABITACIONALES EN EL MU</t>
  </si>
  <si>
    <t>https://community.secop.gov.co/Public/Tendering/OpportunityDetail/Index?noticeUID=CO1.NTC.8003223&amp;isFromPublicArea=True&amp;isModal=true&amp;asPopupView=true</t>
  </si>
  <si>
    <t>CO1.PCCNTR.7785032</t>
  </si>
  <si>
    <t>MP-1333-2025</t>
  </si>
  <si>
    <t>https://community.secop.gov.co/Public/Tendering/OpportunityDetail/Index?noticeUID=CO1.NTC.8003431&amp;isFromPublicArea=True&amp;isModal=true&amp;asPopupView=true</t>
  </si>
  <si>
    <t>CO1.PCCNTR.7785169</t>
  </si>
  <si>
    <t>MP-1337-2025</t>
  </si>
  <si>
    <t>BELMAN HERRERA MORENO</t>
  </si>
  <si>
    <t>https://community.secop.gov.co/Public/Tendering/OpportunityDetail/Index?noticeUID=CO1.NTC.8003267&amp;isFromPublicArea=True&amp;isModal=true&amp;asPopupView=true</t>
  </si>
  <si>
    <t>CO1.PCCNTR.7785326</t>
  </si>
  <si>
    <t>MP-1331-2025</t>
  </si>
  <si>
    <t>https://community.secop.gov.co/Public/Tendering/OpportunityDetail/Index?noticeUID=CO1.NTC.8002280&amp;isFromPublicArea=True&amp;isModal=true&amp;asPopupView=true</t>
  </si>
  <si>
    <t>CO1.PCCNTR.7785602</t>
  </si>
  <si>
    <t>MP-1332-2025</t>
  </si>
  <si>
    <t>https://community.secop.gov.co/Public/Tendering/OpportunityDetail/Index?noticeUID=CO1.NTC.8002276&amp;isFromPublicArea=True&amp;isModal=true&amp;asPopupView=true</t>
  </si>
  <si>
    <t>CO1.PCCNTR.7785637</t>
  </si>
  <si>
    <t>MP-1334-2025</t>
  </si>
  <si>
    <t>https://community.secop.gov.co/Public/Tendering/OpportunityDetail/Index?noticeUID=CO1.NTC.8003186&amp;isFromPublicArea=True&amp;isModal=true&amp;asPopupView=true</t>
  </si>
  <si>
    <t>CO1.PCCNTR.7786557</t>
  </si>
  <si>
    <t>MP-1341-2025</t>
  </si>
  <si>
    <t>ANDRES FELIPE LOPEZ CORDOBA</t>
  </si>
  <si>
    <t>https://community.secop.gov.co/Public/Tendering/OpportunityDetail/Index?noticeUID=CO1.NTC.8005315&amp;isFromPublicArea=True&amp;isModal=true&amp;asPopupView=true</t>
  </si>
  <si>
    <t>CO1.PCCNTR.7786660</t>
  </si>
  <si>
    <t>MP-1342-2025</t>
  </si>
  <si>
    <t>https://community.secop.gov.co/Public/Tendering/OpportunityDetail/Index?noticeUID=CO1.NTC.8004797&amp;isFromPublicArea=True&amp;isModal=true&amp;asPopupView=true</t>
  </si>
  <si>
    <t>CO1.PCCNTR.7805477</t>
  </si>
  <si>
    <t>MP-C-SIS-024-2025</t>
  </si>
  <si>
    <t>FUNDACION HOGAR CRISTO RESUCITADO</t>
  </si>
  <si>
    <t>https://community.secop.gov.co/Public/Tendering/OpportunityDetail/Index?noticeUID=CO1.NTC.7977443&amp;isFromPublicArea=True&amp;isModal=true&amp;asPopupView=true</t>
  </si>
  <si>
    <t>CO1.PCCNTR.7807199</t>
  </si>
  <si>
    <t>MP-1359-2025</t>
  </si>
  <si>
    <t>ADQUISICION DE HOSTING PARA ALOJAMIENTO DEL PORTAL WEB Y PRESTACIÓN DEL SERVICIO DE SOPORTE EN EL MUNICIPIO DE PALMIRA</t>
  </si>
  <si>
    <t>Compraventa</t>
  </si>
  <si>
    <t>SUPPLY ASISTENCIA</t>
  </si>
  <si>
    <t>https://community.secop.gov.co/Public/Tendering/OpportunityDetail/Index?noticeUID=CO1.NTC.7966755&amp;isFromPublicArea=True&amp;isModal=true&amp;asPopupView=true</t>
  </si>
  <si>
    <t>MP-1360-2025</t>
  </si>
  <si>
    <t>MP-1361-2025</t>
  </si>
  <si>
    <t>MP-1362-2025</t>
  </si>
  <si>
    <t>MP-1363-2025</t>
  </si>
  <si>
    <t>MP-1364-2025</t>
  </si>
  <si>
    <t>MP-1365-2025</t>
  </si>
  <si>
    <t xml:space="preserve">CO1.PCCNTR.7832290 </t>
  </si>
  <si>
    <t xml:space="preserve">PRESTAR LOS SERVICIOS DE APOYO LOGÍSTICO PARA LLEVAR A CABO LAS ACTIVIDADES MISIONALES, ESTRATÉGICAS Y PROTOCOLARIAS A CARGO DE LA SECRETARÍA GENERAL </t>
  </si>
  <si>
    <t>Prestación de Servicios</t>
  </si>
  <si>
    <t>ALONSO GRANADA CARDONA</t>
  </si>
  <si>
    <t xml:space="preserve">PRESTACION DE SERVICIOS DE APOYO A LA GESTION QUE ADELANTA LA DIRECCION DE GESTION DEL MEDIO AMBIENTE EN LABORES DE SILVICULTURA EN EL MARCO DEL PROYECTO MANTENIMIENTO DE ZONAS VERDES E INDIVIDUOS ARBOREOS PARA LA MEJORA DEL PAISAJE Y EL CUIDADO DE LA ESTRUCTURA ECOLOGICA AMBIENTAL DEL AREA RURAL Y URBANA DEL MUNICIPIO DE PALMIRA </t>
  </si>
  <si>
    <t xml:space="preserve">CO1.PCCNTR.7745220 </t>
  </si>
  <si>
    <t xml:space="preserve">CO1.PCCNTR.7813019 </t>
  </si>
  <si>
    <t xml:space="preserve">AUNAR ESFUERZOS ENTRE EL MUNICIPIO DE PALMIRA Y LA UNIVERSIDAD DEL VALLE PARA EL DESARROLLO Y LA REALIZACIÓN DE PRÁCTICAS Y/O PASANTÍAS EN EL MUNICIPIO DE PALMIRA </t>
  </si>
  <si>
    <t>Convenio</t>
  </si>
  <si>
    <t>UNIVERSIDAD DEL VALLE</t>
  </si>
  <si>
    <t xml:space="preserve">CO1.PCCNTR.7745537 </t>
  </si>
  <si>
    <t xml:space="preserve">AUNAR ESFUERZOS PARA FORTALECER LAS INICIATIVAS SOCIALES DE ASISTENCIA ALIMENTARIA EN EL MUNICIPIO DE PALMIRA </t>
  </si>
  <si>
    <t xml:space="preserve">CO1.PCCNTR.7745808 </t>
  </si>
  <si>
    <t xml:space="preserve">AUNAR ESFUERZOS PARA LA ORGANIZACIÓN Y REALIZACIÓN DE LA 49 FIESTA NACIONAL DE LA AGRICULTURA EN EL MUNICIPIO DE PALMIRA VALLE DEL CAUCA </t>
  </si>
  <si>
    <t>Contratación directa (con ofertas)</t>
  </si>
  <si>
    <t xml:space="preserve">CO1.PCCNTR.7746722 </t>
  </si>
  <si>
    <t xml:space="preserve">PRESTAR SERVICIOS PROFESIONALES PARA GESTIONAR LA POLITICA PUBLICA DE JUVENTUD REALIZAR EL SEGUIMIENTO Y GENERAR LA MOVILIZACION EN LA PROTECCION Y LA GARANTIA DE DERECHOS DE LOS JOVENES </t>
  </si>
  <si>
    <t>Yensy Tatiana Vasquez Angulo</t>
  </si>
  <si>
    <t xml:space="preserve">PRESTAR SERVICIOS PROFESIONALES PARA GESTIONAR Y HACER SEGUIMIENTO A LA POLITICA PUBLICA DE JUVENTUD, Y GENERAR LA MOVILIZACION EN LA PROTECCION Y LA GARANTIA DE DERECHOS DE LOS JOVENES </t>
  </si>
  <si>
    <t xml:space="preserve"> ANGELICA MARIA AGUDELO PAZ</t>
  </si>
  <si>
    <t xml:space="preserve">CO1.PCCNTR.7748201 </t>
  </si>
  <si>
    <t xml:space="preserve">CO1.PCCNTR.7748658 </t>
  </si>
  <si>
    <t xml:space="preserve">PRESTACIÓN DE SERVICIOS PROFESIONALES PARA EL DESARROLLO DE ACTVIDADES RELACIONADAS CON LA POLITICA PÚBLICA DE ENVEJECIMIENTO Y VEJEZ EN LA SECRETARÍA DE INTEGRACIÓN SOCIAL DEL MUNICIPIO DE PALMIRA </t>
  </si>
  <si>
    <t>Arias Echeverri</t>
  </si>
  <si>
    <t xml:space="preserve">CO1.PCCNTR.7754934 </t>
  </si>
  <si>
    <t xml:space="preserve">PRESTAR SERVICIOS DE APOYO A LA GESTIÓN COMO TÉCNICO PARA LA IMPLEMENTACIÓN DE LAS POLÍTICAS PÚBLICAS SOCIALES DEL MUNICIPIO DE PALMIRA EN LA SECRETARÍA DE INTEGRACIÓN SOCIAL </t>
  </si>
  <si>
    <t>DANIEL ALBERTO MORA CORREA</t>
  </si>
  <si>
    <t xml:space="preserve">CO1.PCCNTR.7807980 </t>
  </si>
  <si>
    <t xml:space="preserve">PRESTACIÓN DE SERVICIO Y APOYO A LA GESTIÓN EN LAS ACTIVIDADES DE LA SECRETARÍA DE PARTICIPACIÓN COMUNITARIA DESDE LOS PROCESOS DE PARTICIPACIÓN CIUDADANA, EN EL MARCO DE LA EJECUCIÓN DEL PROYECTO - 2400028. </t>
  </si>
  <si>
    <t>ISABELLA RENGIFO HERRERA</t>
  </si>
  <si>
    <t xml:space="preserve">CO1.PCCNTR.7820857 </t>
  </si>
  <si>
    <t xml:space="preserve">PRESTAR LOS SERVICIOS PROFESIONALES BRINDANDO ACOMPAÑAMIENTO A LA SECRETARÍA DE INFRAESTRUCTURA RENOVACIÓN URBANA Y VIVIENDA DEL MUNICIPIO DE PALMIRA EN LA EJECUCIÓN DEL PROYECTO "FORTALECIMIENTO A LOS PROCESOS DE OPERACIÓN Y MANTENIMIENTO DE LOS SERVICIOS PÚBLICOS DE ACUEDUCTO, ALCANTARILLADO Y ASEO EN EL MUNICIPIO DE PALMIRA" </t>
  </si>
  <si>
    <t>Rodrigo Dominguez Gil</t>
  </si>
  <si>
    <t xml:space="preserve">CO1.PCCNTR.7821405 </t>
  </si>
  <si>
    <t xml:space="preserve">PRESTAR LOS SERVICIOS PROFESIONALES COMO INGENIERO ELECTRICISTA , BRINDANDO ACOMPAÑAMIENTO A LA SECRETARÍA DE INFRAESTRUCTURA RENOVACIÓN URBANA Y VIVIENDA DEL MUNICIPIO DE PALMIRA EN LA EJECUCIÓN DEL PROYECTO "MODERNIZACION DE LA INFRAESTRUCTURA DEPORTIVA Y RECREATIVA EN EL MUNICIPIO DE PALMIRA" </t>
  </si>
  <si>
    <t>GUSTAVO ADOLFO GARCIA VARGAS</t>
  </si>
  <si>
    <t xml:space="preserve">CO1.PCCNTR.7821313 </t>
  </si>
  <si>
    <t>CARLOS CARDONA</t>
  </si>
  <si>
    <t xml:space="preserve">CO1.PCCNTR.7816133 </t>
  </si>
  <si>
    <t xml:space="preserve">PRESTACIÓN DE SERVICIO PARA EL APOYO LOGISTICO EN EL DESARROLLO DE LAS JORNADAS DE PARTICIPACIÓN CIUDADANA EN LA FORMULACIÓN Y CONCERTACIÓN DEL PLAN DE ORDENAMIENTO TERRITORIAL DEL MUNICIPIO DE PALMIRA </t>
  </si>
  <si>
    <t>Codigo Sigep</t>
  </si>
  <si>
    <t>Hoja de Vida Activa en Entidad</t>
  </si>
  <si>
    <t>Nombre de la entidad</t>
  </si>
  <si>
    <t>Tipo de AsociaciÃ³n en la entidad</t>
  </si>
  <si>
    <t>Tipo Documento de Identidad</t>
  </si>
  <si>
    <t>NÃºmero de Documento de Identidad</t>
  </si>
  <si>
    <t>Primer Apellido</t>
  </si>
  <si>
    <t>Segundo Apellido</t>
  </si>
  <si>
    <t>Primer Nombre</t>
  </si>
  <si>
    <t>Segundo Nombre</t>
  </si>
  <si>
    <t>Correo ElectrÃ³nico Principal</t>
  </si>
  <si>
    <t>Correo electrÃ³nico Alternativo</t>
  </si>
  <si>
    <t>Â¿Documentos adicionales registrados?</t>
  </si>
  <si>
    <t>Â¿EducaciÃ³n BÃ¡sica o media registrada?</t>
  </si>
  <si>
    <t>Â¿EducaciÃ³n Superior registrada?</t>
  </si>
  <si>
    <t>Â¿Experiencia laboral registrada?</t>
  </si>
  <si>
    <t>Â¿Experiencia laboral docente registrada?</t>
  </si>
  <si>
    <t>Â¿Vinculado a Cargo de Planta? (Si/No)</t>
  </si>
  <si>
    <t>Â¿Contrato Asignado en la entidad? (Si/No)</t>
  </si>
  <si>
    <t>Ultima fecha y hora de ActualizaciÃ³n de datos en la hoja de vida</t>
  </si>
  <si>
    <t>Ultimo componente actualizado</t>
  </si>
  <si>
    <t>CONTRATISTA</t>
  </si>
  <si>
    <t>CEDULA DE CIUDADANIA</t>
  </si>
  <si>
    <t>Olaya</t>
  </si>
  <si>
    <t>PatiÃ±o</t>
  </si>
  <si>
    <t>Milton</t>
  </si>
  <si>
    <t>Andres</t>
  </si>
  <si>
    <t>andresolaya1975@hotmail.com</t>
  </si>
  <si>
    <t>CONTRATOS</t>
  </si>
  <si>
    <t>Sarasti</t>
  </si>
  <si>
    <t>MuÃ±oz</t>
  </si>
  <si>
    <t>Lina</t>
  </si>
  <si>
    <t>Vanessa</t>
  </si>
  <si>
    <t>manualidadesdecoraciones02@gmail.com</t>
  </si>
  <si>
    <t>EDUCACION_FORMAL</t>
  </si>
  <si>
    <t>Angel</t>
  </si>
  <si>
    <t>Osorio</t>
  </si>
  <si>
    <t>David</t>
  </si>
  <si>
    <t>daviidjeffop7@gmail.com</t>
  </si>
  <si>
    <t>davidangel1925@hotmail.com</t>
  </si>
  <si>
    <t>Betancourt</t>
  </si>
  <si>
    <t>ZuÃ±iga</t>
  </si>
  <si>
    <t>Edward</t>
  </si>
  <si>
    <t>edwardbetancourt106@gmail.com</t>
  </si>
  <si>
    <t>Torres</t>
  </si>
  <si>
    <t>Silva</t>
  </si>
  <si>
    <t>Carlos</t>
  </si>
  <si>
    <t>ctorressilva07@gmail.com</t>
  </si>
  <si>
    <t>Zambrano</t>
  </si>
  <si>
    <t>Hurtado</t>
  </si>
  <si>
    <t>Luis</t>
  </si>
  <si>
    <t>Felipe</t>
  </si>
  <si>
    <t>felipezambrano2014@hotmail.com</t>
  </si>
  <si>
    <t>miriam.samboni.persopalmira@gmail.com</t>
  </si>
  <si>
    <t>Porras</t>
  </si>
  <si>
    <t>Vargas</t>
  </si>
  <si>
    <t>John</t>
  </si>
  <si>
    <t>Jairo</t>
  </si>
  <si>
    <t>jhonporras1971@hotmail.com</t>
  </si>
  <si>
    <t>DOCUMENTOS_ADICIONALES</t>
  </si>
  <si>
    <t>Diaz</t>
  </si>
  <si>
    <t>Ruiz</t>
  </si>
  <si>
    <t>Wilson</t>
  </si>
  <si>
    <t>Ricardo</t>
  </si>
  <si>
    <t>ricardodiaz330@gmail.com</t>
  </si>
  <si>
    <t>Grajales</t>
  </si>
  <si>
    <t>Cardona</t>
  </si>
  <si>
    <t>Danna</t>
  </si>
  <si>
    <t>Marcela</t>
  </si>
  <si>
    <t>dannagrajales5881@gmail.com</t>
  </si>
  <si>
    <t>Lozada</t>
  </si>
  <si>
    <t>Trujillo</t>
  </si>
  <si>
    <t>Yorladi</t>
  </si>
  <si>
    <t>yorly3117@hotmail.com</t>
  </si>
  <si>
    <t>yorki3117@hotmail.com</t>
  </si>
  <si>
    <t>Orozco</t>
  </si>
  <si>
    <t>Hernandez</t>
  </si>
  <si>
    <t>Beatriz</t>
  </si>
  <si>
    <t>Eugenia</t>
  </si>
  <si>
    <t>beohml@hotmail.com</t>
  </si>
  <si>
    <t>Perlaza</t>
  </si>
  <si>
    <t>Delgado</t>
  </si>
  <si>
    <t>Edwin</t>
  </si>
  <si>
    <t>Humberto</t>
  </si>
  <si>
    <t>edwinh273@gmail.com</t>
  </si>
  <si>
    <t>edwinh273@hotmail.com</t>
  </si>
  <si>
    <t>Sabogal</t>
  </si>
  <si>
    <t>Builes</t>
  </si>
  <si>
    <t>sabogalmarcela94@gmail.com</t>
  </si>
  <si>
    <t>Suarez</t>
  </si>
  <si>
    <t>Vasquez</t>
  </si>
  <si>
    <t>Maria</t>
  </si>
  <si>
    <t>linasuarez1115@gmail.com</t>
  </si>
  <si>
    <t>Burgos</t>
  </si>
  <si>
    <t>Camila</t>
  </si>
  <si>
    <t>camioso1327@gmail.com</t>
  </si>
  <si>
    <t>EXPERIENCIA_PROFESIONAL</t>
  </si>
  <si>
    <t>Rivera</t>
  </si>
  <si>
    <t>Ortega</t>
  </si>
  <si>
    <t>SofÃ­a</t>
  </si>
  <si>
    <t>sofiariverar15@gmail.com</t>
  </si>
  <si>
    <t>Ramos</t>
  </si>
  <si>
    <t>Barco</t>
  </si>
  <si>
    <t>Johanna</t>
  </si>
  <si>
    <t>joha.ramosbarco@gmail.com</t>
  </si>
  <si>
    <t>Saldarriaga</t>
  </si>
  <si>
    <t>Ramirez</t>
  </si>
  <si>
    <t>Juan</t>
  </si>
  <si>
    <t>Juanfe05201@gmail.com</t>
  </si>
  <si>
    <t>Rivas</t>
  </si>
  <si>
    <t>Jaramillo</t>
  </si>
  <si>
    <t>Isabella</t>
  </si>
  <si>
    <t>isabellarivas428@gmail.com</t>
  </si>
  <si>
    <t>Higuera</t>
  </si>
  <si>
    <t>Llanos</t>
  </si>
  <si>
    <t>Natalia</t>
  </si>
  <si>
    <t>natahigueracif12@gmail.com</t>
  </si>
  <si>
    <t>Posada</t>
  </si>
  <si>
    <t>Jesus</t>
  </si>
  <si>
    <t>Arlexis</t>
  </si>
  <si>
    <t>posadaalexis2@gmail.com</t>
  </si>
  <si>
    <t>Ortiz</t>
  </si>
  <si>
    <t>Ronald</t>
  </si>
  <si>
    <t>Yezid</t>
  </si>
  <si>
    <t>ronald79fotografia@gmail.com</t>
  </si>
  <si>
    <t>ronaldyezidv@gmail.com</t>
  </si>
  <si>
    <t>Viafara</t>
  </si>
  <si>
    <t>Cobo</t>
  </si>
  <si>
    <t>Faisury</t>
  </si>
  <si>
    <t>sury316@hotmail.com</t>
  </si>
  <si>
    <t>Plaza</t>
  </si>
  <si>
    <t>Fernando</t>
  </si>
  <si>
    <t>luisfzp.70@gmail.com</t>
  </si>
  <si>
    <t>Guevara</t>
  </si>
  <si>
    <t>LondoÃ±o</t>
  </si>
  <si>
    <t>Jeason</t>
  </si>
  <si>
    <t>Alfredo</t>
  </si>
  <si>
    <t>jason19940611@gmail.com</t>
  </si>
  <si>
    <t>Mina</t>
  </si>
  <si>
    <t>Cristhian</t>
  </si>
  <si>
    <t>crismuzic@gmail.com</t>
  </si>
  <si>
    <t>cristhian.gcultura2022@gmail.com</t>
  </si>
  <si>
    <t>Berdugo</t>
  </si>
  <si>
    <t>Chavarro</t>
  </si>
  <si>
    <t>Miguel</t>
  </si>
  <si>
    <t>juridicomiguel2@gmail.com</t>
  </si>
  <si>
    <t>Falla</t>
  </si>
  <si>
    <t>Marmolejo</t>
  </si>
  <si>
    <t>Jorge</t>
  </si>
  <si>
    <t>Enrique</t>
  </si>
  <si>
    <t>jorgefallam@outlook.com</t>
  </si>
  <si>
    <t>jorgemarmolejo97@hotmail.com</t>
  </si>
  <si>
    <t>MontaÃ±o</t>
  </si>
  <si>
    <t>Banguera</t>
  </si>
  <si>
    <t>Sandra</t>
  </si>
  <si>
    <t>Paola</t>
  </si>
  <si>
    <t>Paola.Sa14@hotmail.com</t>
  </si>
  <si>
    <t>Rosero</t>
  </si>
  <si>
    <t>Raul</t>
  </si>
  <si>
    <t>roseromunozwilsonraul@gmail.com</t>
  </si>
  <si>
    <t>SÃ¡nchez</t>
  </si>
  <si>
    <t>Polo</t>
  </si>
  <si>
    <t>Luz</t>
  </si>
  <si>
    <t>Adriana</t>
  </si>
  <si>
    <t>luza.sanchezpolo@gmail.com</t>
  </si>
  <si>
    <t>Romero</t>
  </si>
  <si>
    <t>Daniela</t>
  </si>
  <si>
    <t>danielaromero.pt@gmail.com</t>
  </si>
  <si>
    <t>dromero@personeriacali.gov.co</t>
  </si>
  <si>
    <t>DATO_CONTACTO</t>
  </si>
  <si>
    <t>CARDONA</t>
  </si>
  <si>
    <t>MACCA</t>
  </si>
  <si>
    <t>JUAN</t>
  </si>
  <si>
    <t>CAMILO</t>
  </si>
  <si>
    <t>jccmaca@gmail.com</t>
  </si>
  <si>
    <t>Moreno</t>
  </si>
  <si>
    <t>Rodriguez</t>
  </si>
  <si>
    <t>Yully</t>
  </si>
  <si>
    <t>Andrea</t>
  </si>
  <si>
    <t>andreaemprende09@gmail.com</t>
  </si>
  <si>
    <t>Escobar</t>
  </si>
  <si>
    <t>Stefania</t>
  </si>
  <si>
    <t>stefaniaortiz01@gmail.com</t>
  </si>
  <si>
    <t>ade.ficcali@gmail.com</t>
  </si>
  <si>
    <t>Bototo</t>
  </si>
  <si>
    <t>Elena</t>
  </si>
  <si>
    <t>marie-0921@hotmail.com</t>
  </si>
  <si>
    <t>Martinez</t>
  </si>
  <si>
    <t>mcmartinez1106@outlook.com</t>
  </si>
  <si>
    <t>Garcia</t>
  </si>
  <si>
    <t>Marroquin</t>
  </si>
  <si>
    <t>Arnaldo</t>
  </si>
  <si>
    <t>arnaldogarcia660902@gmail.com</t>
  </si>
  <si>
    <t>Asprilla</t>
  </si>
  <si>
    <t>danielatorresas016@gmail.com</t>
  </si>
  <si>
    <t>danielatorresnotifica@gmail.com</t>
  </si>
  <si>
    <t>Palacio</t>
  </si>
  <si>
    <t>Diana</t>
  </si>
  <si>
    <t>dnmarce88@gmail.com</t>
  </si>
  <si>
    <t>rokadoradabienesraices@gmail.com</t>
  </si>
  <si>
    <t>Gutierrez</t>
  </si>
  <si>
    <t>Leidy</t>
  </si>
  <si>
    <t>Johana</t>
  </si>
  <si>
    <t>leidyg188@hotmail.com</t>
  </si>
  <si>
    <t>Arias</t>
  </si>
  <si>
    <t>Echeverri</t>
  </si>
  <si>
    <t>daniela.ariasecheverry@outlook.com</t>
  </si>
  <si>
    <t>Larrahondo</t>
  </si>
  <si>
    <t>Granada</t>
  </si>
  <si>
    <t>Maribel</t>
  </si>
  <si>
    <t>marilarra1@hotmail.com</t>
  </si>
  <si>
    <t>Ruano</t>
  </si>
  <si>
    <t>Sebastian</t>
  </si>
  <si>
    <t>ruanolondonos@gmail.com</t>
  </si>
  <si>
    <t>Leal</t>
  </si>
  <si>
    <t>Victor</t>
  </si>
  <si>
    <t>Hugo</t>
  </si>
  <si>
    <t>vlvhleal1@gmail.com</t>
  </si>
  <si>
    <t>victor.leal@correounivalle.edu.co</t>
  </si>
  <si>
    <t>Rebolledo</t>
  </si>
  <si>
    <t>Lozano</t>
  </si>
  <si>
    <t>Adriano</t>
  </si>
  <si>
    <t>arl1620@gmail.com</t>
  </si>
  <si>
    <t>Guzman</t>
  </si>
  <si>
    <t>Hector</t>
  </si>
  <si>
    <t>Stiven</t>
  </si>
  <si>
    <t>stiven_dx@hotmail.com</t>
  </si>
  <si>
    <t>Christian</t>
  </si>
  <si>
    <t>Mauricio</t>
  </si>
  <si>
    <t>hurtadovargascristian@gmail.com</t>
  </si>
  <si>
    <t>grupoempresarialmorgan@gmail.com</t>
  </si>
  <si>
    <t>Perez</t>
  </si>
  <si>
    <t>Pablo</t>
  </si>
  <si>
    <t>jpramos1996@gmail.com</t>
  </si>
  <si>
    <t>Rojas</t>
  </si>
  <si>
    <t>Marin</t>
  </si>
  <si>
    <t>Cindy</t>
  </si>
  <si>
    <t>Carolina</t>
  </si>
  <si>
    <t>carolinarojasmarin80@gmail.com</t>
  </si>
  <si>
    <t>carolajm23@hotmail.com</t>
  </si>
  <si>
    <t>Mora</t>
  </si>
  <si>
    <t>Marly</t>
  </si>
  <si>
    <t>andreitha199320@hotmail.com</t>
  </si>
  <si>
    <t>Solarte</t>
  </si>
  <si>
    <t>Angela</t>
  </si>
  <si>
    <t>angelasolarteabogada@outlook.com</t>
  </si>
  <si>
    <t>Alvarez</t>
  </si>
  <si>
    <t>Fernandez</t>
  </si>
  <si>
    <t>Isabel</t>
  </si>
  <si>
    <t>Cristina</t>
  </si>
  <si>
    <t>isabelita71996@hotmail.com</t>
  </si>
  <si>
    <t>Sanchez</t>
  </si>
  <si>
    <t>Chaves</t>
  </si>
  <si>
    <t>Jaime</t>
  </si>
  <si>
    <t>Gerardo</t>
  </si>
  <si>
    <t>jagesa2008@hotmail.com</t>
  </si>
  <si>
    <t>jaimeg.sanchez@palmira.gov.co</t>
  </si>
  <si>
    <t>FernÃ¡ndez</t>
  </si>
  <si>
    <t>Paula</t>
  </si>
  <si>
    <t>thiagovalenciachaves@gmail.com</t>
  </si>
  <si>
    <t>Florian</t>
  </si>
  <si>
    <t>Ricaurte</t>
  </si>
  <si>
    <t>Esperanza</t>
  </si>
  <si>
    <t>esflori@hotmail.com</t>
  </si>
  <si>
    <t>esflori@gmail.com</t>
  </si>
  <si>
    <t>Andrade</t>
  </si>
  <si>
    <t>Bernal</t>
  </si>
  <si>
    <t>Yenny</t>
  </si>
  <si>
    <t>yennyandradebernal1976@gmail.com</t>
  </si>
  <si>
    <t>hectorjairopereztorres07@gmail.com</t>
  </si>
  <si>
    <t>jpjah@hotmail.com</t>
  </si>
  <si>
    <t>Murillo</t>
  </si>
  <si>
    <t>Johan</t>
  </si>
  <si>
    <t>kris.murillo87@gmail.com</t>
  </si>
  <si>
    <t>Aranguren</t>
  </si>
  <si>
    <t>Bueno</t>
  </si>
  <si>
    <t>Leonor</t>
  </si>
  <si>
    <t>Rocio</t>
  </si>
  <si>
    <t>rocioaranguren63@gmail.com</t>
  </si>
  <si>
    <t>Naranjo</t>
  </si>
  <si>
    <t>Castrillon</t>
  </si>
  <si>
    <t>Leonardo</t>
  </si>
  <si>
    <t>Fabio</t>
  </si>
  <si>
    <t>leonardonaranjo26@gmail.com</t>
  </si>
  <si>
    <t>Cabezas</t>
  </si>
  <si>
    <t>acabogadosyconsultores@hotmail.com</t>
  </si>
  <si>
    <t>andrescabezas92@hotmail.com</t>
  </si>
  <si>
    <t>Sanz</t>
  </si>
  <si>
    <t>Valencia</t>
  </si>
  <si>
    <t>Nataly</t>
  </si>
  <si>
    <t>sanznt@gmail.com</t>
  </si>
  <si>
    <t>HERRERA</t>
  </si>
  <si>
    <t>TORRES</t>
  </si>
  <si>
    <t>INGRY</t>
  </si>
  <si>
    <t>JOLIETH</t>
  </si>
  <si>
    <t>juliethtorres322@hotmail.com</t>
  </si>
  <si>
    <t>DURÃN</t>
  </si>
  <si>
    <t>CHARRIA</t>
  </si>
  <si>
    <t>JAIME</t>
  </si>
  <si>
    <t>ALBERTO</t>
  </si>
  <si>
    <t>jaimedurancharria@gmail.com</t>
  </si>
  <si>
    <t>jaime_duran01@yahoo.com</t>
  </si>
  <si>
    <t>Caicedo</t>
  </si>
  <si>
    <t>Cuero</t>
  </si>
  <si>
    <t>Dorly</t>
  </si>
  <si>
    <t>danielitaccescobar@hotmail.com</t>
  </si>
  <si>
    <t>CastaÃ±eda</t>
  </si>
  <si>
    <t>Sarmiento</t>
  </si>
  <si>
    <t>christian.palmira@hotmail.com</t>
  </si>
  <si>
    <t>Orjuela</t>
  </si>
  <si>
    <t>Laverde</t>
  </si>
  <si>
    <t>Armando</t>
  </si>
  <si>
    <t>armandorjuela@hotmail.com</t>
  </si>
  <si>
    <t>Guerrero</t>
  </si>
  <si>
    <t>rovagu83@gmail.com</t>
  </si>
  <si>
    <t>Gomez</t>
  </si>
  <si>
    <t>Jimenez</t>
  </si>
  <si>
    <t>Manuela</t>
  </si>
  <si>
    <t>manuelac10@hotmail.com</t>
  </si>
  <si>
    <t>Arciniegas</t>
  </si>
  <si>
    <t>Castillo</t>
  </si>
  <si>
    <t>Melissa</t>
  </si>
  <si>
    <t>meliarciniegas@gmail.com</t>
  </si>
  <si>
    <t>melissa.arciniegas@palmira.gov.co</t>
  </si>
  <si>
    <t>Gonzalez</t>
  </si>
  <si>
    <t>Julian</t>
  </si>
  <si>
    <t>christian.gonzalez1975@gmail.com</t>
  </si>
  <si>
    <t>Castiblanco</t>
  </si>
  <si>
    <t>martinezandres.585@gmail.com</t>
  </si>
  <si>
    <t>Arboleda</t>
  </si>
  <si>
    <t>Jose</t>
  </si>
  <si>
    <t>Joaquin</t>
  </si>
  <si>
    <t>josedelgado280484@gmail.com</t>
  </si>
  <si>
    <t>Escarria</t>
  </si>
  <si>
    <t>Del  Pilar</t>
  </si>
  <si>
    <t>mariaescarria469@gmail.com</t>
  </si>
  <si>
    <t>Carvajal</t>
  </si>
  <si>
    <t>Mejia</t>
  </si>
  <si>
    <t>Guillermo</t>
  </si>
  <si>
    <t>guicame07@hotmail.com</t>
  </si>
  <si>
    <t>guicame007@gmail.com</t>
  </si>
  <si>
    <t>Giraldo</t>
  </si>
  <si>
    <t>Octavio</t>
  </si>
  <si>
    <t>solucionestiemporeal@gmail.com</t>
  </si>
  <si>
    <t>Ojeda</t>
  </si>
  <si>
    <t>Evelyn</t>
  </si>
  <si>
    <t>Julieth</t>
  </si>
  <si>
    <t>evelynsplendor@gmail.com</t>
  </si>
  <si>
    <t>Perdomo</t>
  </si>
  <si>
    <t>Melo</t>
  </si>
  <si>
    <t>Ingrid</t>
  </si>
  <si>
    <t>ingrid-jpm@hotmail.com</t>
  </si>
  <si>
    <t>ingrid.perdomo@correounivalle.edu.co</t>
  </si>
  <si>
    <t>RamÃ­rez</t>
  </si>
  <si>
    <t>Javier</t>
  </si>
  <si>
    <t>AndrÃ©s</t>
  </si>
  <si>
    <t>javier_andres1991@hotmail.com</t>
  </si>
  <si>
    <t>monito19910507@gmail.com</t>
  </si>
  <si>
    <t>Manzano</t>
  </si>
  <si>
    <t>Estefania</t>
  </si>
  <si>
    <t>estefania.gm60@gmail.com</t>
  </si>
  <si>
    <t>Cardenas</t>
  </si>
  <si>
    <t>chcardenasp@yahoo.es</t>
  </si>
  <si>
    <t>Mario</t>
  </si>
  <si>
    <t>engelplazasua@gmail.com</t>
  </si>
  <si>
    <t>Ivan</t>
  </si>
  <si>
    <t>odontoivan1@gmail.com</t>
  </si>
  <si>
    <t>Colorado</t>
  </si>
  <si>
    <t>Santamaria</t>
  </si>
  <si>
    <t>Oriol</t>
  </si>
  <si>
    <t>jocolorado72@gmail.com</t>
  </si>
  <si>
    <t>Archilla</t>
  </si>
  <si>
    <t>RodrÃ­guez</t>
  </si>
  <si>
    <t>MarÃ­a</t>
  </si>
  <si>
    <t>Alejandra</t>
  </si>
  <si>
    <t>ale19jandra@yahoo.es</t>
  </si>
  <si>
    <t>maarchila@sena.edu.co</t>
  </si>
  <si>
    <t>CastaÃ±o</t>
  </si>
  <si>
    <t>Del Pilar</t>
  </si>
  <si>
    <t>mapili7@hotmail.com</t>
  </si>
  <si>
    <t>mapili0709@gmail.com</t>
  </si>
  <si>
    <t>Figueroa</t>
  </si>
  <si>
    <t>ramirezfigueroa93@gmail.com</t>
  </si>
  <si>
    <t>Posso</t>
  </si>
  <si>
    <t>edwinalvarezposso1977@gmail.com</t>
  </si>
  <si>
    <t>SALAZAR</t>
  </si>
  <si>
    <t>MEJIA</t>
  </si>
  <si>
    <t>SANDRA</t>
  </si>
  <si>
    <t>MILENA</t>
  </si>
  <si>
    <t>samisa2307@gmail.com</t>
  </si>
  <si>
    <t>Valderruten</t>
  </si>
  <si>
    <t>Cortes</t>
  </si>
  <si>
    <t>Kevin</t>
  </si>
  <si>
    <t>Leandro</t>
  </si>
  <si>
    <t>kevinvalderruten@hotmail.com</t>
  </si>
  <si>
    <t>CUERO</t>
  </si>
  <si>
    <t>LOBON</t>
  </si>
  <si>
    <t>CHRISTIAN</t>
  </si>
  <si>
    <t>LOISEL</t>
  </si>
  <si>
    <t>christian.cuero017@gmail.com</t>
  </si>
  <si>
    <t>Cupitre</t>
  </si>
  <si>
    <t>Jonathan</t>
  </si>
  <si>
    <t>jonathano2907@gmail.com</t>
  </si>
  <si>
    <t>JAC-PAPAYAL@HOTMAIL.COM</t>
  </si>
  <si>
    <t>Quintero</t>
  </si>
  <si>
    <t>Calero</t>
  </si>
  <si>
    <t>Crhistian</t>
  </si>
  <si>
    <t>crhistianquintero984@gmail.com</t>
  </si>
  <si>
    <t>Lopez</t>
  </si>
  <si>
    <t>lozanohectorlopez@gmail.com</t>
  </si>
  <si>
    <t>Rodrigo</t>
  </si>
  <si>
    <t>rodrigocaicedo2879@gmail.com</t>
  </si>
  <si>
    <t>Cambindo</t>
  </si>
  <si>
    <t>leidyhurtadopsi@gmail.com</t>
  </si>
  <si>
    <t>Nestor</t>
  </si>
  <si>
    <t>Arturo</t>
  </si>
  <si>
    <t>nearmequi@yahoo.com</t>
  </si>
  <si>
    <t>Giron</t>
  </si>
  <si>
    <t>Pinzon</t>
  </si>
  <si>
    <t>Fabian</t>
  </si>
  <si>
    <t>victorfabiangironpinzon@gmail.com</t>
  </si>
  <si>
    <t>Parra</t>
  </si>
  <si>
    <t>VANEFER1204@GMAIL.COM</t>
  </si>
  <si>
    <t>Leon</t>
  </si>
  <si>
    <t>Olave</t>
  </si>
  <si>
    <t>Yolanda</t>
  </si>
  <si>
    <t>yolileon14@hotmail.com</t>
  </si>
  <si>
    <t>Leudo</t>
  </si>
  <si>
    <t>Zarate</t>
  </si>
  <si>
    <t>Yedsenia</t>
  </si>
  <si>
    <t>yedsenia@hotmail.com</t>
  </si>
  <si>
    <t>Dominguez</t>
  </si>
  <si>
    <t>Jeniffer</t>
  </si>
  <si>
    <t>jeniffer.rodriguezd@hotmail.com</t>
  </si>
  <si>
    <t>Amaya</t>
  </si>
  <si>
    <t>andresamayar95@gmail.com</t>
  </si>
  <si>
    <t>Angarita</t>
  </si>
  <si>
    <t>jangaritaf@hotmail.com</t>
  </si>
  <si>
    <t>Zuluaga</t>
  </si>
  <si>
    <t>MÃ³nica</t>
  </si>
  <si>
    <t>Patricia</t>
  </si>
  <si>
    <t>monicazuluagaj@outlook.com</t>
  </si>
  <si>
    <t>Viedma</t>
  </si>
  <si>
    <t>Aldemar</t>
  </si>
  <si>
    <t>Alberto</t>
  </si>
  <si>
    <t>aldemaralopez@gmail.com</t>
  </si>
  <si>
    <t>Cabrera</t>
  </si>
  <si>
    <t>Nathalia</t>
  </si>
  <si>
    <t>nathaliaguerrero02246@gmail.com</t>
  </si>
  <si>
    <t>Cantor</t>
  </si>
  <si>
    <t>Elizabeth</t>
  </si>
  <si>
    <t>elicanmo@hotmail.com</t>
  </si>
  <si>
    <t>Becerra</t>
  </si>
  <si>
    <t>Toro</t>
  </si>
  <si>
    <t>Jennifer</t>
  </si>
  <si>
    <t>jenniferbecerratoro@gmail.com</t>
  </si>
  <si>
    <t>Chagueza</t>
  </si>
  <si>
    <t>Villareal</t>
  </si>
  <si>
    <t>Lucia</t>
  </si>
  <si>
    <t>adriana_lucia23@hotmail.com</t>
  </si>
  <si>
    <t>adriana.chagueza@palmira.gov.co</t>
  </si>
  <si>
    <t>Salazar</t>
  </si>
  <si>
    <t>andreasalazar102382@gmail.com</t>
  </si>
  <si>
    <t>Correa</t>
  </si>
  <si>
    <t>Daniel</t>
  </si>
  <si>
    <t>danielmorac92@gmail.com</t>
  </si>
  <si>
    <t>Zapata</t>
  </si>
  <si>
    <t>Medina</t>
  </si>
  <si>
    <t>Cristian</t>
  </si>
  <si>
    <t>cristianzapata.medina@outlook.com</t>
  </si>
  <si>
    <t>crisshevbra@gmail.com</t>
  </si>
  <si>
    <t>Saa</t>
  </si>
  <si>
    <t>Triana</t>
  </si>
  <si>
    <t>Gloria</t>
  </si>
  <si>
    <t>Stella</t>
  </si>
  <si>
    <t>gloriasaa2010@hotmail.com</t>
  </si>
  <si>
    <t>melissaguerrero19@hotmail.com</t>
  </si>
  <si>
    <t>Mesias</t>
  </si>
  <si>
    <t>Albeiro</t>
  </si>
  <si>
    <t>sargent1503@gmail.com</t>
  </si>
  <si>
    <t>Narvaez</t>
  </si>
  <si>
    <t>Mosquera</t>
  </si>
  <si>
    <t>Monica</t>
  </si>
  <si>
    <t>mnarvaezmosquera@gmail.com</t>
  </si>
  <si>
    <t>Velasquez</t>
  </si>
  <si>
    <t>Nicolas</t>
  </si>
  <si>
    <t>ngiraldov@unal.edu.co</t>
  </si>
  <si>
    <t>Ligia</t>
  </si>
  <si>
    <t>ligiamora26@hotmail.com</t>
  </si>
  <si>
    <t>Ospina</t>
  </si>
  <si>
    <t>caeo.escobar@gmail.com</t>
  </si>
  <si>
    <t>eoconsulta@gmail.com</t>
  </si>
  <si>
    <t>LÃ³pez</t>
  </si>
  <si>
    <t>lopez.edwin@correounivalle.edu.co</t>
  </si>
  <si>
    <t>edwinalm@hotmail.com</t>
  </si>
  <si>
    <t>Camilo</t>
  </si>
  <si>
    <t>Reinaldo</t>
  </si>
  <si>
    <t>jorgevalencia0210edu@gmail.com</t>
  </si>
  <si>
    <t>Hincapie</t>
  </si>
  <si>
    <t>Oscar</t>
  </si>
  <si>
    <t>Marino</t>
  </si>
  <si>
    <t>oskarhhincapie@gmail.com</t>
  </si>
  <si>
    <t>Camacho</t>
  </si>
  <si>
    <t>juanfernandoaudiovisual@gmail.com</t>
  </si>
  <si>
    <t>Lagos</t>
  </si>
  <si>
    <t>Laura</t>
  </si>
  <si>
    <t>Katherine</t>
  </si>
  <si>
    <t>lauraquintero1609@hotmail.com</t>
  </si>
  <si>
    <t>Araujo</t>
  </si>
  <si>
    <t>Inyi</t>
  </si>
  <si>
    <t>Lorena</t>
  </si>
  <si>
    <t>inyi_84@hotmail.com</t>
  </si>
  <si>
    <t>jhoanmoreno1997@hotmail.com</t>
  </si>
  <si>
    <t>jdcar1991@gmail.com</t>
  </si>
  <si>
    <t>juridicamariapaulalozano@gmail.com</t>
  </si>
  <si>
    <t>Cordoba</t>
  </si>
  <si>
    <t>Bocanegra</t>
  </si>
  <si>
    <t>Fredy</t>
  </si>
  <si>
    <t>Hernan</t>
  </si>
  <si>
    <t>hernan.bocanegra3536@gmail.com</t>
  </si>
  <si>
    <t>Villamil</t>
  </si>
  <si>
    <t>luisvillamil9803@gmail.com</t>
  </si>
  <si>
    <t>Usman</t>
  </si>
  <si>
    <t>creativo92@outlook.com</t>
  </si>
  <si>
    <t>eskpedisenopalmira@gmail.com</t>
  </si>
  <si>
    <t>Montenegro</t>
  </si>
  <si>
    <t>Jeison</t>
  </si>
  <si>
    <t>andresmontenegro.am05@gmail.com</t>
  </si>
  <si>
    <t>Vallecilla</t>
  </si>
  <si>
    <t>Del Carmen</t>
  </si>
  <si>
    <t>littlekarmen1983@gmail.com</t>
  </si>
  <si>
    <t>Franco</t>
  </si>
  <si>
    <t>Filigrana</t>
  </si>
  <si>
    <t>Eduardo</t>
  </si>
  <si>
    <t>oscarfrancofili@hotmail.com</t>
  </si>
  <si>
    <t>Polanco</t>
  </si>
  <si>
    <t>miguelpolanco1022@gmail.com</t>
  </si>
  <si>
    <t>Enriquez</t>
  </si>
  <si>
    <t>Villada</t>
  </si>
  <si>
    <t>Jazmin</t>
  </si>
  <si>
    <t>adrianajazmin@gmail.com</t>
  </si>
  <si>
    <t>adriana.enriquez@icbf.gov.co</t>
  </si>
  <si>
    <t>ingjslopez@outlook.com</t>
  </si>
  <si>
    <t>Benavidez</t>
  </si>
  <si>
    <t>dsolarte0223@gmail.com</t>
  </si>
  <si>
    <t>Gil</t>
  </si>
  <si>
    <t>fcalerog71@gmail.com</t>
  </si>
  <si>
    <t>lilipinzon6@gmail.com</t>
  </si>
  <si>
    <t>Aponte</t>
  </si>
  <si>
    <t>Mondragon</t>
  </si>
  <si>
    <t>daponteabogado@gmail.com</t>
  </si>
  <si>
    <t>Alexandra</t>
  </si>
  <si>
    <t>alexapinzon1607@gmail.com</t>
  </si>
  <si>
    <t>Masso</t>
  </si>
  <si>
    <t>Alzate</t>
  </si>
  <si>
    <t>Jhon</t>
  </si>
  <si>
    <t>Alexander</t>
  </si>
  <si>
    <t>alexandermasso@gmail.com</t>
  </si>
  <si>
    <t>jamasso@metrocali.gov.co</t>
  </si>
  <si>
    <t>Moncada</t>
  </si>
  <si>
    <t>Armilla</t>
  </si>
  <si>
    <t>Robinson</t>
  </si>
  <si>
    <t>robinarmi76@gmail.com</t>
  </si>
  <si>
    <t>Potes</t>
  </si>
  <si>
    <t>Satizabal</t>
  </si>
  <si>
    <t>oscarpotesop@gmail.com</t>
  </si>
  <si>
    <t>Bermudez</t>
  </si>
  <si>
    <t>Diego</t>
  </si>
  <si>
    <t>diegojavi22@hotmail.com</t>
  </si>
  <si>
    <t>Garces</t>
  </si>
  <si>
    <t>Chantres</t>
  </si>
  <si>
    <t>Yesica</t>
  </si>
  <si>
    <t>yesgar2001@gmail.com</t>
  </si>
  <si>
    <t>Lasprilla</t>
  </si>
  <si>
    <t>Santiago</t>
  </si>
  <si>
    <t>recuuperar100@hotmail.com</t>
  </si>
  <si>
    <t>santiago.lasprilla.juridico@hotmail.com</t>
  </si>
  <si>
    <t>BuenaÃ±o</t>
  </si>
  <si>
    <t>Samara</t>
  </si>
  <si>
    <t>ingridsamara271097@gmail.com</t>
  </si>
  <si>
    <t>Lobaton</t>
  </si>
  <si>
    <t>Brayan</t>
  </si>
  <si>
    <t>bryansnay@hotmail.com</t>
  </si>
  <si>
    <t>CedeÃ±o</t>
  </si>
  <si>
    <t>Zorrilla</t>
  </si>
  <si>
    <t>Angelo</t>
  </si>
  <si>
    <t>angelocz29sst@gmail.com</t>
  </si>
  <si>
    <t>ricardo.caicedo.persopalmira@gmail.com</t>
  </si>
  <si>
    <t>AragÃ³n</t>
  </si>
  <si>
    <t>Campo</t>
  </si>
  <si>
    <t>jaime.aragon89@gmail.com</t>
  </si>
  <si>
    <t>aragon.jaime@correounivalle.edu.co</t>
  </si>
  <si>
    <t>Sonia</t>
  </si>
  <si>
    <t>Mariela</t>
  </si>
  <si>
    <t>soniamdiazc@gmail.com</t>
  </si>
  <si>
    <t>Coronado</t>
  </si>
  <si>
    <t>Aristizabal</t>
  </si>
  <si>
    <t>crhistiancoronadoa@gmail.com</t>
  </si>
  <si>
    <t>carloshescobarr@hotmail.com</t>
  </si>
  <si>
    <t>contacto@carloshernanescobar.com</t>
  </si>
  <si>
    <t>EspaÃ±a</t>
  </si>
  <si>
    <t>matimartin0818@gmail.com</t>
  </si>
  <si>
    <t>LSANTIAGORUIZR@GMAIL.COM</t>
  </si>
  <si>
    <t>Anchico</t>
  </si>
  <si>
    <t>Wendy</t>
  </si>
  <si>
    <t>Valeria</t>
  </si>
  <si>
    <t>whurtadoanchico@gmail.com</t>
  </si>
  <si>
    <t>wendy2304v@gmail.com</t>
  </si>
  <si>
    <t>QuiÃ±ones</t>
  </si>
  <si>
    <t>Yerson</t>
  </si>
  <si>
    <t>Willington</t>
  </si>
  <si>
    <t>yerson1976ortiz@gmail.com</t>
  </si>
  <si>
    <t>cargonza6@gmail.com</t>
  </si>
  <si>
    <t>Castro</t>
  </si>
  <si>
    <t>felipecastrojuridico9@hotmail.com</t>
  </si>
  <si>
    <t>amol09081977@gmail.com</t>
  </si>
  <si>
    <t>Bejarano</t>
  </si>
  <si>
    <t>Saul</t>
  </si>
  <si>
    <t>saulvasquezb@yahoo.es</t>
  </si>
  <si>
    <t>Ayala</t>
  </si>
  <si>
    <t>Yennifer</t>
  </si>
  <si>
    <t>yenias1229@hotmail.com</t>
  </si>
  <si>
    <t>calidad.apoyo@hrob.gov.co</t>
  </si>
  <si>
    <t>Collazos</t>
  </si>
  <si>
    <t>lguillelozada@hotmail.com</t>
  </si>
  <si>
    <t>lguillelozada@gmail.com</t>
  </si>
  <si>
    <t>Pulido</t>
  </si>
  <si>
    <t>Munoz</t>
  </si>
  <si>
    <t>alepu_2001@yahoo.com</t>
  </si>
  <si>
    <t>Perafan</t>
  </si>
  <si>
    <t>Ana</t>
  </si>
  <si>
    <t>plsanchez1961@hotmail.com</t>
  </si>
  <si>
    <t>anamaria1423@hotmail.com</t>
  </si>
  <si>
    <t>NuÃ±ez</t>
  </si>
  <si>
    <t>Aguirre</t>
  </si>
  <si>
    <t>juan.carlos.n@outlook.com</t>
  </si>
  <si>
    <t>Sharol</t>
  </si>
  <si>
    <t>Crystal</t>
  </si>
  <si>
    <t>angel.crystal23@outlook.com</t>
  </si>
  <si>
    <t>Gallego</t>
  </si>
  <si>
    <t>Mayerly</t>
  </si>
  <si>
    <t>mayerlygallegolopez@hotmail.com</t>
  </si>
  <si>
    <t>Del Mar</t>
  </si>
  <si>
    <t>marzambrano94@gmail.com</t>
  </si>
  <si>
    <t>Vivas</t>
  </si>
  <si>
    <t>jkamilson199@gmail.com</t>
  </si>
  <si>
    <t>Nieva</t>
  </si>
  <si>
    <t>Rosario</t>
  </si>
  <si>
    <t>nievarosarito512@gmail.com</t>
  </si>
  <si>
    <t>rosaritho.31@gmail.com</t>
  </si>
  <si>
    <t>fabiovasquezmanzano@gmail.com</t>
  </si>
  <si>
    <t>aguirresebastian1927@gmail.com</t>
  </si>
  <si>
    <t>juan.sebastian.5832@hotmail.es</t>
  </si>
  <si>
    <t>Solano</t>
  </si>
  <si>
    <t>edwardquinterosolano@hotmail.com</t>
  </si>
  <si>
    <t>Cruz</t>
  </si>
  <si>
    <t>Angely</t>
  </si>
  <si>
    <t>angelypcruz28@hotmail.com</t>
  </si>
  <si>
    <t>camilo01ramos17@gmail.com</t>
  </si>
  <si>
    <t>jhonalexandercamachomartinez7@gmail.com</t>
  </si>
  <si>
    <t>Claudia</t>
  </si>
  <si>
    <t>Emilia</t>
  </si>
  <si>
    <t>claudia0420@hotmail.com</t>
  </si>
  <si>
    <t>OrdoÃ±ez</t>
  </si>
  <si>
    <t>evelyn-494@hotmail.com</t>
  </si>
  <si>
    <t>Urbano</t>
  </si>
  <si>
    <t>Efren</t>
  </si>
  <si>
    <t>necoefren@gmail.com</t>
  </si>
  <si>
    <t>Tascon</t>
  </si>
  <si>
    <t>Tatiana</t>
  </si>
  <si>
    <t>atasconlozano@gmail.com</t>
  </si>
  <si>
    <t>salud@sanpedro-valle.gov.co</t>
  </si>
  <si>
    <t>Bedoya</t>
  </si>
  <si>
    <t>Valentina</t>
  </si>
  <si>
    <t>valenbedoyam@gmail.com</t>
  </si>
  <si>
    <t>valentinabedoya0925@gmail.com</t>
  </si>
  <si>
    <t>Quina</t>
  </si>
  <si>
    <t>comunicacionesblu@gmail.com</t>
  </si>
  <si>
    <t>andresquintn24@gmail.com</t>
  </si>
  <si>
    <t>jorgeluiszunigarivera90@gmail.com</t>
  </si>
  <si>
    <t>Astorquiza</t>
  </si>
  <si>
    <t>Ochoa</t>
  </si>
  <si>
    <t>Bilver</t>
  </si>
  <si>
    <t>Andrei</t>
  </si>
  <si>
    <t>bilverandreiastorquiza8@hotmail.com</t>
  </si>
  <si>
    <t>abogadaisabelviafara@gmail.com</t>
  </si>
  <si>
    <t>FRANCOROSERO18@GMAIL.COM</t>
  </si>
  <si>
    <t>Cappelli</t>
  </si>
  <si>
    <t>cappellimauricio@gmail.com</t>
  </si>
  <si>
    <t>Cuartas</t>
  </si>
  <si>
    <t>Vladimir</t>
  </si>
  <si>
    <t>vladimircuartas@gmail.com</t>
  </si>
  <si>
    <t>GIRÃ“N</t>
  </si>
  <si>
    <t>PIZARRO</t>
  </si>
  <si>
    <t>JAVIER</t>
  </si>
  <si>
    <t>ALEJANDRO</t>
  </si>
  <si>
    <t>javieralejandrogironpizarro@hotmail.com</t>
  </si>
  <si>
    <t>abogado.javiergiron@gmail.com</t>
  </si>
  <si>
    <t>monicastillosanchez@gmail.com</t>
  </si>
  <si>
    <t>Agudelo</t>
  </si>
  <si>
    <t>vargasagudelojuliandavid@gmail.com</t>
  </si>
  <si>
    <t>Velasco</t>
  </si>
  <si>
    <t>Gina</t>
  </si>
  <si>
    <t>vanessavelasco682@gmail.com</t>
  </si>
  <si>
    <t>OTRO_CONOCIMIENTO</t>
  </si>
  <si>
    <t>AvendaÃ±o</t>
  </si>
  <si>
    <t>Antonio</t>
  </si>
  <si>
    <t>laam25@hotmail.com</t>
  </si>
  <si>
    <t>Idrobo</t>
  </si>
  <si>
    <t>Arith</t>
  </si>
  <si>
    <t>arithdiaz@gmail.com</t>
  </si>
  <si>
    <t>arith.palmira@gmail.com</t>
  </si>
  <si>
    <t>Riascos</t>
  </si>
  <si>
    <t>josejairoriascos033@gmail.com</t>
  </si>
  <si>
    <t>Ledesma</t>
  </si>
  <si>
    <t>Dario</t>
  </si>
  <si>
    <t>dweishback@hotmail.com</t>
  </si>
  <si>
    <t>dll@eva.gov.co</t>
  </si>
  <si>
    <t>jacobito1206@gmail.com</t>
  </si>
  <si>
    <t>Lenis</t>
  </si>
  <si>
    <t>Jimmy</t>
  </si>
  <si>
    <t>jimmy.garcil@gmail.com</t>
  </si>
  <si>
    <t>Crispin</t>
  </si>
  <si>
    <t>educrispin24@gmail.com</t>
  </si>
  <si>
    <t>Henao</t>
  </si>
  <si>
    <t>Legarda</t>
  </si>
  <si>
    <t>Wilmer</t>
  </si>
  <si>
    <t>wahl0521@hotmail.com</t>
  </si>
  <si>
    <t>Zabala</t>
  </si>
  <si>
    <t>Joan</t>
  </si>
  <si>
    <t>Paul</t>
  </si>
  <si>
    <t>joanzabala22@hotmail.com</t>
  </si>
  <si>
    <t>Cuellar</t>
  </si>
  <si>
    <t>alejandracuellarhenoa@gmail.com</t>
  </si>
  <si>
    <t>Manyoma</t>
  </si>
  <si>
    <t>wmanyoma2020@gmail.com</t>
  </si>
  <si>
    <t>Chica</t>
  </si>
  <si>
    <t>sebastian.chica9912@gmail.com</t>
  </si>
  <si>
    <t>Varela</t>
  </si>
  <si>
    <t>Maritza</t>
  </si>
  <si>
    <t>lquinterovarela@gmail.com</t>
  </si>
  <si>
    <t>Miller</t>
  </si>
  <si>
    <t>jemildi66@hotmail.com</t>
  </si>
  <si>
    <t>miller.diaz@yumbo.gov.co</t>
  </si>
  <si>
    <t>Ocampo</t>
  </si>
  <si>
    <t>lmmanzano31@gmail.com</t>
  </si>
  <si>
    <t>nitacaicedo15@gmail.com</t>
  </si>
  <si>
    <t>Pareja</t>
  </si>
  <si>
    <t>VillafaÃ±e</t>
  </si>
  <si>
    <t>katte210@hotmail.com</t>
  </si>
  <si>
    <t>pierrefelipe@yahoo.com</t>
  </si>
  <si>
    <t>julianruiz16@hotmail.com</t>
  </si>
  <si>
    <t>Holguin</t>
  </si>
  <si>
    <t>javierfernandoholguin@gmail.com</t>
  </si>
  <si>
    <t>Elbert</t>
  </si>
  <si>
    <t>elbertdiaz23@yahoo.com</t>
  </si>
  <si>
    <t>elbert.diaz@outlook.com</t>
  </si>
  <si>
    <t>Jonatan</t>
  </si>
  <si>
    <t>jonatandavid14x@gmail.com</t>
  </si>
  <si>
    <t>Prieto</t>
  </si>
  <si>
    <t>Cuenca</t>
  </si>
  <si>
    <t>Jeisonn</t>
  </si>
  <si>
    <t>jeisonnprieto@gmail.com</t>
  </si>
  <si>
    <t>Walter</t>
  </si>
  <si>
    <t>w.salazar13@hotmail.com</t>
  </si>
  <si>
    <t>walter.salazar@palmira.gov.co</t>
  </si>
  <si>
    <t>Rengifo</t>
  </si>
  <si>
    <t>Liceth</t>
  </si>
  <si>
    <t>pao_13_14@hotmail.es</t>
  </si>
  <si>
    <t>drebolledo2003@hotmail.com</t>
  </si>
  <si>
    <t>diego.rebolledo@sempalmira.gov.co</t>
  </si>
  <si>
    <t>MEJÃA</t>
  </si>
  <si>
    <t>RODRÃGUEZ</t>
  </si>
  <si>
    <t>CARLOS</t>
  </si>
  <si>
    <t>juancmejia97@gmail.com</t>
  </si>
  <si>
    <t>aeem1991@gmail.com</t>
  </si>
  <si>
    <t>Loaiza</t>
  </si>
  <si>
    <t>Chavez</t>
  </si>
  <si>
    <t>vloaizac23@gmail.com</t>
  </si>
  <si>
    <t>Villegas</t>
  </si>
  <si>
    <t>Casanova</t>
  </si>
  <si>
    <t>dicavica@msn.com</t>
  </si>
  <si>
    <t>carolina.villegascasanova@gmail.com</t>
  </si>
  <si>
    <t>Robby</t>
  </si>
  <si>
    <t>Manuel</t>
  </si>
  <si>
    <t>ethancaice@gmail.com</t>
  </si>
  <si>
    <t>Moreano</t>
  </si>
  <si>
    <t>Eneth</t>
  </si>
  <si>
    <t>luzeneth@gmail.com</t>
  </si>
  <si>
    <t>Fique</t>
  </si>
  <si>
    <t>Mercedes</t>
  </si>
  <si>
    <t>laurameorfi@gmail.com</t>
  </si>
  <si>
    <t>Upegui</t>
  </si>
  <si>
    <t>Stephanie</t>
  </si>
  <si>
    <t>stephanieupegui25@gmail.com</t>
  </si>
  <si>
    <t>Amezquita</t>
  </si>
  <si>
    <t>Ines</t>
  </si>
  <si>
    <t>inesbecerra98@gmail.com</t>
  </si>
  <si>
    <t>Joana</t>
  </si>
  <si>
    <t>ingridmar924@hotmail.com</t>
  </si>
  <si>
    <t>Alomia</t>
  </si>
  <si>
    <t>Solon</t>
  </si>
  <si>
    <t>alomia1983@hotmail.com</t>
  </si>
  <si>
    <t>Tenorio</t>
  </si>
  <si>
    <t>Gilbert</t>
  </si>
  <si>
    <t>jhon7519@hotmail.com</t>
  </si>
  <si>
    <t>Astudillo</t>
  </si>
  <si>
    <t>Jordan</t>
  </si>
  <si>
    <t>Alejandro</t>
  </si>
  <si>
    <t>alejandro.astudilloj@gmail.com</t>
  </si>
  <si>
    <t>alejandro.astudillo@outlook.com</t>
  </si>
  <si>
    <t>Restrepo</t>
  </si>
  <si>
    <t>Bustos</t>
  </si>
  <si>
    <t>diegovive19@gmail.com</t>
  </si>
  <si>
    <t>DÃAZ</t>
  </si>
  <si>
    <t>CRUZ</t>
  </si>
  <si>
    <t>CATALINA</t>
  </si>
  <si>
    <t>cata20diaz@gmail.com</t>
  </si>
  <si>
    <t>Motoa</t>
  </si>
  <si>
    <t>josemauriciograjales23@gmail.com</t>
  </si>
  <si>
    <t>Lomelin</t>
  </si>
  <si>
    <t>santiago.carlos86@gmail.com</t>
  </si>
  <si>
    <t>Mendoza</t>
  </si>
  <si>
    <t>Eliecer</t>
  </si>
  <si>
    <t>jorgeeliecermendoza27@gmail.com</t>
  </si>
  <si>
    <t>jorgeelicermendoza27@gmail.com</t>
  </si>
  <si>
    <t>alenis5@yahoo.es</t>
  </si>
  <si>
    <t>alexandra.lenis@palmira.gov.co</t>
  </si>
  <si>
    <t>Montoya</t>
  </si>
  <si>
    <t>Alonso</t>
  </si>
  <si>
    <t>naibaf526@gmail.com</t>
  </si>
  <si>
    <t>Urzola</t>
  </si>
  <si>
    <t>Juliana</t>
  </si>
  <si>
    <t>Julianaurzola74@gmail.com</t>
  </si>
  <si>
    <t>juliana.urzola@palmira.gov.co</t>
  </si>
  <si>
    <t>Erika</t>
  </si>
  <si>
    <t>romerosabogalerikajoana@gmail.com</t>
  </si>
  <si>
    <t>erikajoanaromero@gmail.com</t>
  </si>
  <si>
    <t>Padilla</t>
  </si>
  <si>
    <t>leidypadillaruizabogada@gmail.com</t>
  </si>
  <si>
    <t>leidy.padilla@palmira.gov.co</t>
  </si>
  <si>
    <t>PeÃ±a</t>
  </si>
  <si>
    <t>Catalina</t>
  </si>
  <si>
    <t>catalina8790@gmail.com</t>
  </si>
  <si>
    <t>de Greiff</t>
  </si>
  <si>
    <t>Riveros</t>
  </si>
  <si>
    <t>German</t>
  </si>
  <si>
    <t>germandegreiffactor@gmail.com</t>
  </si>
  <si>
    <t>dianagonzalez252@hotmail.com</t>
  </si>
  <si>
    <t>diana.gonzalez@palmira.gov.co</t>
  </si>
  <si>
    <t>ferchobailador@hotmail.com</t>
  </si>
  <si>
    <t>Jefferson</t>
  </si>
  <si>
    <t>jefferson.camacho@correounivalle.co</t>
  </si>
  <si>
    <t>jefferson.camacho@correounivalle.edu.co</t>
  </si>
  <si>
    <t>carogarcia_l@hotmail.com</t>
  </si>
  <si>
    <t>paitoarias1@gmail.com</t>
  </si>
  <si>
    <t>paitoarias1@hotmail.com</t>
  </si>
  <si>
    <t>Renteria</t>
  </si>
  <si>
    <t>josewaltermorenorenteria@gmail.com</t>
  </si>
  <si>
    <t>Victoria</t>
  </si>
  <si>
    <t>Florez</t>
  </si>
  <si>
    <t>Jutliana</t>
  </si>
  <si>
    <t>moni.juliana@outlook.es</t>
  </si>
  <si>
    <t>Vinasco</t>
  </si>
  <si>
    <t>Gisela</t>
  </si>
  <si>
    <t>angeorvi@hotmail.es</t>
  </si>
  <si>
    <t>Yuri</t>
  </si>
  <si>
    <t>Viviana</t>
  </si>
  <si>
    <t>yuriviviana98@gmail.com</t>
  </si>
  <si>
    <t>Grueso</t>
  </si>
  <si>
    <t>Helen</t>
  </si>
  <si>
    <t>Dayana</t>
  </si>
  <si>
    <t>helendayanagg@gmail.com</t>
  </si>
  <si>
    <t>Sanclemente</t>
  </si>
  <si>
    <t>Yesid</t>
  </si>
  <si>
    <t>yftorress@unal.edu.co</t>
  </si>
  <si>
    <t>Sarria</t>
  </si>
  <si>
    <t>andresbetancourtsa@gmail.com</t>
  </si>
  <si>
    <t>Estacio</t>
  </si>
  <si>
    <t>Mesa</t>
  </si>
  <si>
    <t>Celimo</t>
  </si>
  <si>
    <t>cestaciomesa@gmail.com</t>
  </si>
  <si>
    <t>Arrubla</t>
  </si>
  <si>
    <t>Paulo</t>
  </si>
  <si>
    <t>paulosaa0081@gmail.com</t>
  </si>
  <si>
    <t>Salinas</t>
  </si>
  <si>
    <t>Michael</t>
  </si>
  <si>
    <t>maicolsalinas928@gmail.com</t>
  </si>
  <si>
    <t>clapacasa@hotmail.com</t>
  </si>
  <si>
    <t>alejavalenciac98@gmail.com</t>
  </si>
  <si>
    <t>Stefannia</t>
  </si>
  <si>
    <t>natalias.crmd@gmail.com</t>
  </si>
  <si>
    <t>Paredes</t>
  </si>
  <si>
    <t>Burbano</t>
  </si>
  <si>
    <t>Nelson</t>
  </si>
  <si>
    <t>Hernando</t>
  </si>
  <si>
    <t>paredeshernando237@gmail.com</t>
  </si>
  <si>
    <t>BEJARANO</t>
  </si>
  <si>
    <t>DELGADO</t>
  </si>
  <si>
    <t>JOSÃ‰</t>
  </si>
  <si>
    <t>ALIRIO</t>
  </si>
  <si>
    <t>jose.bejarano4483@gmail.com</t>
  </si>
  <si>
    <t>jose.bejarano@palmira.gov.co</t>
  </si>
  <si>
    <t>d.perezpalmira@gmail.com</t>
  </si>
  <si>
    <t>VALENCIA</t>
  </si>
  <si>
    <t>CAMACHO</t>
  </si>
  <si>
    <t>MATEO</t>
  </si>
  <si>
    <t>mateo.abogado@icloud.com</t>
  </si>
  <si>
    <t>Penagos</t>
  </si>
  <si>
    <t>Yury</t>
  </si>
  <si>
    <t>catalinaopenagos@gmail.com</t>
  </si>
  <si>
    <t>juanfer9125@gmail.com</t>
  </si>
  <si>
    <t>Llanten</t>
  </si>
  <si>
    <t>Harold</t>
  </si>
  <si>
    <t>joseharold94310@gmail.com</t>
  </si>
  <si>
    <t>RiaÃ±os</t>
  </si>
  <si>
    <t>Esteban</t>
  </si>
  <si>
    <t>ronaldeariasri@gmail.com</t>
  </si>
  <si>
    <t>Velez</t>
  </si>
  <si>
    <t>Estrada</t>
  </si>
  <si>
    <t>cvelezestrada@gmail.com</t>
  </si>
  <si>
    <t>Gamba</t>
  </si>
  <si>
    <t>leo527crew@gmail.com</t>
  </si>
  <si>
    <t>Sandoval</t>
  </si>
  <si>
    <t>ortega_0320@hotmail.com</t>
  </si>
  <si>
    <t>Paz</t>
  </si>
  <si>
    <t>Day</t>
  </si>
  <si>
    <t>day-ana07@hotmail.com</t>
  </si>
  <si>
    <t>Balanta</t>
  </si>
  <si>
    <t>juandavidbalantavargas396@gmail.com</t>
  </si>
  <si>
    <t>Quiroga</t>
  </si>
  <si>
    <t>Myriam</t>
  </si>
  <si>
    <t>mvquingibernable@gmail.com</t>
  </si>
  <si>
    <t>mvqingobernable@gmail.com</t>
  </si>
  <si>
    <t>Micolta</t>
  </si>
  <si>
    <t>Anderson</t>
  </si>
  <si>
    <t>cambindoanderson8@gmail.com</t>
  </si>
  <si>
    <t>Rafael</t>
  </si>
  <si>
    <t>Alirio</t>
  </si>
  <si>
    <t>rafael.rodriguez8021@gmail.com</t>
  </si>
  <si>
    <t>rafa.rodri@hotmail.com</t>
  </si>
  <si>
    <t>Marisol</t>
  </si>
  <si>
    <t>marisol.ayala00@hotmail.com</t>
  </si>
  <si>
    <t>Mariaca</t>
  </si>
  <si>
    <t>Nathaly</t>
  </si>
  <si>
    <t>natha_nom@hotmail.com</t>
  </si>
  <si>
    <t>Cifuentes</t>
  </si>
  <si>
    <t>saulnu201469@gmail.com</t>
  </si>
  <si>
    <t>johanslopezc@gmail.com</t>
  </si>
  <si>
    <t>Villanueva</t>
  </si>
  <si>
    <t>Samir</t>
  </si>
  <si>
    <t>sacovijj@gmail.com</t>
  </si>
  <si>
    <t>Mayoli</t>
  </si>
  <si>
    <t>andreaserenigy@gmail.com</t>
  </si>
  <si>
    <t>Yormant</t>
  </si>
  <si>
    <t>yormant0220@hotmail.com</t>
  </si>
  <si>
    <t>Galindo</t>
  </si>
  <si>
    <t>alejandro-570@hotmail.com</t>
  </si>
  <si>
    <t>mcramirezvisados@gmail.com</t>
  </si>
  <si>
    <t>PIEDRAHITA</t>
  </si>
  <si>
    <t>SERRANO</t>
  </si>
  <si>
    <t>PAOLA</t>
  </si>
  <si>
    <t>ANDREA</t>
  </si>
  <si>
    <t>paolaandreapiedrahitaserrano@gmail.com</t>
  </si>
  <si>
    <t>Largacha</t>
  </si>
  <si>
    <t>Nilson</t>
  </si>
  <si>
    <t>Freddy</t>
  </si>
  <si>
    <t>asprin0925@hotmail.com</t>
  </si>
  <si>
    <t>lauraisabelgarciavivas@gmail.com</t>
  </si>
  <si>
    <t>Roa</t>
  </si>
  <si>
    <t>luisarmandoroaposso@gmail.com</t>
  </si>
  <si>
    <t>Chacua</t>
  </si>
  <si>
    <t>leidygarcia007@gmail.com</t>
  </si>
  <si>
    <t>leidy.j.garcia@correounivalle.edu.co</t>
  </si>
  <si>
    <t>Usaga</t>
  </si>
  <si>
    <t>kevin.um8@gmail.com</t>
  </si>
  <si>
    <t>Liliana</t>
  </si>
  <si>
    <t>sandi9401@hotmail.com</t>
  </si>
  <si>
    <t>carlosalopez_@hotmail.com</t>
  </si>
  <si>
    <t>carleonel100@gmail.com</t>
  </si>
  <si>
    <t>claudialorenagomezmunoz@yahoo.es</t>
  </si>
  <si>
    <t>jonathan2x4@gmail.com</t>
  </si>
  <si>
    <t>Lema</t>
  </si>
  <si>
    <t>juliangonzalezlema@gmail.com</t>
  </si>
  <si>
    <t>CaÃ±arte</t>
  </si>
  <si>
    <t>chinoxx1@hotmail.com</t>
  </si>
  <si>
    <t>Alfonso</t>
  </si>
  <si>
    <t>carolina970622@gmail.com</t>
  </si>
  <si>
    <t>psicoginacarolina@gmail.com</t>
  </si>
  <si>
    <t>andresmls@hotmail.com</t>
  </si>
  <si>
    <t>Millan</t>
  </si>
  <si>
    <t>Orlando</t>
  </si>
  <si>
    <t>camilo01290@hotmail.com</t>
  </si>
  <si>
    <t>davidalejo@live.com.ar</t>
  </si>
  <si>
    <t>Quigua</t>
  </si>
  <si>
    <t>Villaquiran</t>
  </si>
  <si>
    <t>Germain</t>
  </si>
  <si>
    <t>germainquigua@gmail.com</t>
  </si>
  <si>
    <t>Arango</t>
  </si>
  <si>
    <t>Karol</t>
  </si>
  <si>
    <t>Geovanna</t>
  </si>
  <si>
    <t>karolarango30@gmail.com</t>
  </si>
  <si>
    <t>carlos-alfrecc1966@hotmail.com</t>
  </si>
  <si>
    <t>Corrales</t>
  </si>
  <si>
    <t>cristianzapatamarcia@gmail.com</t>
  </si>
  <si>
    <t>marcialicethperez@gmail.com</t>
  </si>
  <si>
    <t>Soto</t>
  </si>
  <si>
    <t>Alfaro</t>
  </si>
  <si>
    <t>didego.21@gmail.com</t>
  </si>
  <si>
    <t>Arizabaleta</t>
  </si>
  <si>
    <t>Gladys</t>
  </si>
  <si>
    <t>Eneida</t>
  </si>
  <si>
    <t>gladisarizabaleta@gmail.com</t>
  </si>
  <si>
    <t>Crispino</t>
  </si>
  <si>
    <t>Arce</t>
  </si>
  <si>
    <t>Angelly</t>
  </si>
  <si>
    <t>angecrisar@yahoo.es</t>
  </si>
  <si>
    <t>Urrea</t>
  </si>
  <si>
    <t>dmangelu1@gmail.com</t>
  </si>
  <si>
    <t>Salcedo</t>
  </si>
  <si>
    <t>paulasalcedo18@gmail.com</t>
  </si>
  <si>
    <t>paula.salcedo@palmira.gov.co</t>
  </si>
  <si>
    <t>ronald.hb@hotmail.com</t>
  </si>
  <si>
    <t>henaoburbanoronald@gmail.com</t>
  </si>
  <si>
    <t>Heider</t>
  </si>
  <si>
    <t>heidermillan77@gmail.com</t>
  </si>
  <si>
    <t>Arbey</t>
  </si>
  <si>
    <t>arbeym@gmail.com</t>
  </si>
  <si>
    <t>Chaparro</t>
  </si>
  <si>
    <t>Luisa</t>
  </si>
  <si>
    <t>Fernanda</t>
  </si>
  <si>
    <t>sophiavelez128@gmail.com</t>
  </si>
  <si>
    <t>victorkintero10@gmail.com</t>
  </si>
  <si>
    <t>nandoga84@gmail.com</t>
  </si>
  <si>
    <t>Varon</t>
  </si>
  <si>
    <t>Duarte</t>
  </si>
  <si>
    <t>linamariavaronduarte26@gmail.com</t>
  </si>
  <si>
    <t>Elvia</t>
  </si>
  <si>
    <t>epagava@gmail.com</t>
  </si>
  <si>
    <t>Murcia</t>
  </si>
  <si>
    <t>nikolas7332@gmail.com</t>
  </si>
  <si>
    <t>navendano.abogado@gmail.com</t>
  </si>
  <si>
    <t>Palacios</t>
  </si>
  <si>
    <t>jhonandy265@gmail.com</t>
  </si>
  <si>
    <t>wilterortizzambrano@gmail.com</t>
  </si>
  <si>
    <t>Willian</t>
  </si>
  <si>
    <t>deams07@hotmail.com</t>
  </si>
  <si>
    <t>Giovanny</t>
  </si>
  <si>
    <t>danielfernandezgiraldo@gmail.com</t>
  </si>
  <si>
    <t>Balcazar</t>
  </si>
  <si>
    <t>Angie</t>
  </si>
  <si>
    <t>mcmangie@hotmail.com</t>
  </si>
  <si>
    <t>santiagoalvarez1972@hotmail.com</t>
  </si>
  <si>
    <t>Vidal</t>
  </si>
  <si>
    <t>avidalf21@gmail.com</t>
  </si>
  <si>
    <t>Swann</t>
  </si>
  <si>
    <t>camilaswann21@hotmail.com</t>
  </si>
  <si>
    <t>caorle98@hotmail.com</t>
  </si>
  <si>
    <t>NoreÃ±a</t>
  </si>
  <si>
    <t>paolaandreanorenagil@gmail.com</t>
  </si>
  <si>
    <t>Pedraza</t>
  </si>
  <si>
    <t>Arlex</t>
  </si>
  <si>
    <t>arlex16@hotmail.com</t>
  </si>
  <si>
    <t>arcipe1986@gmail.com</t>
  </si>
  <si>
    <t>sebastiansanches1@gmail.com</t>
  </si>
  <si>
    <t>Pacichana</t>
  </si>
  <si>
    <t>Tobar</t>
  </si>
  <si>
    <t>christianpacichana1988@gmail.com</t>
  </si>
  <si>
    <t>Obando</t>
  </si>
  <si>
    <t>JOSE.DAVID.OBANDO@GMAIL.COM</t>
  </si>
  <si>
    <t>alfredomarmolejov@hotmail.com</t>
  </si>
  <si>
    <t>Blandon</t>
  </si>
  <si>
    <t>brayanblandon0926@hotmail.com</t>
  </si>
  <si>
    <t>Mateus</t>
  </si>
  <si>
    <t>alejocastaneda1765@hotmail.com</t>
  </si>
  <si>
    <t>Mariana</t>
  </si>
  <si>
    <t>mariany140mat@gmail.com</t>
  </si>
  <si>
    <t>Arana</t>
  </si>
  <si>
    <t>Bustamante</t>
  </si>
  <si>
    <t>Jersain</t>
  </si>
  <si>
    <t>jarana.b@hotmail.com</t>
  </si>
  <si>
    <t>abogadajulianalopez@gmail.com</t>
  </si>
  <si>
    <t>carolina.mora5@hotmail.com</t>
  </si>
  <si>
    <t>Maquilon</t>
  </si>
  <si>
    <t>miguelquilon0917@hotmail.com</t>
  </si>
  <si>
    <t>Molina</t>
  </si>
  <si>
    <t>Piedrahita</t>
  </si>
  <si>
    <t>Gustavo</t>
  </si>
  <si>
    <t>Adolfo</t>
  </si>
  <si>
    <t>gustavo.molinap84@gmail.com</t>
  </si>
  <si>
    <t>Steven</t>
  </si>
  <si>
    <t>yxoscar36@gmail.com</t>
  </si>
  <si>
    <t>Sara</t>
  </si>
  <si>
    <t>saorle20@gmail.com</t>
  </si>
  <si>
    <t>Blackburn</t>
  </si>
  <si>
    <t>Sofia</t>
  </si>
  <si>
    <t>blackburnsofia@gmail.com</t>
  </si>
  <si>
    <t>diana.blackburn@correounivalle.edu.co</t>
  </si>
  <si>
    <t>rengifoangela01@gmail.com</t>
  </si>
  <si>
    <t>Neira</t>
  </si>
  <si>
    <t>neiraw44@gmail.com</t>
  </si>
  <si>
    <t>juansebastianvargasjaramillo8@gmail.com</t>
  </si>
  <si>
    <t>Monsalve</t>
  </si>
  <si>
    <t>GUSTAVOADOLFOMONSALVE1@GMAIL.COM</t>
  </si>
  <si>
    <t>nana_0481@hotmail.com</t>
  </si>
  <si>
    <t>Botero</t>
  </si>
  <si>
    <t>leonboteroabogados@hotmail.com</t>
  </si>
  <si>
    <t>LEONBOTEROABOGADOS@HOTMAIL.COM</t>
  </si>
  <si>
    <t>Largo</t>
  </si>
  <si>
    <t>de Dios</t>
  </si>
  <si>
    <t>juanchoortiz64@gmail.com</t>
  </si>
  <si>
    <t>Ceballos</t>
  </si>
  <si>
    <t>Elmer</t>
  </si>
  <si>
    <t>enero182009@hotmail.com</t>
  </si>
  <si>
    <t>Mayor</t>
  </si>
  <si>
    <t>MarÃ­n</t>
  </si>
  <si>
    <t>arqoscarmayor@gmail.com</t>
  </si>
  <si>
    <t>Liset</t>
  </si>
  <si>
    <t>liset.ortiz.persopalmira@gmail.com</t>
  </si>
  <si>
    <t>Buitrago</t>
  </si>
  <si>
    <t>Stewen</t>
  </si>
  <si>
    <t>stewengilemp@gmail.com</t>
  </si>
  <si>
    <t>Mazuera</t>
  </si>
  <si>
    <t>Chicue</t>
  </si>
  <si>
    <t>Gonzalo</t>
  </si>
  <si>
    <t>LUISMAZUERA01@GMAIL.COM</t>
  </si>
  <si>
    <t>lcvelez98@gmail.com</t>
  </si>
  <si>
    <t>Arcila</t>
  </si>
  <si>
    <t>Jcamiloarcila98@gmail.com</t>
  </si>
  <si>
    <t>JMARIOMENDOZAJIMENEZ@HOTMAIL.COM</t>
  </si>
  <si>
    <t>andresjimenez19914@gmail.com</t>
  </si>
  <si>
    <t>andres.jimenez.persopalmira@gmail.com</t>
  </si>
  <si>
    <t>Liseth</t>
  </si>
  <si>
    <t>lisethcaicedorivera@hotmail.com</t>
  </si>
  <si>
    <t>alejlp90@gmail.com</t>
  </si>
  <si>
    <t>Saavedra</t>
  </si>
  <si>
    <t>aleja154949@gmail.com</t>
  </si>
  <si>
    <t>aleja1549@hotmail.com</t>
  </si>
  <si>
    <t>Amparo</t>
  </si>
  <si>
    <t>gloriaaceballos2173@gmail.com</t>
  </si>
  <si>
    <t>kevin.daniel.salazar@correounivalle.edu.co</t>
  </si>
  <si>
    <t>clgiraldop@gmail.com</t>
  </si>
  <si>
    <t>Meireles</t>
  </si>
  <si>
    <t>Pamela</t>
  </si>
  <si>
    <t>pamela.meireles.guerrero@gmail.com</t>
  </si>
  <si>
    <t>juancamilo.br83@gmail.com</t>
  </si>
  <si>
    <t>carlosandrescarvajalgil@gmail.com</t>
  </si>
  <si>
    <t>SEBASTIANMUNOZ.DI@GMAIL.COM</t>
  </si>
  <si>
    <t>germangilrivera@hotmail.com</t>
  </si>
  <si>
    <t>Phanor</t>
  </si>
  <si>
    <t>phanor2709@hotmail.com</t>
  </si>
  <si>
    <t>Mendez</t>
  </si>
  <si>
    <t>Marulanda</t>
  </si>
  <si>
    <t>Mildred</t>
  </si>
  <si>
    <t>mildremendez85@gmail.com</t>
  </si>
  <si>
    <t>Satofimio</t>
  </si>
  <si>
    <t>cardonasantofimio@gmail.com</t>
  </si>
  <si>
    <t>escobarvelezmiguelangel@gmail.com</t>
  </si>
  <si>
    <t>antonio.alan011123@gmail.com</t>
  </si>
  <si>
    <t>diego.norena00@gmail.com</t>
  </si>
  <si>
    <t>isagomez.mina24@gmail.com</t>
  </si>
  <si>
    <t>isabel.gomez03@usc.edu.co</t>
  </si>
  <si>
    <t>Marquez</t>
  </si>
  <si>
    <t>Navarro</t>
  </si>
  <si>
    <t>fabiolmarquezn@gmail.com</t>
  </si>
  <si>
    <t>christian.holguin@palmira.gov.co</t>
  </si>
  <si>
    <t>Vaca</t>
  </si>
  <si>
    <t>Norbi</t>
  </si>
  <si>
    <t>Selina</t>
  </si>
  <si>
    <t>norbyescobar@hotmail.com</t>
  </si>
  <si>
    <t>nsescobar@palmira.gov.co</t>
  </si>
  <si>
    <t>Julio</t>
  </si>
  <si>
    <t>Cesar</t>
  </si>
  <si>
    <t>sotocesarjulio@gmail.com</t>
  </si>
  <si>
    <t>valegil0321@gmail.com</t>
  </si>
  <si>
    <t>Angulo</t>
  </si>
  <si>
    <t>Rodas</t>
  </si>
  <si>
    <t>lauraanr70@gmail.com</t>
  </si>
  <si>
    <t>laura.angulo@correounivalle.edu.co</t>
  </si>
  <si>
    <t>Carolain</t>
  </si>
  <si>
    <t>dayanadelgado0529@gmail.com</t>
  </si>
  <si>
    <t>IDIOMA_PERSONA</t>
  </si>
  <si>
    <t>Durango</t>
  </si>
  <si>
    <t>Zea</t>
  </si>
  <si>
    <t>jenniferdurangozea2013@gmail.com</t>
  </si>
  <si>
    <t>Carjaval</t>
  </si>
  <si>
    <t>Portilla</t>
  </si>
  <si>
    <t>Yorlandy</t>
  </si>
  <si>
    <t>yorlandyc197@hotmail.com</t>
  </si>
  <si>
    <t>Nathaliag_1108@hotmail.com</t>
  </si>
  <si>
    <t>natagg82@gmail.com</t>
  </si>
  <si>
    <t>Angelica</t>
  </si>
  <si>
    <t>angelica.perez.diaz@hotmail.com</t>
  </si>
  <si>
    <t>angelica.perez@cali.gov.co</t>
  </si>
  <si>
    <t>Pamo</t>
  </si>
  <si>
    <t>jcpamini@gmail.com</t>
  </si>
  <si>
    <t>Nieto</t>
  </si>
  <si>
    <t>monicanietorivera0924@gmail.com</t>
  </si>
  <si>
    <t>Segura</t>
  </si>
  <si>
    <t>cgux08@gmail.com</t>
  </si>
  <si>
    <t>Rosales</t>
  </si>
  <si>
    <t>Cano</t>
  </si>
  <si>
    <t>laurales.17@gmail.com</t>
  </si>
  <si>
    <t>laurales.17@hotmail.com</t>
  </si>
  <si>
    <t>VINCULACION</t>
  </si>
  <si>
    <t>vbetancourtr@hotmail.com</t>
  </si>
  <si>
    <t>Pedroza</t>
  </si>
  <si>
    <t>Natalie</t>
  </si>
  <si>
    <t>natha19@hotmail.es</t>
  </si>
  <si>
    <t>leidysegura1702@gmail.com</t>
  </si>
  <si>
    <t>caromas79@hotmail.com</t>
  </si>
  <si>
    <t>vicartolina2004@gmail.com</t>
  </si>
  <si>
    <t>BRAVO</t>
  </si>
  <si>
    <t>ALVARO</t>
  </si>
  <si>
    <t>JOSE</t>
  </si>
  <si>
    <t>alvarobravo01@gmail.com</t>
  </si>
  <si>
    <t>ponchof82@gmail.com</t>
  </si>
  <si>
    <t>Tabares</t>
  </si>
  <si>
    <t>Mainguez</t>
  </si>
  <si>
    <t>Edith</t>
  </si>
  <si>
    <t>Luzedithtabares@gmail.com</t>
  </si>
  <si>
    <t>alexmurillo154@gmail.com</t>
  </si>
  <si>
    <t>Ibarra</t>
  </si>
  <si>
    <t>Nieves</t>
  </si>
  <si>
    <t>Lenin</t>
  </si>
  <si>
    <t>mibarradrecca@gmail.com</t>
  </si>
  <si>
    <t>jorgei_casanova@hotmail.com</t>
  </si>
  <si>
    <t>Lisseth</t>
  </si>
  <si>
    <t>angieortega043@gmail.com</t>
  </si>
  <si>
    <t>vanessacalero200305@gmail.com</t>
  </si>
  <si>
    <t>Lucas</t>
  </si>
  <si>
    <t>lucaszapata090@gmail.com</t>
  </si>
  <si>
    <t>danielmauricio.giraldov@gmail.com</t>
  </si>
  <si>
    <t>valleinnova@impretics.gov.co</t>
  </si>
  <si>
    <t>Arbelaez</t>
  </si>
  <si>
    <t>betancourt.juan2408@gmail.com</t>
  </si>
  <si>
    <t>carlosvarelahblifes@hotmail.com</t>
  </si>
  <si>
    <t>Gallo</t>
  </si>
  <si>
    <t>Milena</t>
  </si>
  <si>
    <t>gallodiana37@gmail.com</t>
  </si>
  <si>
    <t>diana-gallo@hotmail.com</t>
  </si>
  <si>
    <t>Copete</t>
  </si>
  <si>
    <t>hernan.medina.co@gmail.com</t>
  </si>
  <si>
    <t>diemancultural@gmail.com</t>
  </si>
  <si>
    <t>mancultural@hotmail.com</t>
  </si>
  <si>
    <t>Augusto</t>
  </si>
  <si>
    <t>augustolema7@gmail.com</t>
  </si>
  <si>
    <t>MONTOYA</t>
  </si>
  <si>
    <t>BEDOYA</t>
  </si>
  <si>
    <t>MAIRA</t>
  </si>
  <si>
    <t>ALEJANDRA</t>
  </si>
  <si>
    <t>maamontoyabe@unal.edu.co</t>
  </si>
  <si>
    <t>cali@uesvalle.gov.co</t>
  </si>
  <si>
    <t>orozcomazuera25@gmail.com</t>
  </si>
  <si>
    <t>laura.orozco25@hotmail.com</t>
  </si>
  <si>
    <t>Alba</t>
  </si>
  <si>
    <t>Marina</t>
  </si>
  <si>
    <t>adanzar07@gmail.com</t>
  </si>
  <si>
    <t>jesusgonzalez.palmira@gmail.com</t>
  </si>
  <si>
    <t>CasaÃ±as</t>
  </si>
  <si>
    <t>Lemos</t>
  </si>
  <si>
    <t>juancl-2010@hotmail.com</t>
  </si>
  <si>
    <t>juanestebalemos428@gmail.com</t>
  </si>
  <si>
    <t>Edinson</t>
  </si>
  <si>
    <t>edinson.cortesm17@gmail.com</t>
  </si>
  <si>
    <t>Barrios</t>
  </si>
  <si>
    <t>aftascon2101@gmail.com</t>
  </si>
  <si>
    <t>Albarracin</t>
  </si>
  <si>
    <t>Emma</t>
  </si>
  <si>
    <t>vivianalbarracin03@gmail.com</t>
  </si>
  <si>
    <t>Duque</t>
  </si>
  <si>
    <t>german.duque77@gmail.com</t>
  </si>
  <si>
    <t>Bonilla</t>
  </si>
  <si>
    <t>Quijano</t>
  </si>
  <si>
    <t>luisalf2164@hotmail.com</t>
  </si>
  <si>
    <t>luisalf2164@gmail.com</t>
  </si>
  <si>
    <t>Leybilosmayer</t>
  </si>
  <si>
    <t>libi.astudillo@gmail.com</t>
  </si>
  <si>
    <t>Moran</t>
  </si>
  <si>
    <t>Tulcan</t>
  </si>
  <si>
    <t>jmiguel.morant@gmail.com</t>
  </si>
  <si>
    <t>MOSQUERA</t>
  </si>
  <si>
    <t>JESSICA</t>
  </si>
  <si>
    <t>ELAINE</t>
  </si>
  <si>
    <t>jeiky-10@hotmail.com</t>
  </si>
  <si>
    <t>jesselaine24@gmail.com</t>
  </si>
  <si>
    <t>Garay</t>
  </si>
  <si>
    <t>kevinmauriciogutierrezgaray@gmail.com</t>
  </si>
  <si>
    <t>TASAMA</t>
  </si>
  <si>
    <t>NOVOA</t>
  </si>
  <si>
    <t>JOAN</t>
  </si>
  <si>
    <t>cifuentes264@hotmail.com</t>
  </si>
  <si>
    <t>MUÃ‘OZ</t>
  </si>
  <si>
    <t>TOBAR</t>
  </si>
  <si>
    <t>ADOLFO</t>
  </si>
  <si>
    <t>LEÃ“N</t>
  </si>
  <si>
    <t>amunoztobar@gmail.com</t>
  </si>
  <si>
    <t>Chacon</t>
  </si>
  <si>
    <t>danichasa@hotmail.com</t>
  </si>
  <si>
    <t>Charria</t>
  </si>
  <si>
    <t>rochicharria326@gmail.com</t>
  </si>
  <si>
    <t>Tamayo</t>
  </si>
  <si>
    <t>Hlemer</t>
  </si>
  <si>
    <t>hlemertamayo@gmail.com</t>
  </si>
  <si>
    <t>Aris</t>
  </si>
  <si>
    <t>Leovigildo</t>
  </si>
  <si>
    <t>asaber1970.ab@gmail.com</t>
  </si>
  <si>
    <t>Sepulveda</t>
  </si>
  <si>
    <t>felipesepulvedam1@gmail.com</t>
  </si>
  <si>
    <t>Acevedo</t>
  </si>
  <si>
    <t>carlosandresacevedorojas1@gmail.com</t>
  </si>
  <si>
    <t>Mena</t>
  </si>
  <si>
    <t>miguel950419@gmail.com</t>
  </si>
  <si>
    <t>Herrera</t>
  </si>
  <si>
    <t>hectorfabiovh@gmail.com</t>
  </si>
  <si>
    <t>mgonzalezosorio19@gmail.com</t>
  </si>
  <si>
    <t>Loreto</t>
  </si>
  <si>
    <t>lauracoa21@hotmail.com</t>
  </si>
  <si>
    <t>ospina0172@hotmail.com</t>
  </si>
  <si>
    <t>Bravo</t>
  </si>
  <si>
    <t>Mileny</t>
  </si>
  <si>
    <t>jessikamileni78@gmail.com</t>
  </si>
  <si>
    <t>Nagles</t>
  </si>
  <si>
    <t>karolandrea1025@gmail.com</t>
  </si>
  <si>
    <t>nathapotesdg@gmail.com</t>
  </si>
  <si>
    <t>paolaandreagomeznieto@gmail.com</t>
  </si>
  <si>
    <t>Salamanca</t>
  </si>
  <si>
    <t>javier.s.asesor@gmail.com</t>
  </si>
  <si>
    <t>planeacion@hlc.gov.co</t>
  </si>
  <si>
    <t>Donatres</t>
  </si>
  <si>
    <t>diego.donatres00@usc.edu.co</t>
  </si>
  <si>
    <t>diego.donatres@palmira.gov.co</t>
  </si>
  <si>
    <t>Ballesteros</t>
  </si>
  <si>
    <t>joseg19791@hotmail.com</t>
  </si>
  <si>
    <t>Taborda</t>
  </si>
  <si>
    <t>Ernesto</t>
  </si>
  <si>
    <t>nicolas2539@hotmail.com</t>
  </si>
  <si>
    <t>Gaviria</t>
  </si>
  <si>
    <t>Cuervo</t>
  </si>
  <si>
    <t>Jeimmy</t>
  </si>
  <si>
    <t>jtgaviriacu@gmail.com</t>
  </si>
  <si>
    <t>laurasanchez261102@gmail.com</t>
  </si>
  <si>
    <t>Quiroz</t>
  </si>
  <si>
    <t>Brand</t>
  </si>
  <si>
    <t>Yuli</t>
  </si>
  <si>
    <t>brayanaristizabal746@gmail.com</t>
  </si>
  <si>
    <t>baristizabal87@gmail.com</t>
  </si>
  <si>
    <t>dianamarcelavalencia20@gmail.com</t>
  </si>
  <si>
    <t>dianamarvalencia20@gmail.com</t>
  </si>
  <si>
    <t>Galvan</t>
  </si>
  <si>
    <t>Mary</t>
  </si>
  <si>
    <t>mehgnutricionista@gmail.com</t>
  </si>
  <si>
    <t>Altamirano</t>
  </si>
  <si>
    <t>Arenas</t>
  </si>
  <si>
    <t>ANDRESALTAMIRANO204@YAHOO.ES</t>
  </si>
  <si>
    <t>Alvear</t>
  </si>
  <si>
    <t>miguelangelmina1@gmail.com</t>
  </si>
  <si>
    <t>oscarivanperez1927@gmail.com</t>
  </si>
  <si>
    <t>Salomon</t>
  </si>
  <si>
    <t>salomon.angulo618@casur.gov.co</t>
  </si>
  <si>
    <t>progresorionima@gmail.com</t>
  </si>
  <si>
    <t>Tejada</t>
  </si>
  <si>
    <t>Marysol</t>
  </si>
  <si>
    <t>marysoltejada606@gmail.com</t>
  </si>
  <si>
    <t>Libreros</t>
  </si>
  <si>
    <t>gonzalezlee25@gmail.com</t>
  </si>
  <si>
    <t>Villota</t>
  </si>
  <si>
    <t>juankdiaz26mas@gmail.com</t>
  </si>
  <si>
    <t>Concha</t>
  </si>
  <si>
    <t>de Moya</t>
  </si>
  <si>
    <t>cdedwin010@gmail.com</t>
  </si>
  <si>
    <t>cdedwin@hotmail.com</t>
  </si>
  <si>
    <t>Morales</t>
  </si>
  <si>
    <t>lauramoraleszuluaga@gmail.com</t>
  </si>
  <si>
    <t>lauramorales.palmira@gmail.com</t>
  </si>
  <si>
    <t>Lizcano</t>
  </si>
  <si>
    <t>Lady</t>
  </si>
  <si>
    <t>jljo_21@hotmail.com</t>
  </si>
  <si>
    <t>Maira</t>
  </si>
  <si>
    <t>mleudogiraldo@gmail.com</t>
  </si>
  <si>
    <t>mariacamilarodri15@gmail.com</t>
  </si>
  <si>
    <t>Oliva</t>
  </si>
  <si>
    <t>Perea</t>
  </si>
  <si>
    <t>lohil321@hotmail.com</t>
  </si>
  <si>
    <t>Pereira</t>
  </si>
  <si>
    <t>juanpedroza310@gmail.com</t>
  </si>
  <si>
    <t>ginahurtado03@gmail.com</t>
  </si>
  <si>
    <t>Galvez</t>
  </si>
  <si>
    <t>Nubia</t>
  </si>
  <si>
    <t>Constanza</t>
  </si>
  <si>
    <t>connyazul41@gmail.com</t>
  </si>
  <si>
    <t>David1500@live.com</t>
  </si>
  <si>
    <t>oscardavidcruzarce@gmail.com</t>
  </si>
  <si>
    <t>Alvaro</t>
  </si>
  <si>
    <t>andres230692@gmail.com</t>
  </si>
  <si>
    <t>Wilder</t>
  </si>
  <si>
    <t>wilderarturocuellarramos@gmail.com</t>
  </si>
  <si>
    <t>Echeverry</t>
  </si>
  <si>
    <t>Marlon</t>
  </si>
  <si>
    <t>marloeche84@gmail.com</t>
  </si>
  <si>
    <t>DATO_ADICIONAL</t>
  </si>
  <si>
    <t>Clara</t>
  </si>
  <si>
    <t>clarita.ojits13@gmail.com</t>
  </si>
  <si>
    <t>Yaned</t>
  </si>
  <si>
    <t>elenavelascoangel@hotmail.com</t>
  </si>
  <si>
    <t>omora03@hotmail.com</t>
  </si>
  <si>
    <t>omora@bellasartes.edu.co</t>
  </si>
  <si>
    <t>Borrero</t>
  </si>
  <si>
    <t>Johnatan</t>
  </si>
  <si>
    <t>jodaos87@gmail.com</t>
  </si>
  <si>
    <t>zulmejia@palmira.gov.co</t>
  </si>
  <si>
    <t>Serrano</t>
  </si>
  <si>
    <t>jmarmolejoserrano@gmail.com</t>
  </si>
  <si>
    <t>Edgar</t>
  </si>
  <si>
    <t>anedso87@hotmail.com</t>
  </si>
  <si>
    <t>Luna</t>
  </si>
  <si>
    <t>Alex</t>
  </si>
  <si>
    <t>Dubier</t>
  </si>
  <si>
    <t>alexdmusic1@gmail.com</t>
  </si>
  <si>
    <t>Valdez</t>
  </si>
  <si>
    <t>Ciber</t>
  </si>
  <si>
    <t>ciber.valdez@gmail.com</t>
  </si>
  <si>
    <t>Hinestroza</t>
  </si>
  <si>
    <t>Blanca</t>
  </si>
  <si>
    <t>Magnolia</t>
  </si>
  <si>
    <t>magnoliah02@hotmail.com</t>
  </si>
  <si>
    <t>carolina.loaiza3@gmail.com</t>
  </si>
  <si>
    <t>Lizano</t>
  </si>
  <si>
    <t>julioalfredo.escobarl@hotmail.com</t>
  </si>
  <si>
    <t>julioaescobar12@gmail.com</t>
  </si>
  <si>
    <t>carlos-eduardo-castillo@hotmail.com</t>
  </si>
  <si>
    <t>Realpe</t>
  </si>
  <si>
    <t>analure75@gmail.com</t>
  </si>
  <si>
    <t>Coral</t>
  </si>
  <si>
    <t>jeadbalcazar@gmail.com</t>
  </si>
  <si>
    <t>Matias</t>
  </si>
  <si>
    <t>matijaslema@hotmail.com</t>
  </si>
  <si>
    <t>betohvs@hotmail.com</t>
  </si>
  <si>
    <t>hvelasco@jaramilloasociados.com</t>
  </si>
  <si>
    <t>Xavier</t>
  </si>
  <si>
    <t>xags8002@hotmail.com</t>
  </si>
  <si>
    <t>Lerma</t>
  </si>
  <si>
    <t>Emerlin</t>
  </si>
  <si>
    <t>Darney</t>
  </si>
  <si>
    <t>asprillaemerlin9@gmail.com</t>
  </si>
  <si>
    <t>Magda</t>
  </si>
  <si>
    <t>Lucila</t>
  </si>
  <si>
    <t>mgd_zambrano@hotmail.com</t>
  </si>
  <si>
    <t>Montes</t>
  </si>
  <si>
    <t>Yuliet</t>
  </si>
  <si>
    <t>juliethmontes907@gmail.com</t>
  </si>
  <si>
    <t>Gallardo</t>
  </si>
  <si>
    <t>felipegallardop@gmail.com</t>
  </si>
  <si>
    <t>Villa</t>
  </si>
  <si>
    <t>creartearquitectos@gmail.com</t>
  </si>
  <si>
    <t>Leiva</t>
  </si>
  <si>
    <t>jslm784@msn.com</t>
  </si>
  <si>
    <t>jsleivam@unal.edu.co</t>
  </si>
  <si>
    <t>Wilmar</t>
  </si>
  <si>
    <t>wilru25@hotmail.com</t>
  </si>
  <si>
    <t>juliethguerrero27@hotmail.com</t>
  </si>
  <si>
    <t>Mercado</t>
  </si>
  <si>
    <t>smercadom22@gmail.com</t>
  </si>
  <si>
    <t>Castellanos</t>
  </si>
  <si>
    <t>Yessica</t>
  </si>
  <si>
    <t>alexandra19952003@hotmail.com</t>
  </si>
  <si>
    <t>juanfefisio@hotmail.com</t>
  </si>
  <si>
    <t>Rubio</t>
  </si>
  <si>
    <t>luferrugi@gmail.com</t>
  </si>
  <si>
    <t>Cundumi</t>
  </si>
  <si>
    <t>laura.cundumi.isa@gmail.com</t>
  </si>
  <si>
    <t>gachafer221800@gmail.com</t>
  </si>
  <si>
    <t>Cuentas</t>
  </si>
  <si>
    <t>lfmartinezcuentas@gmail.com</t>
  </si>
  <si>
    <t>diego0791@hotmail.es</t>
  </si>
  <si>
    <t>Fradmin</t>
  </si>
  <si>
    <t>mateohrodriguez1130@gmail.com</t>
  </si>
  <si>
    <t>ingenieria83@gmail.com</t>
  </si>
  <si>
    <t>Madrid</t>
  </si>
  <si>
    <t>alfredo.buitrago@hotmail.com</t>
  </si>
  <si>
    <t>SaldaÃ±a</t>
  </si>
  <si>
    <t>eduardomosquera459@gmail.com</t>
  </si>
  <si>
    <t>Yeisson</t>
  </si>
  <si>
    <t>Bernardo</t>
  </si>
  <si>
    <t>plazaroa08@gmail.com</t>
  </si>
  <si>
    <t>ybplaza@misena.edu.co</t>
  </si>
  <si>
    <t>Jinnethe</t>
  </si>
  <si>
    <t>jinethbedoyacorrea@gmail.com</t>
  </si>
  <si>
    <t>j.en10@hotmail.com</t>
  </si>
  <si>
    <t>carlosachavezm61@gmail.com</t>
  </si>
  <si>
    <t>Yepes</t>
  </si>
  <si>
    <t>jparango1989@gmail.com</t>
  </si>
  <si>
    <t>Rolando</t>
  </si>
  <si>
    <t>rolovc.1983@gmail.com</t>
  </si>
  <si>
    <t>Pernett</t>
  </si>
  <si>
    <t>pernett139@gmail.com</t>
  </si>
  <si>
    <t>pernettcastillo@gmail.com</t>
  </si>
  <si>
    <t>Pino</t>
  </si>
  <si>
    <t>Molano</t>
  </si>
  <si>
    <t>Leydy</t>
  </si>
  <si>
    <t>leidypino06@gmail.com</t>
  </si>
  <si>
    <t>pandrea27@gmail.com</t>
  </si>
  <si>
    <t>Ponce</t>
  </si>
  <si>
    <t>Juankis629@gmail.com</t>
  </si>
  <si>
    <t>Amariles</t>
  </si>
  <si>
    <t>Reyes</t>
  </si>
  <si>
    <t>Catherin</t>
  </si>
  <si>
    <t>catherinamariles@hotmail.com</t>
  </si>
  <si>
    <t>Olga</t>
  </si>
  <si>
    <t>olgaluciahurtado13@gmail.com</t>
  </si>
  <si>
    <t>Guaranguay</t>
  </si>
  <si>
    <t>Calpa</t>
  </si>
  <si>
    <t>Susana</t>
  </si>
  <si>
    <t>Yamile</t>
  </si>
  <si>
    <t>anasus0521@gmail.com</t>
  </si>
  <si>
    <t>Lized</t>
  </si>
  <si>
    <t>Yuliana</t>
  </si>
  <si>
    <t>lizedroa2@gmail.com</t>
  </si>
  <si>
    <t>Pineda</t>
  </si>
  <si>
    <t>juridicaespecializada@hotmail.com</t>
  </si>
  <si>
    <t>gjefectiva@gmail.com</t>
  </si>
  <si>
    <t>Eyder</t>
  </si>
  <si>
    <t>eyderborrero@gmail.com</t>
  </si>
  <si>
    <t>livaris@hotmail.com</t>
  </si>
  <si>
    <t>Jimena</t>
  </si>
  <si>
    <t>jimegiva@gmail.com</t>
  </si>
  <si>
    <t>erikmi76@hotmail.com</t>
  </si>
  <si>
    <t>linamsz88@hotmail.com</t>
  </si>
  <si>
    <t>Calderon</t>
  </si>
  <si>
    <t>viviandreagarciac@gmail.com</t>
  </si>
  <si>
    <t>cafe069@hotmail.com</t>
  </si>
  <si>
    <t>Ocoro</t>
  </si>
  <si>
    <t>lmelissa9709@gmail.com</t>
  </si>
  <si>
    <t>maicol9015@hotmail.com</t>
  </si>
  <si>
    <t>difercho27@gmail.com</t>
  </si>
  <si>
    <t>Ruales</t>
  </si>
  <si>
    <t>Romo</t>
  </si>
  <si>
    <t>santi.5ruales@gmail.com</t>
  </si>
  <si>
    <t>Tovar</t>
  </si>
  <si>
    <t>juanfelipetovarramirez@gmail.com</t>
  </si>
  <si>
    <t>Paramo</t>
  </si>
  <si>
    <t>Armero</t>
  </si>
  <si>
    <t>Lizbeth</t>
  </si>
  <si>
    <t>Karina</t>
  </si>
  <si>
    <t>lizbethk1988@gmail.com</t>
  </si>
  <si>
    <t>lizbethkarinaparamoarmero@gmail.com</t>
  </si>
  <si>
    <t>Mancilla</t>
  </si>
  <si>
    <t>jhon.mosquera284@casur.gov.co</t>
  </si>
  <si>
    <t>Gisselle</t>
  </si>
  <si>
    <t>gisselletatianap@gmail.com</t>
  </si>
  <si>
    <t>bigtenor@gmail.com</t>
  </si>
  <si>
    <t>PinzÃ³n</t>
  </si>
  <si>
    <t>carolinapinzonb01@gmail.com</t>
  </si>
  <si>
    <t>miguel_ang.gomez22@hotmail.com</t>
  </si>
  <si>
    <t>Banderas</t>
  </si>
  <si>
    <t>Ferney</t>
  </si>
  <si>
    <t>ferney.banderas@gmail.com</t>
  </si>
  <si>
    <t>Erazo</t>
  </si>
  <si>
    <t>Bastidas</t>
  </si>
  <si>
    <t>Alexis</t>
  </si>
  <si>
    <t>wilderalexis13@hotmail.com</t>
  </si>
  <si>
    <t>Cerquera</t>
  </si>
  <si>
    <t>viviana0972@hotmail.com</t>
  </si>
  <si>
    <t>Rosas</t>
  </si>
  <si>
    <t>monicatovar888@gmail.com</t>
  </si>
  <si>
    <t>Paja</t>
  </si>
  <si>
    <t>Albin</t>
  </si>
  <si>
    <t>Oswaldo</t>
  </si>
  <si>
    <t>ingenieriaymodelacionambiental@gmail.com</t>
  </si>
  <si>
    <t>Yate</t>
  </si>
  <si>
    <t>mariadelmarsy@gmail.com</t>
  </si>
  <si>
    <t>maria.sanchez@palmira.gov.co</t>
  </si>
  <si>
    <t>Martha</t>
  </si>
  <si>
    <t>marthaplazasalo@gmail.com</t>
  </si>
  <si>
    <t>marthaplaza2018@gmail.com</t>
  </si>
  <si>
    <t>juandcamacho93@gmail.com</t>
  </si>
  <si>
    <t>Noguera</t>
  </si>
  <si>
    <t>Nikson</t>
  </si>
  <si>
    <t>nilsonsanchez1@hotmail.com</t>
  </si>
  <si>
    <t>Hoyos</t>
  </si>
  <si>
    <t>Gilberto</t>
  </si>
  <si>
    <t>Gilberto.hoyos.cifuentes@gmail.com</t>
  </si>
  <si>
    <t>jimmytiesto@hotmail.com</t>
  </si>
  <si>
    <t>jemosquera33@misena.edu.co</t>
  </si>
  <si>
    <t>kamilocardona1@gmail.com</t>
  </si>
  <si>
    <t>Rocha</t>
  </si>
  <si>
    <t>RaÃºl</t>
  </si>
  <si>
    <t>alejandrorocha9857@gmail.com</t>
  </si>
  <si>
    <t>Roberto</t>
  </si>
  <si>
    <t>robertojrespana@gmail.com</t>
  </si>
  <si>
    <t>anamilenaespana@gmail.com</t>
  </si>
  <si>
    <t>ABOGADOMOSQUERAJUAN@GMAIL.COM</t>
  </si>
  <si>
    <t>PeÃ±uela</t>
  </si>
  <si>
    <t>Carmen</t>
  </si>
  <si>
    <t>Rosa</t>
  </si>
  <si>
    <t>crpr83@hotmail.com</t>
  </si>
  <si>
    <t>Uribe</t>
  </si>
  <si>
    <t>gallurida02@gmail.com</t>
  </si>
  <si>
    <t>NUÃ‘EZ</t>
  </si>
  <si>
    <t>ANGIE</t>
  </si>
  <si>
    <t>angpao.sanu43@gmail.com</t>
  </si>
  <si>
    <t>angpao.sanu43@gmailc.om</t>
  </si>
  <si>
    <t>tormar2393@gmail.com</t>
  </si>
  <si>
    <t>Severo</t>
  </si>
  <si>
    <t>perlaza0814@hotmail.com</t>
  </si>
  <si>
    <t>Borja</t>
  </si>
  <si>
    <t>dabebo9@gmail.com</t>
  </si>
  <si>
    <t>cristianmontenegro0822@gmail.com</t>
  </si>
  <si>
    <t>garciasanchezmauricio15@gmail.com</t>
  </si>
  <si>
    <t>MÃ¡rquez</t>
  </si>
  <si>
    <t>Sanmy</t>
  </si>
  <si>
    <t>Jalid</t>
  </si>
  <si>
    <t>sanmym@gmail.com</t>
  </si>
  <si>
    <t>sanmys@msn.com</t>
  </si>
  <si>
    <t>Lara</t>
  </si>
  <si>
    <t>luisfelipetamayo93@gmail.com</t>
  </si>
  <si>
    <t>Gaitan</t>
  </si>
  <si>
    <t>Benavides</t>
  </si>
  <si>
    <t>jegb.122583@gmail.com</t>
  </si>
  <si>
    <t>rgonva99@gmail.com</t>
  </si>
  <si>
    <t>gallorivera1709@gmail.com</t>
  </si>
  <si>
    <t>CaÃ±on</t>
  </si>
  <si>
    <t>Velandia</t>
  </si>
  <si>
    <t>leonardo.caon7@gmail.com</t>
  </si>
  <si>
    <t>Henry</t>
  </si>
  <si>
    <t>consultoresintegralesvalle@gmail.com</t>
  </si>
  <si>
    <t>Millerlandy</t>
  </si>
  <si>
    <t>psicologapsiquis1@gmail.com</t>
  </si>
  <si>
    <t>Patrica</t>
  </si>
  <si>
    <t>sapasa0710@gmail.com</t>
  </si>
  <si>
    <t>arangoguillermo@hotmail.es</t>
  </si>
  <si>
    <t>guillermo.arango@palmira.gov.co</t>
  </si>
  <si>
    <t>Pulgarin</t>
  </si>
  <si>
    <t>luispulgarin987@gmail.com</t>
  </si>
  <si>
    <t>Marilyn</t>
  </si>
  <si>
    <t>marilyn010528@hotmail.com</t>
  </si>
  <si>
    <t>Pistala</t>
  </si>
  <si>
    <t>dianagarcia22x@hotmail.com</t>
  </si>
  <si>
    <t>Canaval</t>
  </si>
  <si>
    <t>diana.zuniga0789@gmail.com</t>
  </si>
  <si>
    <t>dz.asesoriajuridica@gmail.com</t>
  </si>
  <si>
    <t>dhenao0123@bellasartes.edu.co</t>
  </si>
  <si>
    <t>diegohena93@gmail.com</t>
  </si>
  <si>
    <t>Breiner</t>
  </si>
  <si>
    <t>breinerorlando10@gmail.com</t>
  </si>
  <si>
    <t>BaÃ±ol</t>
  </si>
  <si>
    <t>Rico</t>
  </si>
  <si>
    <t>Karen</t>
  </si>
  <si>
    <t>karenbanol.94@gmail.com</t>
  </si>
  <si>
    <t>Sterling</t>
  </si>
  <si>
    <t>Gener</t>
  </si>
  <si>
    <t>joanrojas.92@hotmail.com</t>
  </si>
  <si>
    <t>rojassterlingjoangener@gmail.com</t>
  </si>
  <si>
    <t>angelicagiraldot@hotmail.com</t>
  </si>
  <si>
    <t>vivianhurtado2003@yahoo.com</t>
  </si>
  <si>
    <t>jucacrugo_8@hotmail.com</t>
  </si>
  <si>
    <t>Bobadilla</t>
  </si>
  <si>
    <t>christianherrerab28@gmail.com</t>
  </si>
  <si>
    <t>Maryury</t>
  </si>
  <si>
    <t>geadco1@gmail.com</t>
  </si>
  <si>
    <t>Abel</t>
  </si>
  <si>
    <t>jgiraldo018@gmail.com</t>
  </si>
  <si>
    <t>Macias</t>
  </si>
  <si>
    <t>titina3220@yahoo.com</t>
  </si>
  <si>
    <t>Verdugo</t>
  </si>
  <si>
    <t>hectorverdugo1685@gmail.com</t>
  </si>
  <si>
    <t>jeniffer_renteria@hotmail.com</t>
  </si>
  <si>
    <t>jeniffer.renteria@upb.edu.co</t>
  </si>
  <si>
    <t>linamariadominguez1997@hotmail.com</t>
  </si>
  <si>
    <t>Trigueros</t>
  </si>
  <si>
    <t>andreamoralest90@hotmail.com</t>
  </si>
  <si>
    <t>katherine.morales@palmira.gov.co</t>
  </si>
  <si>
    <t>Agredo</t>
  </si>
  <si>
    <t>Judy</t>
  </si>
  <si>
    <t>judy.agredo@gmail.com</t>
  </si>
  <si>
    <t>Abadia</t>
  </si>
  <si>
    <t>alejandrafigueroaabadia@outlook.com</t>
  </si>
  <si>
    <t>Oliveros</t>
  </si>
  <si>
    <t>kt1325oliveros@gmail.com</t>
  </si>
  <si>
    <t>Margie</t>
  </si>
  <si>
    <t>margietrujillo@hotmail.es</t>
  </si>
  <si>
    <t>Urquijo</t>
  </si>
  <si>
    <t>camilomarin2996@gmail.com</t>
  </si>
  <si>
    <t>alejandra.caes@hotmail.com</t>
  </si>
  <si>
    <t>Sinisterra</t>
  </si>
  <si>
    <t>Albornoz</t>
  </si>
  <si>
    <t>Nini</t>
  </si>
  <si>
    <t>nini.sinisterra777@gmail.com</t>
  </si>
  <si>
    <t>diosnijhorma7@gmail.com</t>
  </si>
  <si>
    <t>agudelopazangelica@gmail.com</t>
  </si>
  <si>
    <t>Belalcazar</t>
  </si>
  <si>
    <t>belalcazar649@gmail.com</t>
  </si>
  <si>
    <t>Atehortua</t>
  </si>
  <si>
    <t>alexcalderon969@gmail.com</t>
  </si>
  <si>
    <t>maribedoya06@hotmail.com</t>
  </si>
  <si>
    <t>Mondro</t>
  </si>
  <si>
    <t>m.luna95@hotmail.com</t>
  </si>
  <si>
    <t>marilinvelasquez33@gmail.com</t>
  </si>
  <si>
    <t>Gabriela</t>
  </si>
  <si>
    <t>grupoariaymemoria@gmail.com</t>
  </si>
  <si>
    <t>PiÃ±a</t>
  </si>
  <si>
    <t>ana_pina2295@hotmail.com</t>
  </si>
  <si>
    <t>Rios</t>
  </si>
  <si>
    <t>Isabela</t>
  </si>
  <si>
    <t>isabelarios22@gmail.com</t>
  </si>
  <si>
    <t>Jara</t>
  </si>
  <si>
    <t>angieabogada47@gmail.com</t>
  </si>
  <si>
    <t>Mayra</t>
  </si>
  <si>
    <t>malejita1200@gmail.com</t>
  </si>
  <si>
    <t>angelhad08@gmail.com</t>
  </si>
  <si>
    <t>walor75@hotmail.com</t>
  </si>
  <si>
    <t>Rueda</t>
  </si>
  <si>
    <t>jairomartinez67@yahoo.es</t>
  </si>
  <si>
    <t>abogadocarlosmariovelez2014@gmail.com</t>
  </si>
  <si>
    <t>danrios116@gmail.com</t>
  </si>
  <si>
    <t>ajohnfabio@gmail.com</t>
  </si>
  <si>
    <t>Prado</t>
  </si>
  <si>
    <t>Adrian</t>
  </si>
  <si>
    <t>cristianpeis14@gmail.com</t>
  </si>
  <si>
    <t>Villarreal</t>
  </si>
  <si>
    <t>margi-66@hotmail.com</t>
  </si>
  <si>
    <t>Betssimar</t>
  </si>
  <si>
    <t>betsimarsepulveda@yahoo.com.co</t>
  </si>
  <si>
    <t>foroeducacioncol@gmail.com</t>
  </si>
  <si>
    <t>Chamorro</t>
  </si>
  <si>
    <t>juancarloschamorro010@hotmail.com</t>
  </si>
  <si>
    <t>Addul</t>
  </si>
  <si>
    <t>abdul.patino@yahoo.com</t>
  </si>
  <si>
    <t>andres.galvez.arq@gmail.com</t>
  </si>
  <si>
    <t>agalvez@metrocali.gov.co</t>
  </si>
  <si>
    <t>Benitez</t>
  </si>
  <si>
    <t>Teresa</t>
  </si>
  <si>
    <t>dyana.urrea@gmail.com</t>
  </si>
  <si>
    <t>Elisa</t>
  </si>
  <si>
    <t>alexandrabueno8766@gmail.com</t>
  </si>
  <si>
    <t>Magon</t>
  </si>
  <si>
    <t>Sully</t>
  </si>
  <si>
    <t>sully10leal@gmail.com</t>
  </si>
  <si>
    <t>lelondono@Defensoria.edu.co</t>
  </si>
  <si>
    <t>levilo6@hotmail.com</t>
  </si>
  <si>
    <t>alexandercordoba492@gmail.com</t>
  </si>
  <si>
    <t>madepi7721@hotmail.com</t>
  </si>
  <si>
    <t>maria.cifuentes@palmira.gov.co</t>
  </si>
  <si>
    <t>alfredofca@hotmail.com</t>
  </si>
  <si>
    <t>pilimosquera88@gmail.com</t>
  </si>
  <si>
    <t>yesidarias2013@outlook.com</t>
  </si>
  <si>
    <t>oeto1983@gmail.com</t>
  </si>
  <si>
    <t>GutiÃ©rrez</t>
  </si>
  <si>
    <t>VelÃ¡squez</t>
  </si>
  <si>
    <t>Francisco</t>
  </si>
  <si>
    <t>diegof.gutierrez@hotmail.com</t>
  </si>
  <si>
    <t>Cadena</t>
  </si>
  <si>
    <t>Villalobos</t>
  </si>
  <si>
    <t>karencadenav@gmail.com</t>
  </si>
  <si>
    <t>laprofemaria20@gmail.com</t>
  </si>
  <si>
    <t>dicriscere.13@gmail.com</t>
  </si>
  <si>
    <t>fabianalbertogonzalez2024@gmail.com</t>
  </si>
  <si>
    <t>Meneses</t>
  </si>
  <si>
    <t>Jair</t>
  </si>
  <si>
    <t>jairmenesesactor@gmail.com</t>
  </si>
  <si>
    <t>Manrique</t>
  </si>
  <si>
    <t>manriqueangietatiana@gmail.com</t>
  </si>
  <si>
    <t>Roman</t>
  </si>
  <si>
    <t>vanecbo@hotmail.com</t>
  </si>
  <si>
    <t>natalia160960@gmail.com</t>
  </si>
  <si>
    <t>Stephany</t>
  </si>
  <si>
    <t>alejamarulanda1@hotmail.com</t>
  </si>
  <si>
    <t>jorgeivanarboleda@gmail.com</t>
  </si>
  <si>
    <t>jorgeivanarboleda@hotmail.com</t>
  </si>
  <si>
    <t>Vanegas</t>
  </si>
  <si>
    <t>rosavenegasrozo2019@gmail.com</t>
  </si>
  <si>
    <t>paceolapo91@hotmail.com</t>
  </si>
  <si>
    <t>Mideros</t>
  </si>
  <si>
    <t>ivmendez191186@gmail.com</t>
  </si>
  <si>
    <t>Gicel</t>
  </si>
  <si>
    <t>Smith</t>
  </si>
  <si>
    <t>gicelsmithgallegocanon@gmail.com</t>
  </si>
  <si>
    <t>Laserna</t>
  </si>
  <si>
    <t>daniel.laserna@outlook.es</t>
  </si>
  <si>
    <t>Sarasty</t>
  </si>
  <si>
    <t>Jeltsin</t>
  </si>
  <si>
    <t>jeltsin.sarasty@gmail.com</t>
  </si>
  <si>
    <t>Luzcely</t>
  </si>
  <si>
    <t>jcltorreslaura@gmail.com</t>
  </si>
  <si>
    <t>GIL</t>
  </si>
  <si>
    <t>CANDELO</t>
  </si>
  <si>
    <t>HUMBERTO</t>
  </si>
  <si>
    <t>cahugica@hotmail.com</t>
  </si>
  <si>
    <t>sandramilen38@gmail.com</t>
  </si>
  <si>
    <t>Lizarralde</t>
  </si>
  <si>
    <t>lizarralde100@hotmail.com</t>
  </si>
  <si>
    <t>john28h@hotmail.com</t>
  </si>
  <si>
    <t>isabellagironc@outlook.es</t>
  </si>
  <si>
    <t>jgallego801@gmail.com</t>
  </si>
  <si>
    <t>Espitia</t>
  </si>
  <si>
    <t>paulaespitia077@gmail.com</t>
  </si>
  <si>
    <t>luisalaverdefigueroa@gmail.com</t>
  </si>
  <si>
    <t>luisa.laverde@palmira.gov.co</t>
  </si>
  <si>
    <t>johan_romero@outlook.com</t>
  </si>
  <si>
    <t>Otto</t>
  </si>
  <si>
    <t>ottohernandez90@gmail.com</t>
  </si>
  <si>
    <t>alejandrarome1986@gmail.com</t>
  </si>
  <si>
    <t>Barreto</t>
  </si>
  <si>
    <t>Colmenares</t>
  </si>
  <si>
    <t>luisbaco2006@gmail.com</t>
  </si>
  <si>
    <t>Bolanos</t>
  </si>
  <si>
    <t>Remigio</t>
  </si>
  <si>
    <t>alirio.jimenez@hotmail.com</t>
  </si>
  <si>
    <t>Zulena</t>
  </si>
  <si>
    <t>zorrilla11013@gmail.com</t>
  </si>
  <si>
    <t>Valdes</t>
  </si>
  <si>
    <t>jufeesva@hotmail.com</t>
  </si>
  <si>
    <t>HernÃ¡ndez</t>
  </si>
  <si>
    <t>mescobarhz@hotmail.com</t>
  </si>
  <si>
    <t>Victoriasilva0841@gmail.com</t>
  </si>
  <si>
    <t>Oviedo</t>
  </si>
  <si>
    <t>johecoov@gmail.com</t>
  </si>
  <si>
    <t>Jader de Jesus</t>
  </si>
  <si>
    <t>jadergall65@hotmail.com</t>
  </si>
  <si>
    <t>claudiamartinez1785@gmail.com</t>
  </si>
  <si>
    <t>Tellez</t>
  </si>
  <si>
    <t>Dayanna</t>
  </si>
  <si>
    <t>dvtellez20@gmail.com</t>
  </si>
  <si>
    <t>Sevilla</t>
  </si>
  <si>
    <t>sandra.sevillar01@gmail.com</t>
  </si>
  <si>
    <t>Emerson</t>
  </si>
  <si>
    <t>emerson121526@gmail.com</t>
  </si>
  <si>
    <t>AcuÃ±a</t>
  </si>
  <si>
    <t>William</t>
  </si>
  <si>
    <t>jm4653563@gmail.com</t>
  </si>
  <si>
    <t>Amael</t>
  </si>
  <si>
    <t>amael98@hotmail.com</t>
  </si>
  <si>
    <t>anita-54@hotmail.com</t>
  </si>
  <si>
    <t>Criollo</t>
  </si>
  <si>
    <t>alvarok97@gmail.com</t>
  </si>
  <si>
    <t>juandvillamil98@gmail.com</t>
  </si>
  <si>
    <t>aalzatem@gmail.com</t>
  </si>
  <si>
    <t>gonzalo_manrique_z@hotmail.com</t>
  </si>
  <si>
    <t>Vera</t>
  </si>
  <si>
    <t>Gabriel</t>
  </si>
  <si>
    <t>gabrielcastro.ing@gmail.com</t>
  </si>
  <si>
    <t>Barona</t>
  </si>
  <si>
    <t>jor1208@hotmail.com</t>
  </si>
  <si>
    <t>josebarona744@gmail.com</t>
  </si>
  <si>
    <t>SILVA</t>
  </si>
  <si>
    <t>ANGELA</t>
  </si>
  <si>
    <t>MARÃA</t>
  </si>
  <si>
    <t>angelamsilvat3@gmail.com</t>
  </si>
  <si>
    <t>andresb1911@gmail.com</t>
  </si>
  <si>
    <t>Brenda</t>
  </si>
  <si>
    <t>bre_os@hotmail.com</t>
  </si>
  <si>
    <t>Quenguan</t>
  </si>
  <si>
    <t>abgluzmaqs@gmail.com</t>
  </si>
  <si>
    <t>angelica.jaramillob@gmail.com</t>
  </si>
  <si>
    <t>Nelsy</t>
  </si>
  <si>
    <t>rocio0819@gmail.com</t>
  </si>
  <si>
    <t>nataliariascosrestrepo@hotmail.com</t>
  </si>
  <si>
    <t>nataliariascosrestrepo@gmail.com</t>
  </si>
  <si>
    <t>Sulez</t>
  </si>
  <si>
    <t>sebastian.sg92@gmail.com</t>
  </si>
  <si>
    <t>zunigaj.miguel@gmail.com</t>
  </si>
  <si>
    <t>zuniga-miguel@hotmail.com</t>
  </si>
  <si>
    <t>diaz390369@gmail.com</t>
  </si>
  <si>
    <t>beaosper-22@hotmail.com</t>
  </si>
  <si>
    <t>Deysi</t>
  </si>
  <si>
    <t>dgiraldo2011@hotmail.com</t>
  </si>
  <si>
    <t>Tigreros</t>
  </si>
  <si>
    <t>Eliana</t>
  </si>
  <si>
    <t>elianatigreros@gmail.com</t>
  </si>
  <si>
    <t>Jhonjairosanchezsanchez16@gmail.com</t>
  </si>
  <si>
    <t>mauricioburbano@yahoo.com</t>
  </si>
  <si>
    <t>Mazo</t>
  </si>
  <si>
    <t>jortega@bellasartes.edu.co</t>
  </si>
  <si>
    <t>Viveros</t>
  </si>
  <si>
    <t>Jimmyfranciscoviveros@gmail.com</t>
  </si>
  <si>
    <t>Duran</t>
  </si>
  <si>
    <t>Madeleydi</t>
  </si>
  <si>
    <t>Madeleydi88@gmail.com</t>
  </si>
  <si>
    <t>guilealva@hotmail.com</t>
  </si>
  <si>
    <t>guilless1972@gmail.com</t>
  </si>
  <si>
    <t>analleh74@gmail.com</t>
  </si>
  <si>
    <t>Astaiza</t>
  </si>
  <si>
    <t>Sthefania</t>
  </si>
  <si>
    <t>roseroestefa@gmail.com</t>
  </si>
  <si>
    <t>Tomas</t>
  </si>
  <si>
    <t>tjreyesmillan@yahoo.es</t>
  </si>
  <si>
    <t>Dagua</t>
  </si>
  <si>
    <t>lcorreadagua@gmail.com</t>
  </si>
  <si>
    <t>Guillermey</t>
  </si>
  <si>
    <t>mosqueracastroguillermey@gmail.com</t>
  </si>
  <si>
    <t>Wilber</t>
  </si>
  <si>
    <t>wilverpotes@gmail.com</t>
  </si>
  <si>
    <t>juan84shara@gmail.com</t>
  </si>
  <si>
    <t>carlosmariobv@gmail.com</t>
  </si>
  <si>
    <t>cmbalcazar@keralty.co</t>
  </si>
  <si>
    <t>Simonds</t>
  </si>
  <si>
    <t>Simonds2011@hotmail.com</t>
  </si>
  <si>
    <t>granadaalonso515@gmail.com</t>
  </si>
  <si>
    <t>marupolanco99@hotmail.com</t>
  </si>
  <si>
    <t>Holger</t>
  </si>
  <si>
    <t>h_perez1@unisimon.edu.co</t>
  </si>
  <si>
    <t>holanpe27@gmail.com</t>
  </si>
  <si>
    <t>Norato</t>
  </si>
  <si>
    <t>Omar</t>
  </si>
  <si>
    <t>noratico2025@gmail.com</t>
  </si>
  <si>
    <t>ANDRADE</t>
  </si>
  <si>
    <t>VELASCO</t>
  </si>
  <si>
    <t>LUISA</t>
  </si>
  <si>
    <t>FERNANDA</t>
  </si>
  <si>
    <t>lu820684@gmail.com</t>
  </si>
  <si>
    <t>johannafrancojaramillo@gmail.com</t>
  </si>
  <si>
    <t>OÃ±ate</t>
  </si>
  <si>
    <t>juanmanuelsandoval933@gmail.com</t>
  </si>
  <si>
    <t>judu0213@gmail.com</t>
  </si>
  <si>
    <t>livecarito@gmail.com</t>
  </si>
  <si>
    <t>caritogsoto@hotmail.com</t>
  </si>
  <si>
    <t>Fedy</t>
  </si>
  <si>
    <t>jhon.giraldo1484@gmail.com</t>
  </si>
  <si>
    <t>fredy14_7@hotmail.com</t>
  </si>
  <si>
    <t>PEREZ</t>
  </si>
  <si>
    <t>ORDOÃ‘EZ</t>
  </si>
  <si>
    <t>DIEGO</t>
  </si>
  <si>
    <t>FERNANDO</t>
  </si>
  <si>
    <t>diegoprzo@hotmail.es</t>
  </si>
  <si>
    <t>diegoprzo64@gmail.com</t>
  </si>
  <si>
    <t>Valor</t>
  </si>
  <si>
    <t>cristhianvalor15@gmail.com</t>
  </si>
  <si>
    <t>valor-071@hotmail.com</t>
  </si>
  <si>
    <t>Fonseca</t>
  </si>
  <si>
    <t>edinson.gonzalez18@gmail.com</t>
  </si>
  <si>
    <t>mai.812@hotmail.com</t>
  </si>
  <si>
    <t>andreasilvabernal1@gmail.com</t>
  </si>
  <si>
    <t>CantoÃ±i</t>
  </si>
  <si>
    <t>Chara</t>
  </si>
  <si>
    <t>scantonichara@gmail.com</t>
  </si>
  <si>
    <t>Alegria</t>
  </si>
  <si>
    <t>Marlin</t>
  </si>
  <si>
    <t>nmarlin243@gmail.com</t>
  </si>
  <si>
    <t>somosemadanza@gmail.com</t>
  </si>
  <si>
    <t>Jessica</t>
  </si>
  <si>
    <t>trujilloleonjessica@gmail.com</t>
  </si>
  <si>
    <t>Solis</t>
  </si>
  <si>
    <t>socofivalle@gmail.com</t>
  </si>
  <si>
    <t>borondostore@gmail.com</t>
  </si>
  <si>
    <t>jo-chaca@hotmail.com</t>
  </si>
  <si>
    <t>bermux30@gmail.com</t>
  </si>
  <si>
    <t>Lizeth</t>
  </si>
  <si>
    <t>ltatadiazb@gmail.com</t>
  </si>
  <si>
    <t>lydasesoriacali@gmail.com</t>
  </si>
  <si>
    <t>GARCIA</t>
  </si>
  <si>
    <t>LAURA</t>
  </si>
  <si>
    <t>MARCELA</t>
  </si>
  <si>
    <t>lauracrug10@gmail.com</t>
  </si>
  <si>
    <t>alejandro.zapata01@gmail.com</t>
  </si>
  <si>
    <t>alejandro.zapata@cali.gov.co</t>
  </si>
  <si>
    <t>Alvarado</t>
  </si>
  <si>
    <t>claudia-p.g.a@hotmail.com</t>
  </si>
  <si>
    <t>Pencue</t>
  </si>
  <si>
    <t>Quinto</t>
  </si>
  <si>
    <t>andresfelipepencue@gmail.com</t>
  </si>
  <si>
    <t>crispi-26@hotmail.com</t>
  </si>
  <si>
    <t>mctb0131@gmail.com</t>
  </si>
  <si>
    <t>Olmedo</t>
  </si>
  <si>
    <t>Hinojosa</t>
  </si>
  <si>
    <t>dayannaolmedo0703@gmail.com</t>
  </si>
  <si>
    <t>Calvo</t>
  </si>
  <si>
    <t>lauracaristizabal3@gmail.com</t>
  </si>
  <si>
    <t>Menjura</t>
  </si>
  <si>
    <t>dinomenjura@gmail.com</t>
  </si>
  <si>
    <t>valecaicedo17@gmail.com</t>
  </si>
  <si>
    <t>linapacali16@gmail.com</t>
  </si>
  <si>
    <t>angiemelissacordoba@gmail.com</t>
  </si>
  <si>
    <t>Rangel</t>
  </si>
  <si>
    <t>Pedro</t>
  </si>
  <si>
    <t>Emilio</t>
  </si>
  <si>
    <t>pedroemiliorangel2010@hotmail.com</t>
  </si>
  <si>
    <t>anasanta0108@gmail.com</t>
  </si>
  <si>
    <t>ambienteagro@yumbo.gov.co</t>
  </si>
  <si>
    <t>Feria</t>
  </si>
  <si>
    <t>eduardoandreserazoferia2586@gmail.com</t>
  </si>
  <si>
    <t>juansaavedra241@gmail.com</t>
  </si>
  <si>
    <t>Dufay</t>
  </si>
  <si>
    <t>gloriadufay2000@yahoo.com</t>
  </si>
  <si>
    <t>glorilla70@gmail.com</t>
  </si>
  <si>
    <t>MÃºnera</t>
  </si>
  <si>
    <t>luisfermu1@hotmail.com</t>
  </si>
  <si>
    <t>Avila</t>
  </si>
  <si>
    <t>radaniela12@gmail.com</t>
  </si>
  <si>
    <t>Eliceo</t>
  </si>
  <si>
    <t>eliseogarcia87@hotmail.com</t>
  </si>
  <si>
    <t>andressvictoriaescobar@gmail.com</t>
  </si>
  <si>
    <t>aristizabal0718@gmail.com</t>
  </si>
  <si>
    <t>Robles</t>
  </si>
  <si>
    <t>peparo19@gmail.com</t>
  </si>
  <si>
    <t>mauriciobelalcazargo@hotmail.com</t>
  </si>
  <si>
    <t>Caballero</t>
  </si>
  <si>
    <t>carloscaballerorojas@hotmail.com</t>
  </si>
  <si>
    <t>dranievesmartinez@gmail.com</t>
  </si>
  <si>
    <t>Caren</t>
  </si>
  <si>
    <t>carenromero1202@gmail.com</t>
  </si>
  <si>
    <t>Gary</t>
  </si>
  <si>
    <t>de Jesus</t>
  </si>
  <si>
    <t>garymartinez116@gmail.com</t>
  </si>
  <si>
    <t>Quiscualtud</t>
  </si>
  <si>
    <t>James</t>
  </si>
  <si>
    <t>Bianey</t>
  </si>
  <si>
    <t>MONIKRUAQNO@HOTMAIL.COM</t>
  </si>
  <si>
    <t>MONIKRUANO@HOTMAIL.COM</t>
  </si>
  <si>
    <t>Holmes</t>
  </si>
  <si>
    <t>holmesguerrero@gmail.com</t>
  </si>
  <si>
    <t>Bolivar</t>
  </si>
  <si>
    <t>bolivarmena73@gmail.com</t>
  </si>
  <si>
    <t>mercedescuenc4@gmail.com</t>
  </si>
  <si>
    <t>Navia</t>
  </si>
  <si>
    <t>sebastian.navia@hotmail.es</t>
  </si>
  <si>
    <t>dicmelosa@unal.edu.co</t>
  </si>
  <si>
    <t>jarvyresinf1974@gmail.com</t>
  </si>
  <si>
    <t>Joscarin</t>
  </si>
  <si>
    <t>fox19847@gmail.com</t>
  </si>
  <si>
    <t>Gigliola</t>
  </si>
  <si>
    <t>yicordoba@gmail.com</t>
  </si>
  <si>
    <t>juanrodriguezlib@gmail.com</t>
  </si>
  <si>
    <t>Pajajoy</t>
  </si>
  <si>
    <t>Jhoan</t>
  </si>
  <si>
    <t>jjoansebas.1995@gmail.com</t>
  </si>
  <si>
    <t>marioarias0725@gmail.com</t>
  </si>
  <si>
    <t>Fontal</t>
  </si>
  <si>
    <t>Gironza</t>
  </si>
  <si>
    <t>laurasofia.fg@gmail.com</t>
  </si>
  <si>
    <t>laura.fontal@correounivalle.edu.co</t>
  </si>
  <si>
    <t>jfma0868@gmail.com</t>
  </si>
  <si>
    <t>Obregon</t>
  </si>
  <si>
    <t>Leiny</t>
  </si>
  <si>
    <t>leiny.obregon20@gmail.com</t>
  </si>
  <si>
    <t>Quintana</t>
  </si>
  <si>
    <t>erikamarcela_calii@hotmail.com</t>
  </si>
  <si>
    <t>erikamarcelacalii24@gmail.com</t>
  </si>
  <si>
    <t>luisroaj123@gmail.com</t>
  </si>
  <si>
    <t>Reina</t>
  </si>
  <si>
    <t>BolaÃ±os</t>
  </si>
  <si>
    <t>caroreina@msn.com</t>
  </si>
  <si>
    <t>jmlozano90@hotmail.com</t>
  </si>
  <si>
    <t>jmlozano@valledelcauca.gov.co</t>
  </si>
  <si>
    <t>Dora</t>
  </si>
  <si>
    <t>dmercedes0228@gmail.com</t>
  </si>
  <si>
    <t>Mery</t>
  </si>
  <si>
    <t>olgamery.gutierrez@yahoo.com</t>
  </si>
  <si>
    <t>Quiceno</t>
  </si>
  <si>
    <t>angela.caicedo.quiceno@gmail.com</t>
  </si>
  <si>
    <t>Serrato</t>
  </si>
  <si>
    <t>jennifer-espitia@hotmail.com</t>
  </si>
  <si>
    <t>Nathali</t>
  </si>
  <si>
    <t>nathapm11@gmail.com</t>
  </si>
  <si>
    <t>Danny</t>
  </si>
  <si>
    <t>dannyvlenis1997@gmail.com</t>
  </si>
  <si>
    <t>jenrique.123@hotmail.com</t>
  </si>
  <si>
    <t>sg700586@gmail.com</t>
  </si>
  <si>
    <t>Vivian</t>
  </si>
  <si>
    <t>Estephany</t>
  </si>
  <si>
    <t>vivianetamayotorres@gmail.com</t>
  </si>
  <si>
    <t>Cando</t>
  </si>
  <si>
    <t>stevenlc92@hotmail.com</t>
  </si>
  <si>
    <t>Jansasoy</t>
  </si>
  <si>
    <t>Samboni</t>
  </si>
  <si>
    <t>Janeth</t>
  </si>
  <si>
    <t>ojansasoys@hotmail.com</t>
  </si>
  <si>
    <t>michel.paco@hotmail.com</t>
  </si>
  <si>
    <t>michel.montoya.persopalmira@gmail.com</t>
  </si>
  <si>
    <t>Herney</t>
  </si>
  <si>
    <t>herneydariogonzalezvelez@gmail.com</t>
  </si>
  <si>
    <t>SolÃ­s</t>
  </si>
  <si>
    <t>Embert</t>
  </si>
  <si>
    <t>emberaug@yahoo.com</t>
  </si>
  <si>
    <t>barakelsolucionesintegrales22@gmail.com</t>
  </si>
  <si>
    <t>Saenz</t>
  </si>
  <si>
    <t>Cervantes</t>
  </si>
  <si>
    <t>misasace15@gmail.com</t>
  </si>
  <si>
    <t>MagÃ³n</t>
  </si>
  <si>
    <t>serviciotecnicomateron@gmail.com</t>
  </si>
  <si>
    <t>alvarobm68@hotmail.com</t>
  </si>
  <si>
    <t>danymemdozam@gmail.com</t>
  </si>
  <si>
    <t>sas.damemo@gmail.com</t>
  </si>
  <si>
    <t>Geovo</t>
  </si>
  <si>
    <t>johnfredy20@msn.com</t>
  </si>
  <si>
    <t>jhernando.suarez@gmail.com</t>
  </si>
  <si>
    <t>ABADÃA</t>
  </si>
  <si>
    <t>RAMÃ“N</t>
  </si>
  <si>
    <t>ANDRÃ‰S</t>
  </si>
  <si>
    <t>andresmorenohls@gmail.com</t>
  </si>
  <si>
    <t>johanerazo10@gmail.com</t>
  </si>
  <si>
    <t>johanerazo10@hotmail.com</t>
  </si>
  <si>
    <t>Delia</t>
  </si>
  <si>
    <t>rosaderivasrivas@gmail.com</t>
  </si>
  <si>
    <t>juancarlosarrubla@gmail.com</t>
  </si>
  <si>
    <t>juancarlosarrublagutierrez@gmail.com</t>
  </si>
  <si>
    <t>linagl@hotmail.com</t>
  </si>
  <si>
    <t>Suancha</t>
  </si>
  <si>
    <t>judarosu4@hotmail.com</t>
  </si>
  <si>
    <t>judarosu8@gmail.com</t>
  </si>
  <si>
    <t>hinestroza0913@gmail.com</t>
  </si>
  <si>
    <t>vivian-leon@hotmail.com</t>
  </si>
  <si>
    <t>EXPERIENCIA_DOCENTE</t>
  </si>
  <si>
    <t>Davinson</t>
  </si>
  <si>
    <t>dsl915@hotmail.com</t>
  </si>
  <si>
    <t>davinsonsmithlopez@gmail.com</t>
  </si>
  <si>
    <t>gabrielfgomezr98@gmail.com</t>
  </si>
  <si>
    <t>DOMÃNGUEZ</t>
  </si>
  <si>
    <t>BARRIOS</t>
  </si>
  <si>
    <t>diego.krap05@gmail.com</t>
  </si>
  <si>
    <t>williamcuero@hotmail.com</t>
  </si>
  <si>
    <t>daisy.moreno@palmira.gov.co</t>
  </si>
  <si>
    <t>danygomez1205@hotmail.com</t>
  </si>
  <si>
    <t>luna.maro8agarcia@gmail.com</t>
  </si>
  <si>
    <t>rubioverajuanmanuel@gmail.com</t>
  </si>
  <si>
    <t>jmrubio43@misena.edu.co</t>
  </si>
  <si>
    <t>Puente</t>
  </si>
  <si>
    <t>francisco.puentevasquez48@gmail.com</t>
  </si>
  <si>
    <t>Pizo</t>
  </si>
  <si>
    <t>japizzo67@yahoo.es</t>
  </si>
  <si>
    <t>Alban</t>
  </si>
  <si>
    <t>valentinasan_26@yahoo.com</t>
  </si>
  <si>
    <t>miguelcardonasaavedra@gmail.com</t>
  </si>
  <si>
    <t>superbmx1@gmail.com</t>
  </si>
  <si>
    <t>CASTILLO</t>
  </si>
  <si>
    <t>CORREA</t>
  </si>
  <si>
    <t>LUIS</t>
  </si>
  <si>
    <t>HERNANDO</t>
  </si>
  <si>
    <t>korrea0409@gmail.com</t>
  </si>
  <si>
    <t>MendÃ©z</t>
  </si>
  <si>
    <t>Mera</t>
  </si>
  <si>
    <t>erikaadrianamendez@hotmail.com</t>
  </si>
  <si>
    <t>VÃ‰LEZ</t>
  </si>
  <si>
    <t>PATRICIA</t>
  </si>
  <si>
    <t>patricia.rodriguez.velez01@gmail.com</t>
  </si>
  <si>
    <t>Buritica</t>
  </si>
  <si>
    <t>albertoburitica78@gmail.com</t>
  </si>
  <si>
    <t>luortizpalmira@gmail.com</t>
  </si>
  <si>
    <t>gerenciaeduluz2021@gmail.com</t>
  </si>
  <si>
    <t>Nabeipher</t>
  </si>
  <si>
    <t>carmennaviepherdiazcardenas@gmail.com</t>
  </si>
  <si>
    <t>Oskr21_93@hotmail.com</t>
  </si>
  <si>
    <t>Chalacan</t>
  </si>
  <si>
    <t>Canchala</t>
  </si>
  <si>
    <t>Edilberto</t>
  </si>
  <si>
    <t>edymcm2013@gmail.com</t>
  </si>
  <si>
    <t>Rosana</t>
  </si>
  <si>
    <t>rosanalondonocruz@gmail.com</t>
  </si>
  <si>
    <t>alejandroro0802@gmail.com</t>
  </si>
  <si>
    <t>Venancio</t>
  </si>
  <si>
    <t>nelsongonzales961@gmail.com</t>
  </si>
  <si>
    <t>GarcÃ­a</t>
  </si>
  <si>
    <t>Enelia</t>
  </si>
  <si>
    <t>mariaenelia2525@gmail.com</t>
  </si>
  <si>
    <t>mari.aluna.luna@hotmail.com</t>
  </si>
  <si>
    <t>carantoher@gmail.com</t>
  </si>
  <si>
    <t>vanetinez@hotmail.com</t>
  </si>
  <si>
    <t>eliana10201@hotmail.com</t>
  </si>
  <si>
    <t>eliana.dominguez@palmira.gov.co</t>
  </si>
  <si>
    <t>carolina.romeropalmira@gmail.com</t>
  </si>
  <si>
    <t>Meyendorff</t>
  </si>
  <si>
    <t>Banguero</t>
  </si>
  <si>
    <t>dianameye1207@gmail.com</t>
  </si>
  <si>
    <t>Zoarrilla</t>
  </si>
  <si>
    <t>Leisbelly</t>
  </si>
  <si>
    <t>leisbellygamba@hotmail.com</t>
  </si>
  <si>
    <t>Eddy</t>
  </si>
  <si>
    <t>luzeddye@gmail.com</t>
  </si>
  <si>
    <t>Pabon</t>
  </si>
  <si>
    <t>Daniella</t>
  </si>
  <si>
    <t>daniella.grueso@gmail.com</t>
  </si>
  <si>
    <t>daniella.grueso@cali.gov.co</t>
  </si>
  <si>
    <t>Aura</t>
  </si>
  <si>
    <t>mileniosorio08@gmail.com</t>
  </si>
  <si>
    <t>Hortua</t>
  </si>
  <si>
    <t>gtvohortua@hotmail.com</t>
  </si>
  <si>
    <t>Sanabria</t>
  </si>
  <si>
    <t>constanzasanabria03@gmail.com</t>
  </si>
  <si>
    <t>Juleth</t>
  </si>
  <si>
    <t>canoangie463@gmail.com</t>
  </si>
  <si>
    <t>Carabali</t>
  </si>
  <si>
    <t>davidcarabaliv@gmail.com</t>
  </si>
  <si>
    <t>marulanda2497@hotmail.com</t>
  </si>
  <si>
    <t>fabiomatiasarangospina@gmail.com</t>
  </si>
  <si>
    <t>Acosta</t>
  </si>
  <si>
    <t>luz_angela68@hotmail.com</t>
  </si>
  <si>
    <t>Rendon</t>
  </si>
  <si>
    <t>williamfercho@gmail.com</t>
  </si>
  <si>
    <t>williamfercho@hotmail.com</t>
  </si>
  <si>
    <t>nickmeka@gmail.com</t>
  </si>
  <si>
    <t>Emanuel</t>
  </si>
  <si>
    <t>emanuel.emacultura@gmail.com</t>
  </si>
  <si>
    <t>kavirovargad@gmail.com</t>
  </si>
  <si>
    <t>Gelvez</t>
  </si>
  <si>
    <t>Tiria</t>
  </si>
  <si>
    <t>Olfren</t>
  </si>
  <si>
    <t>Lander</t>
  </si>
  <si>
    <t>olfren10@gmail.com</t>
  </si>
  <si>
    <t>olfren.gelvez615@casur.gov.co</t>
  </si>
  <si>
    <t>felipelozada113@gmail.com</t>
  </si>
  <si>
    <t>Alemeza</t>
  </si>
  <si>
    <t>sandraangulo0827@gmail.com</t>
  </si>
  <si>
    <t>Machado</t>
  </si>
  <si>
    <t>Zulay</t>
  </si>
  <si>
    <t>diloma79@yahoo.com</t>
  </si>
  <si>
    <t>Landazuri</t>
  </si>
  <si>
    <t>dmarcelandazuri@gmail.com</t>
  </si>
  <si>
    <t>Revellon</t>
  </si>
  <si>
    <t>david.revellon@gmail.com</t>
  </si>
  <si>
    <t>jeanortizm27@gmail.com</t>
  </si>
  <si>
    <t>datr021990@gmail.com</t>
  </si>
  <si>
    <t>Marco</t>
  </si>
  <si>
    <t>Tulio</t>
  </si>
  <si>
    <t>tulioalbornoz9@gmail.com</t>
  </si>
  <si>
    <t>Camargo</t>
  </si>
  <si>
    <t>Pelaez</t>
  </si>
  <si>
    <t>Eugenio</t>
  </si>
  <si>
    <t>manolocampela@outlook.es</t>
  </si>
  <si>
    <t>santiagorivera79@hotmail.com</t>
  </si>
  <si>
    <t>Stephania</t>
  </si>
  <si>
    <t>stemoralesti@hotmail.com</t>
  </si>
  <si>
    <t>Delly</t>
  </si>
  <si>
    <t>Brigeth</t>
  </si>
  <si>
    <t>brigueth1999@hotmail.com</t>
  </si>
  <si>
    <t>Yensy</t>
  </si>
  <si>
    <t>yensytvasquez@gmail.com</t>
  </si>
  <si>
    <t>daniela.v.gonzalez7@gmail.com</t>
  </si>
  <si>
    <t>malejavalo@msn.com</t>
  </si>
  <si>
    <t>Jaen</t>
  </si>
  <si>
    <t>jaensavila@gmail.com</t>
  </si>
  <si>
    <t>brendagc0112@gmail.com</t>
  </si>
  <si>
    <t>jefferson.correa@correounivalle.edu.co</t>
  </si>
  <si>
    <t>Gregory</t>
  </si>
  <si>
    <t>ing.jhonberm@gmail.com</t>
  </si>
  <si>
    <t>chromantru@gmail.com</t>
  </si>
  <si>
    <t>Salgado</t>
  </si>
  <si>
    <t>nvilladasalgado@hotmail.com</t>
  </si>
  <si>
    <t>sofic20@gmail.com</t>
  </si>
  <si>
    <t>Canizales</t>
  </si>
  <si>
    <t>Sandro</t>
  </si>
  <si>
    <t>Junior</t>
  </si>
  <si>
    <t>sandroruiz223@gmail.com</t>
  </si>
  <si>
    <t>Diaz Del Castillo</t>
  </si>
  <si>
    <t>padiazdelcastillor@gmail.com</t>
  </si>
  <si>
    <t>Otero</t>
  </si>
  <si>
    <t>buriticaeider663@gmail.com</t>
  </si>
  <si>
    <t>aldemarlunaluna63@gmail.com</t>
  </si>
  <si>
    <t>rodriguezsalazarmariacristina@yahoo.com</t>
  </si>
  <si>
    <t>avpinedag@unal.edu.co</t>
  </si>
  <si>
    <t>scanizales1@outlook.com</t>
  </si>
  <si>
    <t>Eulalia</t>
  </si>
  <si>
    <t>hurtadoviafara0303@gmail.com</t>
  </si>
  <si>
    <t>omem.sas@gmail.com</t>
  </si>
  <si>
    <t>daniel.alejandro.lopez.molina1998@gmail.com</t>
  </si>
  <si>
    <t>GÃ“MEZ</t>
  </si>
  <si>
    <t>MELO</t>
  </si>
  <si>
    <t>marcegomezme19@gmail.com</t>
  </si>
  <si>
    <t>LUISANTHONY041497@GMAIL.COM</t>
  </si>
  <si>
    <t>Lissette</t>
  </si>
  <si>
    <t>adrianalisse860117@hotmail.com</t>
  </si>
  <si>
    <t>Muriel</t>
  </si>
  <si>
    <t>Lareo</t>
  </si>
  <si>
    <t>Margarita</t>
  </si>
  <si>
    <t>rmmuriel@yahoo.com</t>
  </si>
  <si>
    <t>Nogales</t>
  </si>
  <si>
    <t>german0311@gmail.com</t>
  </si>
  <si>
    <t>Hormaza</t>
  </si>
  <si>
    <t>Lucero</t>
  </si>
  <si>
    <t>ferhor_1965@hotmail.com</t>
  </si>
  <si>
    <t>garciavictor_3@hotmail.com</t>
  </si>
  <si>
    <t>cfegabogado@gmail.com</t>
  </si>
  <si>
    <t>luisafernandabedoyatorres@gmail.com</t>
  </si>
  <si>
    <t>Jean</t>
  </si>
  <si>
    <t>Pierre</t>
  </si>
  <si>
    <t>jeanpi3024@gmail.com</t>
  </si>
  <si>
    <t>jairor59v@hotmail.com</t>
  </si>
  <si>
    <t>CataÃ±o</t>
  </si>
  <si>
    <t>isa0996@hotmail.com</t>
  </si>
  <si>
    <t>victoriaerodriguez23@gmail.com</t>
  </si>
  <si>
    <t>Ximena</t>
  </si>
  <si>
    <t>cxbueno1@hotmail.com</t>
  </si>
  <si>
    <t>natamas.mas@hotmail.es</t>
  </si>
  <si>
    <t>Vallejo</t>
  </si>
  <si>
    <t>pezcampovallejo2809@gmail.com</t>
  </si>
  <si>
    <t>Buitron</t>
  </si>
  <si>
    <t>jricardocali04@gmail.com</t>
  </si>
  <si>
    <t>Isaza</t>
  </si>
  <si>
    <t>Ever</t>
  </si>
  <si>
    <t>krlos0128@gmail.com</t>
  </si>
  <si>
    <t>Libia</t>
  </si>
  <si>
    <t>blali1517@gmail.com</t>
  </si>
  <si>
    <t>CampiÃ±o</t>
  </si>
  <si>
    <t>xavicolom70@gmail.com</t>
  </si>
  <si>
    <t>hulalajaz@yahoo.com</t>
  </si>
  <si>
    <t>Yanniby</t>
  </si>
  <si>
    <t>linamarin90@hotmail.com</t>
  </si>
  <si>
    <t>MARIN</t>
  </si>
  <si>
    <t>RAMOS</t>
  </si>
  <si>
    <t>joselin44319@gmail.com</t>
  </si>
  <si>
    <t>katheingeniera@gmail.com</t>
  </si>
  <si>
    <t>danielabedoya0225@gmail.com</t>
  </si>
  <si>
    <t>LAGUNA</t>
  </si>
  <si>
    <t>ARICAPA</t>
  </si>
  <si>
    <t>lagunaaricapasandramilena@gmail.com</t>
  </si>
  <si>
    <t>Rincon</t>
  </si>
  <si>
    <t>rinconarangov@gmail.com</t>
  </si>
  <si>
    <t>valen.201019@hotmail.com</t>
  </si>
  <si>
    <t>Italo</t>
  </si>
  <si>
    <t>italovasquez19@hotmail.com</t>
  </si>
  <si>
    <t>Beltran</t>
  </si>
  <si>
    <t>Karime</t>
  </si>
  <si>
    <t>karime0108@gmail.com</t>
  </si>
  <si>
    <t>Janio</t>
  </si>
  <si>
    <t>japlaz@hotmail.es</t>
  </si>
  <si>
    <t>Herman</t>
  </si>
  <si>
    <t>shermanvas@gmail.com</t>
  </si>
  <si>
    <t>Derly</t>
  </si>
  <si>
    <t>derly_quintero@outlook.com</t>
  </si>
  <si>
    <t>Pardo</t>
  </si>
  <si>
    <t>paocabre77@gmail.com</t>
  </si>
  <si>
    <t>paoandrea_77@hotmail.com</t>
  </si>
  <si>
    <t>sofivalenciacas@gmail.com</t>
  </si>
  <si>
    <t>diegofdocortes.83@gmail.com</t>
  </si>
  <si>
    <t>Moya</t>
  </si>
  <si>
    <t>erikaj.moyav@gmail.com</t>
  </si>
  <si>
    <t>juanmsofi@hotmail.com</t>
  </si>
  <si>
    <t>cesarsalazar96@hotmail.com</t>
  </si>
  <si>
    <t>marivasca2014@hotmail.com</t>
  </si>
  <si>
    <t>CalambÃ¡s</t>
  </si>
  <si>
    <t>linavanessavc@gmail.com</t>
  </si>
  <si>
    <t>BallÃ©n</t>
  </si>
  <si>
    <t>dvalentinavillamilb@gmail.com</t>
  </si>
  <si>
    <t>Infante</t>
  </si>
  <si>
    <t>christianinfante@gmail.com</t>
  </si>
  <si>
    <t>Marie</t>
  </si>
  <si>
    <t>rmarie917@hotmail.com</t>
  </si>
  <si>
    <t>gustavorengifoabogado@gmail.com</t>
  </si>
  <si>
    <t>Steban</t>
  </si>
  <si>
    <t>dsacosta96@gmail.com</t>
  </si>
  <si>
    <t>Getial</t>
  </si>
  <si>
    <t>Yohan</t>
  </si>
  <si>
    <t>yohandavid94@hotmail.com</t>
  </si>
  <si>
    <t>psicologalauraescobar@gmail.com</t>
  </si>
  <si>
    <t>SambonÃ­</t>
  </si>
  <si>
    <t>Melba</t>
  </si>
  <si>
    <t>melbapatriciac@gmail.com</t>
  </si>
  <si>
    <t>julieth.arias.restrepo@gmail.com</t>
  </si>
  <si>
    <t>HortÃºa</t>
  </si>
  <si>
    <t>dlph04@hotmail.com</t>
  </si>
  <si>
    <t>esehlc@hotmail.com</t>
  </si>
  <si>
    <t>jromo953@hotmail.com</t>
  </si>
  <si>
    <t>alope0376@gmail.com</t>
  </si>
  <si>
    <t>stefaniaramirezcastro@gmail.com</t>
  </si>
  <si>
    <t>Lida</t>
  </si>
  <si>
    <t>Yanet</t>
  </si>
  <si>
    <t>felicidadybellavida3@gmail.com</t>
  </si>
  <si>
    <t>gatocristian74@gmail.com</t>
  </si>
  <si>
    <t>Ararat</t>
  </si>
  <si>
    <t>Giner</t>
  </si>
  <si>
    <t>ginervilla009@gmail.com</t>
  </si>
  <si>
    <t>marianahoyos311@hotmail.com</t>
  </si>
  <si>
    <t>Guanga</t>
  </si>
  <si>
    <t>Jacinta</t>
  </si>
  <si>
    <t>jacintaproyectoswai@gmail.com</t>
  </si>
  <si>
    <t>Mileth</t>
  </si>
  <si>
    <t>dianamlozanoc@gmail.com</t>
  </si>
  <si>
    <t>Jheraldy</t>
  </si>
  <si>
    <t>jheraldypadilla@gmail.com</t>
  </si>
  <si>
    <t>Alisson</t>
  </si>
  <si>
    <t>alissonlopez0926@gmail.com</t>
  </si>
  <si>
    <t>Barrera</t>
  </si>
  <si>
    <t>juancamilobarrerarios@gmail.com</t>
  </si>
  <si>
    <t>Tasama</t>
  </si>
  <si>
    <t>jucataga2@gmail.com</t>
  </si>
  <si>
    <t>Deyanira</t>
  </si>
  <si>
    <t>vidaldeya271@gmail.com</t>
  </si>
  <si>
    <t>Hung</t>
  </si>
  <si>
    <t>freddyhungp@gmail.com</t>
  </si>
  <si>
    <t>OCAMPO</t>
  </si>
  <si>
    <t>LÃ“PEZ</t>
  </si>
  <si>
    <t>contacto@ocampolawfirm.com.co</t>
  </si>
  <si>
    <t>Jazminvelez54d@gmail.com</t>
  </si>
  <si>
    <t>ORTEGA</t>
  </si>
  <si>
    <t>CASTAÃ‘EDA</t>
  </si>
  <si>
    <t>LUZ</t>
  </si>
  <si>
    <t>ALEIDY</t>
  </si>
  <si>
    <t>luzaleidy@hotmail.com</t>
  </si>
  <si>
    <t>laortegac87@gmail.com</t>
  </si>
  <si>
    <t>Byron</t>
  </si>
  <si>
    <t>Steeven</t>
  </si>
  <si>
    <t>restrepo-10@outlook.com</t>
  </si>
  <si>
    <t>catalinarocha015@gmail.com</t>
  </si>
  <si>
    <t>Sardi</t>
  </si>
  <si>
    <t>Sthefany</t>
  </si>
  <si>
    <t>stephysardi_10@hotmail.com</t>
  </si>
  <si>
    <t>auraromero22@gmail.com</t>
  </si>
  <si>
    <t>auraromero22@hotmail.com</t>
  </si>
  <si>
    <t>rorojas053@hotmail.com</t>
  </si>
  <si>
    <t>Bernate</t>
  </si>
  <si>
    <t>Erica</t>
  </si>
  <si>
    <t>Erikaa-120@hotmail.com</t>
  </si>
  <si>
    <t>Mancera</t>
  </si>
  <si>
    <t>Pizarro</t>
  </si>
  <si>
    <t>mancerajuan861@gmail.com</t>
  </si>
  <si>
    <t>Aguilar</t>
  </si>
  <si>
    <t>Holman</t>
  </si>
  <si>
    <t>Estevan</t>
  </si>
  <si>
    <t>holmanpalmira@gmail.com</t>
  </si>
  <si>
    <t>Timbaleandos@gmail.com</t>
  </si>
  <si>
    <t>alfredo3154641132@gmail.com</t>
  </si>
  <si>
    <t>celebimarmolejo@gmail.com</t>
  </si>
  <si>
    <t>sandraescobar027@gmail.com</t>
  </si>
  <si>
    <t>LOPEZ</t>
  </si>
  <si>
    <t>ALVAREZ</t>
  </si>
  <si>
    <t>ANA</t>
  </si>
  <si>
    <t>SILENA</t>
  </si>
  <si>
    <t>anasilenalopez@gmail.com</t>
  </si>
  <si>
    <t>Tolosa</t>
  </si>
  <si>
    <t>tolozagomez2017@gmail.com</t>
  </si>
  <si>
    <t>Carol</t>
  </si>
  <si>
    <t>carolfranco1194@gmail.com</t>
  </si>
  <si>
    <t>Eder</t>
  </si>
  <si>
    <t>eder.segura7@hotmail.com</t>
  </si>
  <si>
    <t>Betancourth</t>
  </si>
  <si>
    <t>Didier</t>
  </si>
  <si>
    <t>didierbetanco@gmail.com</t>
  </si>
  <si>
    <t>Cancimanci</t>
  </si>
  <si>
    <t>auraortizcan02@gmail.com</t>
  </si>
  <si>
    <t>auraortizcan@hotmail.com</t>
  </si>
  <si>
    <t>aldepoeta@yahoo.es</t>
  </si>
  <si>
    <t>arquitectoandresfelipe@gmail.com</t>
  </si>
  <si>
    <t>jeizon_tg@hotmail.com</t>
  </si>
  <si>
    <t>jeison.tigreros00@usc.edu.co</t>
  </si>
  <si>
    <t>isabella.puente@correounivalle.edu.co</t>
  </si>
  <si>
    <t>manuel.german.munoz@gmail.com</t>
  </si>
  <si>
    <t>Morera</t>
  </si>
  <si>
    <t>Giancarlo</t>
  </si>
  <si>
    <t>giancarlom82@hotmail.com</t>
  </si>
  <si>
    <t>Edison</t>
  </si>
  <si>
    <t>edimosan@yahoo.es</t>
  </si>
  <si>
    <t>orthogeneomys@gmail.com</t>
  </si>
  <si>
    <t>juanc.haguirre@hotmail.com</t>
  </si>
  <si>
    <t>Alarcon</t>
  </si>
  <si>
    <t>harold.jimenez.a@gmail.com</t>
  </si>
  <si>
    <t>Recio</t>
  </si>
  <si>
    <t>elhonorable1@gmail.com</t>
  </si>
  <si>
    <t>Bautista</t>
  </si>
  <si>
    <t>mabq1606@gmail.com</t>
  </si>
  <si>
    <t>Jessica.riascos409@gmail.com</t>
  </si>
  <si>
    <t>Fuertes</t>
  </si>
  <si>
    <t>PÃ©rez</t>
  </si>
  <si>
    <t>maria.fuertes@correounivalle.edu.co</t>
  </si>
  <si>
    <t>de la Cruz</t>
  </si>
  <si>
    <t>Emelyn</t>
  </si>
  <si>
    <t>demelyn131@gmail.com</t>
  </si>
  <si>
    <t>jsanchez.audiovisual@gmail.com</t>
  </si>
  <si>
    <t>georgec7@hotmail.com</t>
  </si>
  <si>
    <t>luism.torres24@gmail.com</t>
  </si>
  <si>
    <t>johnsarria1176@hotmail.com</t>
  </si>
  <si>
    <t>johnsarria1176@gmail.com</t>
  </si>
  <si>
    <t>Jackeline</t>
  </si>
  <si>
    <t>jgp830610@gmail.com</t>
  </si>
  <si>
    <t>leoberrom@gmail.com</t>
  </si>
  <si>
    <t>Nemesio</t>
  </si>
  <si>
    <t>choneme0262@hotmail.com</t>
  </si>
  <si>
    <t>fernandita1230@hotmail.com</t>
  </si>
  <si>
    <t>aleja01784@hotmail.com</t>
  </si>
  <si>
    <t>Portillo</t>
  </si>
  <si>
    <t>cogote_1993@hotmail.com</t>
  </si>
  <si>
    <t>guerreroarbey705@gmail.com</t>
  </si>
  <si>
    <t>mesasa13@hotmail.com</t>
  </si>
  <si>
    <t>Laurada</t>
  </si>
  <si>
    <t>Ceneyda</t>
  </si>
  <si>
    <t>neydarojas31@gmail.com</t>
  </si>
  <si>
    <t>rojaslauradaceneyda75@gmail.com</t>
  </si>
  <si>
    <t>dcecheverry22@gmail.com</t>
  </si>
  <si>
    <t>Maldonado</t>
  </si>
  <si>
    <t>Marisel</t>
  </si>
  <si>
    <t>mariselromeromaldonado@gmail.com</t>
  </si>
  <si>
    <t>mariromero@dnp.gov.co</t>
  </si>
  <si>
    <t>Dimarlynk</t>
  </si>
  <si>
    <t>Dimarlynkbastidas@gmail.com</t>
  </si>
  <si>
    <t>ANDRES_15_FEL@HOTMAIL.COM</t>
  </si>
  <si>
    <t>proyectosjoc03117@gmail.com</t>
  </si>
  <si>
    <t>stefanyescobar1995@gmail.com</t>
  </si>
  <si>
    <t>Zamora</t>
  </si>
  <si>
    <t>Males</t>
  </si>
  <si>
    <t>Harlly</t>
  </si>
  <si>
    <t>Arney</t>
  </si>
  <si>
    <t>arney632@hotmail.com</t>
  </si>
  <si>
    <t>nataly_b_1997@hotmail.com</t>
  </si>
  <si>
    <t>grajalesjoha24@gmail.com</t>
  </si>
  <si>
    <t>cristinaayalapatino@gmail.com</t>
  </si>
  <si>
    <t>Ronal</t>
  </si>
  <si>
    <t>rones1323@gmail.com</t>
  </si>
  <si>
    <t>stella621@hotmail.com</t>
  </si>
  <si>
    <t>Floresmiro</t>
  </si>
  <si>
    <t>fmjeampier@hotmail.com</t>
  </si>
  <si>
    <t>diacar3116@gmail.com</t>
  </si>
  <si>
    <t>Florencio</t>
  </si>
  <si>
    <t>nahiarap15@hotmail.com</t>
  </si>
  <si>
    <t>luzmor19711845@gmail.com</t>
  </si>
  <si>
    <t>dsgnr.sanchez@gmail.com</t>
  </si>
  <si>
    <t>Guarin</t>
  </si>
  <si>
    <t>diana3vargasg@gmail.com</t>
  </si>
  <si>
    <t>diana3vargasg@hotmail.com</t>
  </si>
  <si>
    <t>Useche</t>
  </si>
  <si>
    <t>usanju@hotmail.com</t>
  </si>
  <si>
    <t>ormalsu@hotmail.com</t>
  </si>
  <si>
    <t>Yeymy</t>
  </si>
  <si>
    <t>fabian.cadena.bastidas@gmail.com</t>
  </si>
  <si>
    <t>yeymyfaby@hotmail.com</t>
  </si>
  <si>
    <t>pipegomez55@hotmail.com</t>
  </si>
  <si>
    <t>CarreÃ±o</t>
  </si>
  <si>
    <t>danielacdelgado29@gmail.com</t>
  </si>
  <si>
    <t>Roger</t>
  </si>
  <si>
    <t>rogervivas831@hotmail.com</t>
  </si>
  <si>
    <t>julipinzon12@gmail.com</t>
  </si>
  <si>
    <t>donrodri.85@gmail.com</t>
  </si>
  <si>
    <t>Rubianes</t>
  </si>
  <si>
    <t>matina796@hotmail.com</t>
  </si>
  <si>
    <t>limarova@gmail.com</t>
  </si>
  <si>
    <t>antofa2009@hotmail.com</t>
  </si>
  <si>
    <t>Orlis</t>
  </si>
  <si>
    <t>janet.arbol@gmail.com</t>
  </si>
  <si>
    <t>Turmeque</t>
  </si>
  <si>
    <t>Roncancio</t>
  </si>
  <si>
    <t>john.turmeque@gmail.com</t>
  </si>
  <si>
    <t>Bryana</t>
  </si>
  <si>
    <t>bgilvasquez@gmail.com</t>
  </si>
  <si>
    <t>bryana180701@icloud.com</t>
  </si>
  <si>
    <t>mopasaes87@gmail.com</t>
  </si>
  <si>
    <t>monica.pse87@gmail.com</t>
  </si>
  <si>
    <t>Caro</t>
  </si>
  <si>
    <t>jessicar1019@hotmail.com</t>
  </si>
  <si>
    <t>Lloreda</t>
  </si>
  <si>
    <t>camilolloreda@hotmail.com</t>
  </si>
  <si>
    <t>Jems</t>
  </si>
  <si>
    <t>Eistem</t>
  </si>
  <si>
    <t>jeico-088@hotmail.com</t>
  </si>
  <si>
    <t>jeico088@gmail.com</t>
  </si>
  <si>
    <t>Obyrne</t>
  </si>
  <si>
    <t>mauricioobyrne@gmail.com</t>
  </si>
  <si>
    <t>Efrain</t>
  </si>
  <si>
    <t>efrainrosales409@gmail.com</t>
  </si>
  <si>
    <t>Sandramar.5830@gmail.com</t>
  </si>
  <si>
    <t>claudiaquinterop@hotmail.com</t>
  </si>
  <si>
    <t>paulorubio527@gmail.com</t>
  </si>
  <si>
    <t>Puentes</t>
  </si>
  <si>
    <t>mauricio.morales.puentes@gmail.com</t>
  </si>
  <si>
    <t>NARMA10@HOTMAIL.COM</t>
  </si>
  <si>
    <t>contactenos@cali.gov.co</t>
  </si>
  <si>
    <t>lizeth.campo.ramirez@correounivalle.edu.co</t>
  </si>
  <si>
    <t>Jeansofi0725@hotmail.com</t>
  </si>
  <si>
    <t>Baquero</t>
  </si>
  <si>
    <t>cabaqarq@gmail.com</t>
  </si>
  <si>
    <t>Aviles</t>
  </si>
  <si>
    <t>angela.jimenez.aviles@gmail.com</t>
  </si>
  <si>
    <t>Cepeda</t>
  </si>
  <si>
    <t>jjsanchezcepeda@gmail.com</t>
  </si>
  <si>
    <t>SOTO</t>
  </si>
  <si>
    <t>MAZO</t>
  </si>
  <si>
    <t>JOHAN</t>
  </si>
  <si>
    <t>SEBASTIAN</t>
  </si>
  <si>
    <t>sebastian29111@gmail.com</t>
  </si>
  <si>
    <t>Jacome</t>
  </si>
  <si>
    <t>carolinajacomed.16@gmail.com</t>
  </si>
  <si>
    <t>Duvan</t>
  </si>
  <si>
    <t>duvan610@gmail.com</t>
  </si>
  <si>
    <t>Jurado</t>
  </si>
  <si>
    <t>maurojurado@yahoo.com</t>
  </si>
  <si>
    <t>katem8620@gmail.com</t>
  </si>
  <si>
    <t>mauriciogarcesescobar@hotmail.com</t>
  </si>
  <si>
    <t>Lizarazo</t>
  </si>
  <si>
    <t>dipasali84@gmail.com</t>
  </si>
  <si>
    <t>Lilia</t>
  </si>
  <si>
    <t>liliasherrera@hotmail.com</t>
  </si>
  <si>
    <t>administrativa@contraloriapalmira.gov.co</t>
  </si>
  <si>
    <t>Veronica</t>
  </si>
  <si>
    <t>veronica911022@hotmail.com</t>
  </si>
  <si>
    <t>veroarango102222@gmail.com</t>
  </si>
  <si>
    <t>lizdoro17@hotmail.com</t>
  </si>
  <si>
    <t>klaussm35@gmail.com</t>
  </si>
  <si>
    <t>Heladio</t>
  </si>
  <si>
    <t>caresanto01@hotmail.com</t>
  </si>
  <si>
    <t>ING.ZEAZAMBRANO@GMAIL.COM</t>
  </si>
  <si>
    <t>anami_mejia@hotmail.com</t>
  </si>
  <si>
    <t>rodrigo02031971@gmail.com</t>
  </si>
  <si>
    <t>caicedo55@hotmail.com</t>
  </si>
  <si>
    <t>jhaosalinas@hotmail.com</t>
  </si>
  <si>
    <t>Marcos</t>
  </si>
  <si>
    <t>marcosh65@hotmail.com</t>
  </si>
  <si>
    <t>daniel-1966-9@hotmail.com</t>
  </si>
  <si>
    <t>lauratamayo24@gmail.com</t>
  </si>
  <si>
    <t>Santacruz</t>
  </si>
  <si>
    <t>Steve</t>
  </si>
  <si>
    <t>espanachristian@gmail.com</t>
  </si>
  <si>
    <t>Rodulfo</t>
  </si>
  <si>
    <t>santialej1318@gmail.com</t>
  </si>
  <si>
    <t>Evelin Dayana</t>
  </si>
  <si>
    <t>evelinnieva17@gmail.com</t>
  </si>
  <si>
    <t>Nora</t>
  </si>
  <si>
    <t>noracristinaperez@gmail.com</t>
  </si>
  <si>
    <t>Yazmin</t>
  </si>
  <si>
    <t>yazmindelgadoquiceno@outlook.com</t>
  </si>
  <si>
    <t>delgadoquicenoyazmin@gmail.com</t>
  </si>
  <si>
    <t>Von Rosen</t>
  </si>
  <si>
    <t>amvonrosen@hotmail.com</t>
  </si>
  <si>
    <t>angelica.vonrosen@palmira.gov.co</t>
  </si>
  <si>
    <t>Insuasti</t>
  </si>
  <si>
    <t>juridicami@gmail.com</t>
  </si>
  <si>
    <t>sebastianguerrero.89@gmail.com</t>
  </si>
  <si>
    <t>Montilla</t>
  </si>
  <si>
    <t>luisalonsoortizm1980@gmail.com</t>
  </si>
  <si>
    <t>Nelly</t>
  </si>
  <si>
    <t>nelly.manrique@correounivalle.edu.co</t>
  </si>
  <si>
    <t>Urrego</t>
  </si>
  <si>
    <t>Vicente</t>
  </si>
  <si>
    <t>juancalero@fundacionvibrarte.com</t>
  </si>
  <si>
    <t>willirodriguez321@gmail.com</t>
  </si>
  <si>
    <t>w.a.r.m@icloud.com</t>
  </si>
  <si>
    <t>JHSTPIAR@GMAIL.COM</t>
  </si>
  <si>
    <t>jhstpiar@gmail.com</t>
  </si>
  <si>
    <t>Mojica</t>
  </si>
  <si>
    <t>angiemojica662@gmail.com</t>
  </si>
  <si>
    <t>ricardogutierrez7611@hotmail.com</t>
  </si>
  <si>
    <t>ricardogutierrez7611@gmail.com</t>
  </si>
  <si>
    <t>Aguado</t>
  </si>
  <si>
    <t>agandres56@gmail.com</t>
  </si>
  <si>
    <t>camilo97brand@hotmail.com</t>
  </si>
  <si>
    <t>cbrandmunoz@gmail.com</t>
  </si>
  <si>
    <t>jprc12@hotmail.com</t>
  </si>
  <si>
    <t>juanpablorestrepocastrillon12@gmail.com</t>
  </si>
  <si>
    <t>Leidys</t>
  </si>
  <si>
    <t>leidypolomorales@gmail.com</t>
  </si>
  <si>
    <t>dlondono244@gmail.com</t>
  </si>
  <si>
    <t>fernandoqq@gmail.com</t>
  </si>
  <si>
    <t>fernandoqq@hotmail.com</t>
  </si>
  <si>
    <t>Sotelo</t>
  </si>
  <si>
    <t>Brandon</t>
  </si>
  <si>
    <t>brandonli1@hotmail.com</t>
  </si>
  <si>
    <t>Cleopatra</t>
  </si>
  <si>
    <t>cleosan12@gmail.com</t>
  </si>
  <si>
    <t>abgdiazrivera@gmail.com</t>
  </si>
  <si>
    <t>Candelo</t>
  </si>
  <si>
    <t>Deybi</t>
  </si>
  <si>
    <t>deybinieto@hotmail.com</t>
  </si>
  <si>
    <t>deybi.nieto@iecardenasmirrinao.edu.co</t>
  </si>
  <si>
    <t>Contreras</t>
  </si>
  <si>
    <t>carlosarias19@hotmail.com</t>
  </si>
  <si>
    <t>rodrigomartineze23@gmail.com</t>
  </si>
  <si>
    <t>Salguero</t>
  </si>
  <si>
    <t>eduardosalguero.743@gmail.com</t>
  </si>
  <si>
    <t>jaimegar1927@gmail.com</t>
  </si>
  <si>
    <t>hecfa69@gmail.com</t>
  </si>
  <si>
    <t>alberto.obandogsamu@gmail.com</t>
  </si>
  <si>
    <t>MartÃ­nez</t>
  </si>
  <si>
    <t>Cardozo</t>
  </si>
  <si>
    <t>cristianmartinez83@gmail.com</t>
  </si>
  <si>
    <t>Audrey</t>
  </si>
  <si>
    <t>millanaudri26@gmail.com</t>
  </si>
  <si>
    <t>Leyder</t>
  </si>
  <si>
    <t>valentinamanriquemaquilon@gmail.com</t>
  </si>
  <si>
    <t>Rubiano</t>
  </si>
  <si>
    <t>Palta</t>
  </si>
  <si>
    <t>linarubianop@gmail.com</t>
  </si>
  <si>
    <t>CortÃ©s</t>
  </si>
  <si>
    <t>CÃ³rdoba</t>
  </si>
  <si>
    <t>Ã“scar</t>
  </si>
  <si>
    <t>adolfocortesc@yahoo.es</t>
  </si>
  <si>
    <t>Vente</t>
  </si>
  <si>
    <t>ivanvente@gmail.com</t>
  </si>
  <si>
    <t>ventelka@hotmail.com</t>
  </si>
  <si>
    <t>Guerra</t>
  </si>
  <si>
    <t>Amir</t>
  </si>
  <si>
    <t>Marcelo</t>
  </si>
  <si>
    <t>marceloguerrarosero@gmail.com</t>
  </si>
  <si>
    <t>fabianmarulandap@gmail.com</t>
  </si>
  <si>
    <t>Granobles</t>
  </si>
  <si>
    <t>Stefanny</t>
  </si>
  <si>
    <t>vernalmanuel17@gmail.com</t>
  </si>
  <si>
    <t>djmaurosanchez@hotmail.com</t>
  </si>
  <si>
    <t>Silvana</t>
  </si>
  <si>
    <t>silgupi@hotmail.com</t>
  </si>
  <si>
    <t>contadoramaribel2010@gmail.com</t>
  </si>
  <si>
    <t>esperanzalopezgrueso@gmail.com</t>
  </si>
  <si>
    <t>lauraisabel461@gmail.com</t>
  </si>
  <si>
    <t>Mariapaulacardonavillada@gmail.com</t>
  </si>
  <si>
    <t>Maria.cardona976@gmail.com</t>
  </si>
  <si>
    <t>Lasso</t>
  </si>
  <si>
    <t>tobar2710@gmail.com</t>
  </si>
  <si>
    <t>gil75664@gmail.com</t>
  </si>
  <si>
    <t>marirubio_01@hotmail.com</t>
  </si>
  <si>
    <t>chemaocinetv@gmail.com</t>
  </si>
  <si>
    <t>Morris</t>
  </si>
  <si>
    <t>lscuellarmorris@gmail.com</t>
  </si>
  <si>
    <t>laucuellar_morris@hotmail.com</t>
  </si>
  <si>
    <t>andreamejia920@gmail.com</t>
  </si>
  <si>
    <t>Catillo</t>
  </si>
  <si>
    <t>daniela19-93@hotmail.com</t>
  </si>
  <si>
    <t>daniela.lenis.castillo@gmail.com</t>
  </si>
  <si>
    <t>arbeyhurtadohurtado@gmail.com</t>
  </si>
  <si>
    <t>GUAZA</t>
  </si>
  <si>
    <t>ZABALA</t>
  </si>
  <si>
    <t>YUDY</t>
  </si>
  <si>
    <t>yudyguaza@hotmail.com</t>
  </si>
  <si>
    <t>yudyguaza@gmail.com</t>
  </si>
  <si>
    <t>armando.garcia@correounivalle.edu.co</t>
  </si>
  <si>
    <t>ximeclau1025.cx@gmail.com</t>
  </si>
  <si>
    <t>Pantoja</t>
  </si>
  <si>
    <t>wpantoja1985@gmail.com</t>
  </si>
  <si>
    <t>Milelly</t>
  </si>
  <si>
    <t>milelly1335@gmail.com</t>
  </si>
  <si>
    <t>dicampo1@hotmail.com</t>
  </si>
  <si>
    <t>enriquecaicedoaguilar@gmail.com</t>
  </si>
  <si>
    <t>Huerfano</t>
  </si>
  <si>
    <t>Ceron</t>
  </si>
  <si>
    <t>Erly</t>
  </si>
  <si>
    <t>erlylove@hotmail.com</t>
  </si>
  <si>
    <t>Huertas</t>
  </si>
  <si>
    <t>Nancy</t>
  </si>
  <si>
    <t>milehg2023@gmail.com</t>
  </si>
  <si>
    <t>Mezu</t>
  </si>
  <si>
    <t>alexismezu@gmail.com</t>
  </si>
  <si>
    <t>PISTALA</t>
  </si>
  <si>
    <t>GALARZA</t>
  </si>
  <si>
    <t>ANDRES</t>
  </si>
  <si>
    <t>FELIPE</t>
  </si>
  <si>
    <t>felipe.pistala@hotmail.com</t>
  </si>
  <si>
    <t>katherinemanzano@gmail.com</t>
  </si>
  <si>
    <t>andresolaya0118@gmail.com</t>
  </si>
  <si>
    <t>davidfernandolemao@hotmail.com</t>
  </si>
  <si>
    <t>erikalexa1101@gmail.com</t>
  </si>
  <si>
    <t>acaicedomosquera@hotmail.com</t>
  </si>
  <si>
    <t>valeria1801lm@hotmail.com</t>
  </si>
  <si>
    <t>valeria1801lm@hotmai.com</t>
  </si>
  <si>
    <t>dajuan_26@hotmail.com</t>
  </si>
  <si>
    <t>dajuan.26@gmail.com</t>
  </si>
  <si>
    <t>penajuanjo24@gmail.com</t>
  </si>
  <si>
    <t>andreamilenaotero2@gmail.com</t>
  </si>
  <si>
    <t>LOBOA</t>
  </si>
  <si>
    <t>LASSO</t>
  </si>
  <si>
    <t>JULIO</t>
  </si>
  <si>
    <t>CESAR</t>
  </si>
  <si>
    <t>cesarloboa4@hotmail.com</t>
  </si>
  <si>
    <t>bedoyavillacatalina@gmail.com</t>
  </si>
  <si>
    <t>stefannytenorio@gmail.com</t>
  </si>
  <si>
    <t>jhonsabogal1119@gmail.com</t>
  </si>
  <si>
    <t>Eleny</t>
  </si>
  <si>
    <t>luzydiaz993@hotmail.com</t>
  </si>
  <si>
    <t>auxiliar.contratista@gmail.com</t>
  </si>
  <si>
    <t>Carmenza</t>
  </si>
  <si>
    <t>carmenzagc80@gmail.com</t>
  </si>
  <si>
    <t>Garzon</t>
  </si>
  <si>
    <t>Olfarail</t>
  </si>
  <si>
    <t>olfarailps@gmail.com</t>
  </si>
  <si>
    <t>Lujan</t>
  </si>
  <si>
    <t>andres_feliperl@hotmail.com</t>
  </si>
  <si>
    <t>nicolas.ortiz@correounivalle.edu.co</t>
  </si>
  <si>
    <t>nucaros@yahoo.es</t>
  </si>
  <si>
    <t>nubia.caicedo@palmira.gov.co</t>
  </si>
  <si>
    <t>Aros</t>
  </si>
  <si>
    <t>a.martinezcmvalle@gmail.com</t>
  </si>
  <si>
    <t>angelicavelez1986@hotmail.com</t>
  </si>
  <si>
    <t>Montero</t>
  </si>
  <si>
    <t>jairom8389@hotmail.com</t>
  </si>
  <si>
    <t>sbppalmibici@gmail.com</t>
  </si>
  <si>
    <t>jamesmoreno6525@outlook.com</t>
  </si>
  <si>
    <t>monicavvalencialopez@gmail.com</t>
  </si>
  <si>
    <t>ladyrivas789@gmail.com</t>
  </si>
  <si>
    <t>RAMIREZ</t>
  </si>
  <si>
    <t>RODRIGUEZ</t>
  </si>
  <si>
    <t>VALENTINA</t>
  </si>
  <si>
    <t>valentinarodriguez826@gmail.com</t>
  </si>
  <si>
    <t>Calle</t>
  </si>
  <si>
    <t>masantaca31@gmail.com</t>
  </si>
  <si>
    <t>Espinal</t>
  </si>
  <si>
    <t>jucasti@hotmail.com</t>
  </si>
  <si>
    <t>juan.castillo@cali.gov.co</t>
  </si>
  <si>
    <t>eliana_8819@hotmail.com</t>
  </si>
  <si>
    <t>Espinoza</t>
  </si>
  <si>
    <t>jrodriguezespinoza@outlook.com</t>
  </si>
  <si>
    <t>Dumancely</t>
  </si>
  <si>
    <t>dumancely777@hotmail.com</t>
  </si>
  <si>
    <t>carolinatovar103@gmail.com</t>
  </si>
  <si>
    <t>jairo.chica2023@gmail.com</t>
  </si>
  <si>
    <t>dayana103380@gmail.com</t>
  </si>
  <si>
    <t>luluperezgiraldo@gmail.com</t>
  </si>
  <si>
    <t>camilaordonez0297@gmail.com</t>
  </si>
  <si>
    <t>amhr735@gmail.com</t>
  </si>
  <si>
    <t>emy.suarez1@gmail.com</t>
  </si>
  <si>
    <t>Aparicio</t>
  </si>
  <si>
    <t>malejaaparicio@gmail.com</t>
  </si>
  <si>
    <t>sebastianastudillo2001@hotmail.com</t>
  </si>
  <si>
    <t>mariocapete@gmail.com</t>
  </si>
  <si>
    <t>santiagoamaya89@gmail.com</t>
  </si>
  <si>
    <t>Hermida</t>
  </si>
  <si>
    <t>juancarlosbecerrahermida@hotmail.com</t>
  </si>
  <si>
    <t>felival61@hotmail.com</t>
  </si>
  <si>
    <t>de los Rios</t>
  </si>
  <si>
    <t>fabiandelosrios8@gmail.com</t>
  </si>
  <si>
    <t>Stevenpalma10@hotmail.com</t>
  </si>
  <si>
    <t>Pio</t>
  </si>
  <si>
    <t>maguitoalomo31@hotmail.com</t>
  </si>
  <si>
    <t>tiflomichaelg0219@gmail.com</t>
  </si>
  <si>
    <t>michael.gonzalez@cali.edu.co</t>
  </si>
  <si>
    <t>nathalia.castillo_g@uao.edu.co</t>
  </si>
  <si>
    <t>mariomarquez0819@gmail.com</t>
  </si>
  <si>
    <t>jorgehernan47@gmail.com</t>
  </si>
  <si>
    <t>Barbosa</t>
  </si>
  <si>
    <t>jbarbosa60@misena.edu.co</t>
  </si>
  <si>
    <t>vivianreyesrestrepo@gmail.com</t>
  </si>
  <si>
    <t>vreyes.mdlaboral@gmail.com</t>
  </si>
  <si>
    <t>Epaminondas</t>
  </si>
  <si>
    <t>julionarvaezlopez@gmail.com</t>
  </si>
  <si>
    <t>Villort1522@gmail.com</t>
  </si>
  <si>
    <t>angelacalle.m@hotmail.com</t>
  </si>
  <si>
    <t>chucho11-ll@hotmail.com</t>
  </si>
  <si>
    <t>castanedajesusantonio838@gmail.com</t>
  </si>
  <si>
    <t>Casallas</t>
  </si>
  <si>
    <t>wasuarezc@gmail.com</t>
  </si>
  <si>
    <t>lapermar23@gmail.com</t>
  </si>
  <si>
    <t>Muyuy</t>
  </si>
  <si>
    <t>yuyumadejo@gmail.com</t>
  </si>
  <si>
    <t>Cuadros</t>
  </si>
  <si>
    <t>lrnmonsalve@gmail.com</t>
  </si>
  <si>
    <t>arq.paolaagredo@gmail.com</t>
  </si>
  <si>
    <t>paola.agredo.siruv@hotmail.com</t>
  </si>
  <si>
    <t>Yency</t>
  </si>
  <si>
    <t>yencymartinez83@gmail.com</t>
  </si>
  <si>
    <t>Romy</t>
  </si>
  <si>
    <t>Emilsen</t>
  </si>
  <si>
    <t>amoraromy@gmail.com</t>
  </si>
  <si>
    <t>morajaramillosociados@gmail.com</t>
  </si>
  <si>
    <t>Arcos</t>
  </si>
  <si>
    <t>juancho360000@gmail.com</t>
  </si>
  <si>
    <t>liospinag@gmail.com</t>
  </si>
  <si>
    <t>adriana.rojasaguirre@gmail.com</t>
  </si>
  <si>
    <t>jdchtv53@hotmail.com</t>
  </si>
  <si>
    <t>Johnnatan</t>
  </si>
  <si>
    <t>johnnatanbedoya23@gmail.com</t>
  </si>
  <si>
    <t>Perico</t>
  </si>
  <si>
    <t>perfer12@hotmail.com</t>
  </si>
  <si>
    <t>Glicerio</t>
  </si>
  <si>
    <t>samuelanguloplaza@gmail.com</t>
  </si>
  <si>
    <t>Israel</t>
  </si>
  <si>
    <t>israelrubiano48@hotmail.com</t>
  </si>
  <si>
    <t>marcelacastillo17@hotmail.com</t>
  </si>
  <si>
    <t>jagonzalezcalle@gmail.com</t>
  </si>
  <si>
    <t>Simmonds</t>
  </si>
  <si>
    <t>pabloarboleda@gmail.com</t>
  </si>
  <si>
    <t>torressanchezing@gmail.com</t>
  </si>
  <si>
    <t>Yeison</t>
  </si>
  <si>
    <t>Aleandro</t>
  </si>
  <si>
    <t>juanesaleandro1991@gmail.com</t>
  </si>
  <si>
    <t>isabelandrea.gm@outlook.com</t>
  </si>
  <si>
    <t>Vidarte</t>
  </si>
  <si>
    <t>JosÃ©</t>
  </si>
  <si>
    <t>josefervi@gmail.com</t>
  </si>
  <si>
    <t>ROMERO</t>
  </si>
  <si>
    <t>PABLO</t>
  </si>
  <si>
    <t>EMILIO</t>
  </si>
  <si>
    <t>paromo59@yahoo.com</t>
  </si>
  <si>
    <t>pabloarquitecto2009@gmail.com</t>
  </si>
  <si>
    <t>Evangelista</t>
  </si>
  <si>
    <t>juanevangelistacv52@gmail.com</t>
  </si>
  <si>
    <t>melissa.cedeno@hotmail.com</t>
  </si>
  <si>
    <t>cedenomelissa1508@gmail.com</t>
  </si>
  <si>
    <t>Greisy</t>
  </si>
  <si>
    <t>greisylor29@gmail.com</t>
  </si>
  <si>
    <t>andrespipearaujo@hotmail.com</t>
  </si>
  <si>
    <t>pablopantoja20@hotmail.com</t>
  </si>
  <si>
    <t>Cabal</t>
  </si>
  <si>
    <t>guscabal6@gmail.com</t>
  </si>
  <si>
    <t>LONDOÃ‘O</t>
  </si>
  <si>
    <t>GIRALDO</t>
  </si>
  <si>
    <t>DANIELA</t>
  </si>
  <si>
    <t>dalogi2024@gmail.com</t>
  </si>
  <si>
    <t>SANCHEZ</t>
  </si>
  <si>
    <t>MORALES</t>
  </si>
  <si>
    <t>JONATHAN</t>
  </si>
  <si>
    <t>jonathansmt231@gmail.com</t>
  </si>
  <si>
    <t>talentohumano@pivijay-magdalena.gov.co</t>
  </si>
  <si>
    <t>aguirrec.carolina@hotmail.com</t>
  </si>
  <si>
    <t>sandra.lore1119@gmail.com</t>
  </si>
  <si>
    <t>caballerobeltranhernandario@gmail.com</t>
  </si>
  <si>
    <t>jorgeivancastillo05@hotmail.com</t>
  </si>
  <si>
    <t>Rolon</t>
  </si>
  <si>
    <t>de la Hoz</t>
  </si>
  <si>
    <t>Kiara</t>
  </si>
  <si>
    <t>kiale25@hotmail.com</t>
  </si>
  <si>
    <t>Hidalgo</t>
  </si>
  <si>
    <t>Laiseca</t>
  </si>
  <si>
    <t>hidalgodaniel640@gmail.com</t>
  </si>
  <si>
    <t>ajmr18@hotmail.com</t>
  </si>
  <si>
    <t>Pinto</t>
  </si>
  <si>
    <t>Edisson</t>
  </si>
  <si>
    <t>Farrel</t>
  </si>
  <si>
    <t>edipintolopez@gmail.com</t>
  </si>
  <si>
    <t>epl@eva.gov.co</t>
  </si>
  <si>
    <t>ASCENCIO</t>
  </si>
  <si>
    <t>ELIZABETH</t>
  </si>
  <si>
    <t>elizabethcuero1990@gmail.com</t>
  </si>
  <si>
    <t>jicarhol01@gmail.com</t>
  </si>
  <si>
    <t>ricardo1ojeda@hotmail.com</t>
  </si>
  <si>
    <t>Serna</t>
  </si>
  <si>
    <t>williamsernavelasquez58@gmail.com</t>
  </si>
  <si>
    <t>chacho_0384@hotmail.com</t>
  </si>
  <si>
    <t>Pacheco</t>
  </si>
  <si>
    <t>Nadia</t>
  </si>
  <si>
    <t>Marsela</t>
  </si>
  <si>
    <t>nadiapacheco03@hotmail.com</t>
  </si>
  <si>
    <t>andrearestrepov18@hotmail.com</t>
  </si>
  <si>
    <t>MEJIA.AMC@HOTMAIL.COM</t>
  </si>
  <si>
    <t>pipethiago30@gmail.com</t>
  </si>
  <si>
    <t>Emerito</t>
  </si>
  <si>
    <t>hans.jaramillo@hotmail.com</t>
  </si>
  <si>
    <t>ing.calero1960@gmail.com</t>
  </si>
  <si>
    <t>MENA</t>
  </si>
  <si>
    <t>PEREGRINO</t>
  </si>
  <si>
    <t>ANTONIO</t>
  </si>
  <si>
    <t>antoniomena123@hotmail.com</t>
  </si>
  <si>
    <t>Sidney</t>
  </si>
  <si>
    <t>psicotatianaguerrero@gamil.com</t>
  </si>
  <si>
    <t>latatiguerrero@hotmail.com</t>
  </si>
  <si>
    <t>luistransito69@gmail.com</t>
  </si>
  <si>
    <t>caroyogac@gmail.com</t>
  </si>
  <si>
    <t>Orejuela</t>
  </si>
  <si>
    <t>darenas0818@gmail.com</t>
  </si>
  <si>
    <t>daniel600@hotmail.com</t>
  </si>
  <si>
    <t>Gilmar</t>
  </si>
  <si>
    <t>GDAM18@HOTMAIL.COM</t>
  </si>
  <si>
    <t>Forero</t>
  </si>
  <si>
    <t>Edna</t>
  </si>
  <si>
    <t>ednitafors@hotmail.com</t>
  </si>
  <si>
    <t>ednitafor@gmail.com</t>
  </si>
  <si>
    <t>diegovpalmira@yahoo.com</t>
  </si>
  <si>
    <t>fanor0228@gmail.com</t>
  </si>
  <si>
    <t>Evert</t>
  </si>
  <si>
    <t>eviter1113@gmail.com</t>
  </si>
  <si>
    <t>Luisalaboral1207@gmail.com</t>
  </si>
  <si>
    <t>CORTÃ‰S</t>
  </si>
  <si>
    <t>MARTÃNEZ</t>
  </si>
  <si>
    <t>JOHN</t>
  </si>
  <si>
    <t>johncamilo13@gmail.com</t>
  </si>
  <si>
    <t>camilo1051@hotmail.es</t>
  </si>
  <si>
    <t>andresfelipelopez23@gmail.com</t>
  </si>
  <si>
    <t>asesorjuridico1@iusveritas.com</t>
  </si>
  <si>
    <t>jufemague@hotmail.com</t>
  </si>
  <si>
    <t>javier.asme@gmail.com</t>
  </si>
  <si>
    <t>javierastudillom@gmail.com</t>
  </si>
  <si>
    <t>jc.lopezm98@gmail.com</t>
  </si>
  <si>
    <t>Buesaquillo</t>
  </si>
  <si>
    <t>fernandobuesaquillo967@gmail.com</t>
  </si>
  <si>
    <t>pmtsostenible01@gmail.com</t>
  </si>
  <si>
    <t>tatianaescol@hotmail.com</t>
  </si>
  <si>
    <t>dcortega12@icloud.com</t>
  </si>
  <si>
    <t>contratacion.sdi@palmira.gov.co</t>
  </si>
  <si>
    <t>yencylorenat20@gmail.com</t>
  </si>
  <si>
    <t>Marley</t>
  </si>
  <si>
    <t>damaber12@gmail.com</t>
  </si>
  <si>
    <t>Toquica</t>
  </si>
  <si>
    <t>Eyber</t>
  </si>
  <si>
    <t>eyberm1089@gmail.com</t>
  </si>
  <si>
    <t>Janner</t>
  </si>
  <si>
    <t>jannerliam04@gmail.com</t>
  </si>
  <si>
    <t>nmejia1023@gmail.com</t>
  </si>
  <si>
    <t>Urquiza</t>
  </si>
  <si>
    <t>Montealegre</t>
  </si>
  <si>
    <t>ing.liliana.urquiza@gmail.com</t>
  </si>
  <si>
    <t>Quesada</t>
  </si>
  <si>
    <t>rodrigodominguezq@gmail.com</t>
  </si>
  <si>
    <t>Mantilla</t>
  </si>
  <si>
    <t>Plata</t>
  </si>
  <si>
    <t>Martin</t>
  </si>
  <si>
    <t>valeriayvalentina1930@gmail.com</t>
  </si>
  <si>
    <t>andresmao04@hotmail.com</t>
  </si>
  <si>
    <t>lina.m.vidarte@gmail.com</t>
  </si>
  <si>
    <t>lina.vidarte@palmira.gov.co</t>
  </si>
  <si>
    <t>joxmit@gmail.com</t>
  </si>
  <si>
    <t>jln@eva.gov.co</t>
  </si>
  <si>
    <t>diferhocar@hotmail.com</t>
  </si>
  <si>
    <t>ktabares@gmail.com</t>
  </si>
  <si>
    <t>Ossa</t>
  </si>
  <si>
    <t>bejaranotatiana21@gmail.com</t>
  </si>
  <si>
    <t>sonia1171ramirez@gmail.com</t>
  </si>
  <si>
    <t>ccielo0417@gmail.com</t>
  </si>
  <si>
    <t>isabella.calderon02@useva.edu.co</t>
  </si>
  <si>
    <t>mccsandoval8@gmail.com</t>
  </si>
  <si>
    <t>mariacamilacardenas423@gmail.com</t>
  </si>
  <si>
    <t>cxsanchezr@unal.edu.co</t>
  </si>
  <si>
    <t>Vega</t>
  </si>
  <si>
    <t>livegapeis@gmail.com</t>
  </si>
  <si>
    <t>mariafernandamontoyaarias@gmail.com</t>
  </si>
  <si>
    <t>alejandrovelasquez1985@gmail.com</t>
  </si>
  <si>
    <t>crispapa1983@hotmail.com</t>
  </si>
  <si>
    <t>harolavilanieva@gmail.com</t>
  </si>
  <si>
    <t>Jhonier</t>
  </si>
  <si>
    <t>alfredoschicue@gmail.com</t>
  </si>
  <si>
    <t>antoniojosegarcianarvaez3@gmail.com</t>
  </si>
  <si>
    <t>josesanchezocampo@gmail.com</t>
  </si>
  <si>
    <t>Angola</t>
  </si>
  <si>
    <t>adolfoangola22@gmail.com</t>
  </si>
  <si>
    <t>ANGARITA</t>
  </si>
  <si>
    <t>LOZADA</t>
  </si>
  <si>
    <t>LINCE</t>
  </si>
  <si>
    <t>MAGALLI</t>
  </si>
  <si>
    <t>magaliangarita@hotmail.com</t>
  </si>
  <si>
    <t>wilmarmolina026@gmail.com</t>
  </si>
  <si>
    <t>carlosarcastudio@gmail.com</t>
  </si>
  <si>
    <t>cmaba@hotmail.com</t>
  </si>
  <si>
    <t>talentohumano@chiquinquira-boyaca.gov.co</t>
  </si>
  <si>
    <t>Pinta</t>
  </si>
  <si>
    <t>anacristina.pintar@gmail.com</t>
  </si>
  <si>
    <t>talentohumano@esesanlorenzo-narino.gov.co</t>
  </si>
  <si>
    <t>Vianey</t>
  </si>
  <si>
    <t>vianygomez251@gmail.com</t>
  </si>
  <si>
    <t>alejandravalencia1503@hotmail.com</t>
  </si>
  <si>
    <t>Arredondeo</t>
  </si>
  <si>
    <t>wolf.the@hotmail.com</t>
  </si>
  <si>
    <t>tigre_molina@hotmail.com</t>
  </si>
  <si>
    <t>Perenguez</t>
  </si>
  <si>
    <t>Brigit</t>
  </si>
  <si>
    <t>lunabrigit33@gmail.com</t>
  </si>
  <si>
    <t>jprometeo@gmail.com</t>
  </si>
  <si>
    <t>Kateryn</t>
  </si>
  <si>
    <t>Briset</t>
  </si>
  <si>
    <t>sophi.kate3018@gmail.com</t>
  </si>
  <si>
    <t>johannaguerrero.info@gmail.com</t>
  </si>
  <si>
    <t>brayanandresportillavelez@gmail.com</t>
  </si>
  <si>
    <t>jackymanti@hotmail.com</t>
  </si>
  <si>
    <t>victoria</t>
  </si>
  <si>
    <t>pedro</t>
  </si>
  <si>
    <t>alejandro</t>
  </si>
  <si>
    <t>okomura09@gmail.com</t>
  </si>
  <si>
    <t>SUÃREZ</t>
  </si>
  <si>
    <t>MACEDO</t>
  </si>
  <si>
    <t>NEICY</t>
  </si>
  <si>
    <t>JOHANA</t>
  </si>
  <si>
    <t>nejosuma88@gmail.com</t>
  </si>
  <si>
    <t>Echavarria</t>
  </si>
  <si>
    <t>valentinaflorian@hotmail.com</t>
  </si>
  <si>
    <t>vaflorian@emcali.com.co</t>
  </si>
  <si>
    <t>Diezman</t>
  </si>
  <si>
    <t>diezmanmunoz2022@gmail.com</t>
  </si>
  <si>
    <t>pattypat333@hotmail.com</t>
  </si>
  <si>
    <t>CalderÃ³n</t>
  </si>
  <si>
    <t>lizeth.calderon.vargas@gmail.com</t>
  </si>
  <si>
    <t>liliana050457@hotmail.com</t>
  </si>
  <si>
    <t>joanmcorreao@gmail.com</t>
  </si>
  <si>
    <t>joanmcorreao@hotmail.com</t>
  </si>
  <si>
    <t>gagarcialaigo@gmail.com</t>
  </si>
  <si>
    <t>Charry</t>
  </si>
  <si>
    <t>alejandra.charry1988@gmail.com</t>
  </si>
  <si>
    <t>Ariel</t>
  </si>
  <si>
    <t>carlossabogal01@gmail.com</t>
  </si>
  <si>
    <t>Portela</t>
  </si>
  <si>
    <t>cabarrerap@hotmail.com</t>
  </si>
  <si>
    <t>Cecilia</t>
  </si>
  <si>
    <t>norafredi1004@gmail.com</t>
  </si>
  <si>
    <t>pena.marcela1@gmail.com</t>
  </si>
  <si>
    <t>andresfelipeto77@gmail.com</t>
  </si>
  <si>
    <t>andres.torrest@upb.edu.co</t>
  </si>
  <si>
    <t>Marleny</t>
  </si>
  <si>
    <t>Anabella</t>
  </si>
  <si>
    <t>ana.bellacordoba@hotmail.com</t>
  </si>
  <si>
    <t>ARISTIZABAL</t>
  </si>
  <si>
    <t>PAULA</t>
  </si>
  <si>
    <t>aristizabalgarciapaulaandrea@gmail.com</t>
  </si>
  <si>
    <t>paula.aristizabal@cali.gov.co</t>
  </si>
  <si>
    <t>Miranda</t>
  </si>
  <si>
    <t>LucÃ­a</t>
  </si>
  <si>
    <t>olgamiranda1983@hotmail.com</t>
  </si>
  <si>
    <t>Meza</t>
  </si>
  <si>
    <t>ANDRESMEZA.2012@GMAIL.COM</t>
  </si>
  <si>
    <t>lestin47@hotmail.com</t>
  </si>
  <si>
    <t>pvalencia48@uan.edu.co</t>
  </si>
  <si>
    <t>lvarq17@gmail.com</t>
  </si>
  <si>
    <t>linavilla114@gmail.com</t>
  </si>
  <si>
    <t>Pejendino</t>
  </si>
  <si>
    <t>Edimer</t>
  </si>
  <si>
    <t>edimerpejendino@gmail.com</t>
  </si>
  <si>
    <t>Heredia</t>
  </si>
  <si>
    <t>andresflorezh@hotmail.com</t>
  </si>
  <si>
    <t>andresflorezh@gmail.com</t>
  </si>
  <si>
    <t>Ampudia</t>
  </si>
  <si>
    <t>joaquinyela@hotmail.com</t>
  </si>
  <si>
    <t>cuentasmedicas@hrob.gov.co</t>
  </si>
  <si>
    <t>estefania-630@hotmail.com</t>
  </si>
  <si>
    <t>franja198@hotmail.com</t>
  </si>
  <si>
    <t>GonzÃ¡lez</t>
  </si>
  <si>
    <t>luisaperez2530@gmail.com</t>
  </si>
  <si>
    <t>Bernabe</t>
  </si>
  <si>
    <t>bernabe1106mvalencia@gmail.com</t>
  </si>
  <si>
    <t>ceaguc@hotmail.com</t>
  </si>
  <si>
    <t>ceaguc@gmail.com</t>
  </si>
  <si>
    <t>Frey</t>
  </si>
  <si>
    <t>Olider</t>
  </si>
  <si>
    <t>freymoreno25@gmail.com</t>
  </si>
  <si>
    <t>daniel161.alvarez@gmail.com</t>
  </si>
  <si>
    <t>marianaalzate2407@gmail.com</t>
  </si>
  <si>
    <t>montoyanavialuisfelipe@gmail.com</t>
  </si>
  <si>
    <t>Adiela</t>
  </si>
  <si>
    <t>enriquezfernandezadiela6@gmail.com</t>
  </si>
  <si>
    <t>mafepeisc7@gmail.com</t>
  </si>
  <si>
    <t>iesemillae@gmail.com</t>
  </si>
  <si>
    <t>victorhugocalderon75@yahoo.es</t>
  </si>
  <si>
    <t>monicarodriz@gmail.com</t>
  </si>
  <si>
    <t>cgarces1960@gmail.com</t>
  </si>
  <si>
    <t>milton.astaiza@hotmail.com</t>
  </si>
  <si>
    <t>miltonastaizaabogado@gmail.com</t>
  </si>
  <si>
    <t>Cossio</t>
  </si>
  <si>
    <t>Solanyi</t>
  </si>
  <si>
    <t>solanyi-salazar@hotmail.com</t>
  </si>
  <si>
    <t>Shirley</t>
  </si>
  <si>
    <t>shijapi93@hotmail.com</t>
  </si>
  <si>
    <t>shirley.jaramillo@cali.gov.co</t>
  </si>
  <si>
    <t>Ofir</t>
  </si>
  <si>
    <t>ofircuero@gmail.com</t>
  </si>
  <si>
    <t>ofir.cuero@cali.edu.co</t>
  </si>
  <si>
    <t>gustavo1999ruiz@gmail.com</t>
  </si>
  <si>
    <t>Granja</t>
  </si>
  <si>
    <t>Emily</t>
  </si>
  <si>
    <t>emilygranja@hotmail.com</t>
  </si>
  <si>
    <t>Kelly</t>
  </si>
  <si>
    <t>kjeg172@gmail.com</t>
  </si>
  <si>
    <t>kellyjohanna172@outlook.es</t>
  </si>
  <si>
    <t>Oyola</t>
  </si>
  <si>
    <t>anabeltran15@hotmail.com</t>
  </si>
  <si>
    <t>jairoalbertopiedrahita9@gmail.com</t>
  </si>
  <si>
    <t>DÃ­az</t>
  </si>
  <si>
    <t>Celem</t>
  </si>
  <si>
    <t>Yasser</t>
  </si>
  <si>
    <t>celem.yamar@hotmail.com</t>
  </si>
  <si>
    <t>karenymarceloospina@outlook.es</t>
  </si>
  <si>
    <t>moi6.jc@gmail.com</t>
  </si>
  <si>
    <t>ecofranrod@gmail.com</t>
  </si>
  <si>
    <t>Quimbaya</t>
  </si>
  <si>
    <t>santiquimbaya@gmail.com</t>
  </si>
  <si>
    <t>julianamora728@gmail.com</t>
  </si>
  <si>
    <t>0717paulofigueroa@gmail.com</t>
  </si>
  <si>
    <t>Baquiro</t>
  </si>
  <si>
    <t>josebaquiro0@gmail.com</t>
  </si>
  <si>
    <t>milenalb1985@gmail.com</t>
  </si>
  <si>
    <t>Mayerli</t>
  </si>
  <si>
    <t>mayerli1310@gmail.com</t>
  </si>
  <si>
    <t>Eiber</t>
  </si>
  <si>
    <t>eiberalexis@hotmail.com</t>
  </si>
  <si>
    <t>Sharon</t>
  </si>
  <si>
    <t>Brigieth</t>
  </si>
  <si>
    <t>Brigieth0018@gmail.com</t>
  </si>
  <si>
    <t>fjgonzalez1234@hotmail.com</t>
  </si>
  <si>
    <t>Cotacio</t>
  </si>
  <si>
    <t>Melqui</t>
  </si>
  <si>
    <t>rocomel120@gmail.com</t>
  </si>
  <si>
    <t>Valderrama</t>
  </si>
  <si>
    <t>carlosamv60@gmail.com</t>
  </si>
  <si>
    <t>de Rengifo</t>
  </si>
  <si>
    <t>mia126@hotmail.com</t>
  </si>
  <si>
    <t>Velentina</t>
  </si>
  <si>
    <t>valentinaalemos1109@gmail.com</t>
  </si>
  <si>
    <t>ferrer244@hotmail.com</t>
  </si>
  <si>
    <t>Lucio</t>
  </si>
  <si>
    <t>velascosantiago699@gmail.com</t>
  </si>
  <si>
    <t>Arevalo</t>
  </si>
  <si>
    <t>john14701362@gmail.com</t>
  </si>
  <si>
    <t>gtorresurtado@gmail.com</t>
  </si>
  <si>
    <t>GARCÃA</t>
  </si>
  <si>
    <t>QUINTERO</t>
  </si>
  <si>
    <t>JENNIFER</t>
  </si>
  <si>
    <t>jennifer.garciaq@gmail.com</t>
  </si>
  <si>
    <t>andresabogadoss@gmail.com</t>
  </si>
  <si>
    <t>jesusang94@hotmail.com</t>
  </si>
  <si>
    <t>lorenacaleromlinguistico@gmail.com</t>
  </si>
  <si>
    <t>chavarrobernalm@gmail.com</t>
  </si>
  <si>
    <t>claudiaes1995@hotmail.com</t>
  </si>
  <si>
    <t>murilloclaudia1995@gmail.com</t>
  </si>
  <si>
    <t>holmesbonivas@hotmail.es</t>
  </si>
  <si>
    <t>hectortrujillohernandez28@gmail.com</t>
  </si>
  <si>
    <t>diegorojas864@gmail.com</t>
  </si>
  <si>
    <t>Villegasmonica212@gmail.com</t>
  </si>
  <si>
    <t>guzman1970k@gmail.com</t>
  </si>
  <si>
    <t>Barahona</t>
  </si>
  <si>
    <t>Jhonny</t>
  </si>
  <si>
    <t>jhonny.vallejjo@gmail.com</t>
  </si>
  <si>
    <t>Orfa</t>
  </si>
  <si>
    <t>cevelaboga@hotmail.com</t>
  </si>
  <si>
    <t>Nicolle</t>
  </si>
  <si>
    <t>nicolleflorez10@gmail.com</t>
  </si>
  <si>
    <t>Clementina</t>
  </si>
  <si>
    <t>mf.clementina@gmail.com</t>
  </si>
  <si>
    <t>Marain</t>
  </si>
  <si>
    <t>ro.nald12@hotmail.com</t>
  </si>
  <si>
    <t>joseluismorenog@gmail.com</t>
  </si>
  <si>
    <t>valego94.vg@gmail.com</t>
  </si>
  <si>
    <t>HINCAPIE</t>
  </si>
  <si>
    <t>DE VÃSQUEZ</t>
  </si>
  <si>
    <t>SOLEDAD</t>
  </si>
  <si>
    <t>soledadincapie7890@gmail.com</t>
  </si>
  <si>
    <t>camichi3112@gmail.com</t>
  </si>
  <si>
    <t>leydirodriguez1408@gmail.com</t>
  </si>
  <si>
    <t>Tilano</t>
  </si>
  <si>
    <t>Pemberthy</t>
  </si>
  <si>
    <t>ntilanop13@gmail.com</t>
  </si>
  <si>
    <t>victorcomunicacioneshd@gmail.com</t>
  </si>
  <si>
    <t>guardianxv@hotmail.com</t>
  </si>
  <si>
    <t>h.fabio.serna@gmail.com</t>
  </si>
  <si>
    <t>Janet</t>
  </si>
  <si>
    <t>janet.aguirremontoya@gmail.com</t>
  </si>
  <si>
    <t>lorenasc@hotmail.com</t>
  </si>
  <si>
    <t>marthaortigon@gmail.com</t>
  </si>
  <si>
    <t>luizfernandomoreno2015@gmail.com</t>
  </si>
  <si>
    <t>victorhosorios@yahoo.es</t>
  </si>
  <si>
    <t>Maria Del Mar</t>
  </si>
  <si>
    <t>maria.r.c.9507@gmail.com</t>
  </si>
  <si>
    <t>Janier</t>
  </si>
  <si>
    <t>Mallerly</t>
  </si>
  <si>
    <t>janiermallerlymurillo@gmail.com</t>
  </si>
  <si>
    <t>rodrigo.astudillosalazar1970@gmail.com</t>
  </si>
  <si>
    <t>mariacamilam2993@gmail.com</t>
  </si>
  <si>
    <t>Zeidy</t>
  </si>
  <si>
    <t>Nasmilly</t>
  </si>
  <si>
    <t>zenavimiki@hotmail.com</t>
  </si>
  <si>
    <t>sandraximenarojas@yahoo.com</t>
  </si>
  <si>
    <t>Carina</t>
  </si>
  <si>
    <t>karina03051988@outlook.com</t>
  </si>
  <si>
    <t>Mateo</t>
  </si>
  <si>
    <t>gomateo1997@gmail.com</t>
  </si>
  <si>
    <t>navarrogomez.abogados@gmail.com</t>
  </si>
  <si>
    <t>Yorlay</t>
  </si>
  <si>
    <t>yorlaymarin2331@gmail.com</t>
  </si>
  <si>
    <t>alexescobarggonzales@gmail.com</t>
  </si>
  <si>
    <t>sebastian.unad1573@gmail.com</t>
  </si>
  <si>
    <t>sebastian1573@icloud.com</t>
  </si>
  <si>
    <t>Paez</t>
  </si>
  <si>
    <t>Davidtriathlonximena@gmail.com</t>
  </si>
  <si>
    <t>Scarpetta</t>
  </si>
  <si>
    <t>cristiansem1058@gmail.com</t>
  </si>
  <si>
    <t>aehr86@hotmail.com</t>
  </si>
  <si>
    <t>brayanmosquera01@hotmail.com</t>
  </si>
  <si>
    <t>Barayanmosquera240@gmail.com</t>
  </si>
  <si>
    <t>luzcastillo2110@gmail.com</t>
  </si>
  <si>
    <t>Johnny</t>
  </si>
  <si>
    <t>martinezsanchezj127@gmail.com</t>
  </si>
  <si>
    <t>Yady</t>
  </si>
  <si>
    <t>yquinones@unal.edu.co</t>
  </si>
  <si>
    <t>Alveiro</t>
  </si>
  <si>
    <t>alejandrorodriguezjimenez8@gmail.com</t>
  </si>
  <si>
    <t>JuliÃ¡n</t>
  </si>
  <si>
    <t>josecaicedo910@gmail.com</t>
  </si>
  <si>
    <t>Jhoann</t>
  </si>
  <si>
    <t>Greiner</t>
  </si>
  <si>
    <t>jhogrero@outlook.com</t>
  </si>
  <si>
    <t>MANRIQUE</t>
  </si>
  <si>
    <t>MONTALVO</t>
  </si>
  <si>
    <t>NINA</t>
  </si>
  <si>
    <t>CAMILA</t>
  </si>
  <si>
    <t>nmanrique38@uan.edu.co</t>
  </si>
  <si>
    <t>caicedowilder693@gmail.com</t>
  </si>
  <si>
    <t>26edwarandres@gmail.com</t>
  </si>
  <si>
    <t>RENDON</t>
  </si>
  <si>
    <t>CHAUX</t>
  </si>
  <si>
    <t>AUGUSTO</t>
  </si>
  <si>
    <t>chauxcesar@hotmail.com</t>
  </si>
  <si>
    <t>fredymora348@gmail.com</t>
  </si>
  <si>
    <t>nico.ngrz@gmail.com</t>
  </si>
  <si>
    <t>nutricionista.nicolasgomez@gmail.com</t>
  </si>
  <si>
    <t>Sigifredo</t>
  </si>
  <si>
    <t>sigi8612@hotmail.com</t>
  </si>
  <si>
    <t>giselatrujillo77@gmail.com</t>
  </si>
  <si>
    <t>clau13arias@gmail.com</t>
  </si>
  <si>
    <t>samimonlo@gmail.com</t>
  </si>
  <si>
    <t>depuraciondeudas@gmail.com</t>
  </si>
  <si>
    <t>estefania-orozco@hotmail.com</t>
  </si>
  <si>
    <t>Brahyan</t>
  </si>
  <si>
    <t>braboarias@gmail.com</t>
  </si>
  <si>
    <t>pao0278@yahoo.com</t>
  </si>
  <si>
    <t>paolaarbelaez1976@gmail.com</t>
  </si>
  <si>
    <t>Esteven</t>
  </si>
  <si>
    <t>stevensalagar@gmail.com</t>
  </si>
  <si>
    <t>jorgeherneyv@gmail.com</t>
  </si>
  <si>
    <t>elianaalvares00@gmail.com</t>
  </si>
  <si>
    <t>Calvache</t>
  </si>
  <si>
    <t>jean0523@hotmail.es</t>
  </si>
  <si>
    <t>diegofernandolibrerosparedes@gmail.com</t>
  </si>
  <si>
    <t>claudia.velezarias1973@gmail.com</t>
  </si>
  <si>
    <t>linmar_89@hotmail.com</t>
  </si>
  <si>
    <t>Carmona</t>
  </si>
  <si>
    <t>rs1927@hotmail.es</t>
  </si>
  <si>
    <t>Navarrete</t>
  </si>
  <si>
    <t>Elias</t>
  </si>
  <si>
    <t>celiasq@live.com</t>
  </si>
  <si>
    <t>JULI.120@HOTMAIL.COM</t>
  </si>
  <si>
    <t>DONADO</t>
  </si>
  <si>
    <t>JHOANNA</t>
  </si>
  <si>
    <t>JIMENA</t>
  </si>
  <si>
    <t>jhoannavalenciadonado@gmail.com</t>
  </si>
  <si>
    <t>jvalencia@gmail.com</t>
  </si>
  <si>
    <t>Marcel</t>
  </si>
  <si>
    <t>scarred5@hotmail.com</t>
  </si>
  <si>
    <t>cvmusica5@hotmail.com</t>
  </si>
  <si>
    <t>Edwar</t>
  </si>
  <si>
    <t>edwardsofia1179@gmail.com</t>
  </si>
  <si>
    <t>julianatriana01@gmail.com</t>
  </si>
  <si>
    <t>Ruth</t>
  </si>
  <si>
    <t>ruthlili1972@yahoo.com</t>
  </si>
  <si>
    <t>Daza</t>
  </si>
  <si>
    <t>Doris</t>
  </si>
  <si>
    <t>doriselenadaza@gmail.com</t>
  </si>
  <si>
    <t>dorisdazaduque@gmail.com</t>
  </si>
  <si>
    <t>ingeambiental.liz23@gmail.com</t>
  </si>
  <si>
    <t>catamunozguzman@gmail.com</t>
  </si>
  <si>
    <t>thelordjuankk1981@gmail.com</t>
  </si>
  <si>
    <t>thelordjuankk@gmail.com</t>
  </si>
  <si>
    <t>Aicardo</t>
  </si>
  <si>
    <t>jagonzalez1982@hotmail.com</t>
  </si>
  <si>
    <t>Yuly</t>
  </si>
  <si>
    <t>yulicaicedos@hotmail.com</t>
  </si>
  <si>
    <t>Corzo</t>
  </si>
  <si>
    <t>auramcorzo@hotmail.com</t>
  </si>
  <si>
    <t>jumendoz@hotmail.com</t>
  </si>
  <si>
    <t>cordeterrarquitectura@gmail.com</t>
  </si>
  <si>
    <t>CESARINI2003@HOTMAIL.COM</t>
  </si>
  <si>
    <t>marialejandraqrincon.123@gmail.com</t>
  </si>
  <si>
    <t>laura.ponce2805@gmail.com</t>
  </si>
  <si>
    <t>catalinacabrera489@gmail.com</t>
  </si>
  <si>
    <t>victor_bedoya@hotmail.es</t>
  </si>
  <si>
    <t>valenciavalenciajava@gmail.com</t>
  </si>
  <si>
    <t>Malagon</t>
  </si>
  <si>
    <t>mariaf.medina.arq@gmail.com</t>
  </si>
  <si>
    <t>Mestizo</t>
  </si>
  <si>
    <t>Yorensi</t>
  </si>
  <si>
    <t>alanysamara06@gmail.com</t>
  </si>
  <si>
    <t>carolina.ramirez.barco@gmail.com</t>
  </si>
  <si>
    <t>carami_001@hotmail.com</t>
  </si>
  <si>
    <t>manjull0912@gmail.com</t>
  </si>
  <si>
    <t>manjull@outlook.com</t>
  </si>
  <si>
    <t>gonzalezsalgadocarlos@gmail.com</t>
  </si>
  <si>
    <t>martinezmorajennifer@gmail.com</t>
  </si>
  <si>
    <t>carmenplazaserrano13@gmail.com</t>
  </si>
  <si>
    <t>Novoa</t>
  </si>
  <si>
    <t>velezpablo96071@gmail.com</t>
  </si>
  <si>
    <t>luisana1713@gmail.com</t>
  </si>
  <si>
    <t>marihita1@hotmail.com</t>
  </si>
  <si>
    <t>Caceres</t>
  </si>
  <si>
    <t>luisk1790@gmail.com</t>
  </si>
  <si>
    <t>luisk_1790@hotmail.com</t>
  </si>
  <si>
    <t>viktorallens@gmail.com</t>
  </si>
  <si>
    <t>SÃNCHEZ</t>
  </si>
  <si>
    <t>PORTILLO</t>
  </si>
  <si>
    <t>christian.sanchez8119@gmail.com</t>
  </si>
  <si>
    <t>cristianvalor90@gmail.com</t>
  </si>
  <si>
    <t>Belman</t>
  </si>
  <si>
    <t>beiman96@hotmail.com</t>
  </si>
  <si>
    <t>jorge.hearboleda@gmail.com</t>
  </si>
  <si>
    <t>tvelasco0816@gmail.com</t>
  </si>
  <si>
    <t>jhonfreddy317ferrari@hotmail.com</t>
  </si>
  <si>
    <t>Nasmin</t>
  </si>
  <si>
    <t>cabrera.g.emilio@gmail.com</t>
  </si>
  <si>
    <t>Claudyarcem@gmail.com</t>
  </si>
  <si>
    <t>jupahemar@gmail.com</t>
  </si>
  <si>
    <t>jupahemar@hotmail.com</t>
  </si>
  <si>
    <t>laluarango2689@gmail.com</t>
  </si>
  <si>
    <t>laluarango@hotmail.com</t>
  </si>
  <si>
    <t>Arnulfo</t>
  </si>
  <si>
    <t>arnulfopatinoc@gmail.com</t>
  </si>
  <si>
    <t>darupo25@gmail.com</t>
  </si>
  <si>
    <t>kellyjohannaviafaramena@gmail.com</t>
  </si>
  <si>
    <t>Carrejo</t>
  </si>
  <si>
    <t>nataliacmuah@gmail.com</t>
  </si>
  <si>
    <t>jcbv9@outlook.com</t>
  </si>
  <si>
    <t>bustamantevargasjuancarlos88@gmail.com</t>
  </si>
  <si>
    <t>Izquierdo</t>
  </si>
  <si>
    <t>vivianaizquierdo15@gmail.com</t>
  </si>
  <si>
    <t>Gruesso</t>
  </si>
  <si>
    <t>Carlos.caicedo48@gmail.com</t>
  </si>
  <si>
    <t>marcelaroserop@hotmail.com</t>
  </si>
  <si>
    <t>Yohanna</t>
  </si>
  <si>
    <t>YOHA_ACEVEDO@HOTMAIL.COM</t>
  </si>
  <si>
    <t>yacevedoro@gmail.com</t>
  </si>
  <si>
    <t>Ruperto</t>
  </si>
  <si>
    <t>rupertomosquera1@gmail.com</t>
  </si>
  <si>
    <t>institucionlvergara@gmail.com</t>
  </si>
  <si>
    <t>avierino@hotmail.com</t>
  </si>
  <si>
    <t>cahur-62@hotmail.com</t>
  </si>
  <si>
    <t>linavanessaescarria@hotmail.com</t>
  </si>
  <si>
    <t>Yulier</t>
  </si>
  <si>
    <t>miangel0205@hotmail.com</t>
  </si>
  <si>
    <t>stellagsv@hotmail.com</t>
  </si>
  <si>
    <t>gloriadavid1967@gmail.com</t>
  </si>
  <si>
    <t>anamariagallardovelasquez@hotmail.com</t>
  </si>
  <si>
    <t>jjplatab@yahoo.com.mx</t>
  </si>
  <si>
    <t>paolagomezgeografa@gmail.com</t>
  </si>
  <si>
    <t>paola.gomez.quiceno@correounivalle.edu.co</t>
  </si>
  <si>
    <t>jefferson.326@hotmail.com</t>
  </si>
  <si>
    <t>jotagarcialeon@gmail.com</t>
  </si>
  <si>
    <t>Elvar</t>
  </si>
  <si>
    <t>abg.santiagouribe00@gmail.com</t>
  </si>
  <si>
    <t>apoyojuridico.00@gmail.com</t>
  </si>
  <si>
    <t>diego.8729@gmail.com</t>
  </si>
  <si>
    <t>Bohorquez</t>
  </si>
  <si>
    <t>jsbb2393@gmail.com</t>
  </si>
  <si>
    <t>becerra-becerra@hotmail.com</t>
  </si>
  <si>
    <t>ing.carlostellez91@gmail.com</t>
  </si>
  <si>
    <t>carlos.tellez@palmira.gov.co</t>
  </si>
  <si>
    <t>lizi-arce@hotmail.com</t>
  </si>
  <si>
    <t>kevinandres94@outlook.es</t>
  </si>
  <si>
    <t>adrian.muzar@gmail.com</t>
  </si>
  <si>
    <t>eniohincapieserna@gmail.com</t>
  </si>
  <si>
    <t>javiervasquez1982@outlook.com</t>
  </si>
  <si>
    <t>Karold</t>
  </si>
  <si>
    <t>karitolgp78@gmail.com</t>
  </si>
  <si>
    <t>isabellarengifo449@gmail.com</t>
  </si>
  <si>
    <t>johnja0429@gmail.com</t>
  </si>
  <si>
    <t>cmkuxtal@gmail.com</t>
  </si>
  <si>
    <t>claudiapmm8@gmail.com</t>
  </si>
  <si>
    <t>felipesanchez1904@gmail.com</t>
  </si>
  <si>
    <t>Ivama</t>
  </si>
  <si>
    <t>Negritalinda456@hotmail.com</t>
  </si>
  <si>
    <t>Viscunda</t>
  </si>
  <si>
    <t>Yamileth</t>
  </si>
  <si>
    <t>yamnesler1981@outlook.com</t>
  </si>
  <si>
    <t>Teran</t>
  </si>
  <si>
    <t>cctrcivil@yahoo.com</t>
  </si>
  <si>
    <t>cctreivil@yahoo.com</t>
  </si>
  <si>
    <t>Estela</t>
  </si>
  <si>
    <t>luz.stella03@hotmail.com</t>
  </si>
  <si>
    <t>Segundo</t>
  </si>
  <si>
    <t>segundo.riascos806@casur.gov.co</t>
  </si>
  <si>
    <t>oswaldo_19791@outlook.es</t>
  </si>
  <si>
    <t>Trochez</t>
  </si>
  <si>
    <t>kt.trochez@gmail.com</t>
  </si>
  <si>
    <t>walteraparicios19@gmail.com</t>
  </si>
  <si>
    <t>mariafmontoyah@hotmail.com</t>
  </si>
  <si>
    <t>Franz</t>
  </si>
  <si>
    <t>hiervasi-31@hotmail.com</t>
  </si>
  <si>
    <t>jfduranvargas@gmail.com</t>
  </si>
  <si>
    <t>adriana.ossa@correounivalle.edu.co</t>
  </si>
  <si>
    <t>RenterÃ­a</t>
  </si>
  <si>
    <t>linafrm01@gmail.com</t>
  </si>
  <si>
    <t>toromafer@hotmail.com</t>
  </si>
  <si>
    <t>Quinones</t>
  </si>
  <si>
    <t>jjql-195@hotmail.es</t>
  </si>
  <si>
    <t>Pitto</t>
  </si>
  <si>
    <t>Dahiana</t>
  </si>
  <si>
    <t>nathalydahianapitto@gmail.com</t>
  </si>
  <si>
    <t>Grace</t>
  </si>
  <si>
    <t>rengiforodasgrace@gmail.com</t>
  </si>
  <si>
    <t>RÃOS</t>
  </si>
  <si>
    <t>KATHERIN</t>
  </si>
  <si>
    <t>cardonarioskatherin@gmail.com</t>
  </si>
  <si>
    <t>Veloza</t>
  </si>
  <si>
    <t>rveloza0364@hotmail.com</t>
  </si>
  <si>
    <t>vmartinezcabogada@gmail.com</t>
  </si>
  <si>
    <t>Richard</t>
  </si>
  <si>
    <t>Harvey</t>
  </si>
  <si>
    <t>richardvasqueztovar54@gmail.com</t>
  </si>
  <si>
    <t>marcemvas@gmail.com</t>
  </si>
  <si>
    <t>josemontoya.geologia@gmail.com</t>
  </si>
  <si>
    <t>jose-skape@hotmail.com</t>
  </si>
  <si>
    <t>Gloricet</t>
  </si>
  <si>
    <t>lenis.glori@hotmail.com</t>
  </si>
  <si>
    <t>gloricet.lenis@palmira.gov.co</t>
  </si>
  <si>
    <t>gusatovar@gmail.com</t>
  </si>
  <si>
    <t>Gonzales</t>
  </si>
  <si>
    <t>Carbonell</t>
  </si>
  <si>
    <t>Sergio</t>
  </si>
  <si>
    <t>andresgonzalez610@hotmail.com</t>
  </si>
  <si>
    <t>Dylan</t>
  </si>
  <si>
    <t>pepedylan123@gmail.com</t>
  </si>
  <si>
    <t>mcoralq10@gmail.com</t>
  </si>
  <si>
    <t>Chadith</t>
  </si>
  <si>
    <t>Villamizar</t>
  </si>
  <si>
    <t>Ayled</t>
  </si>
  <si>
    <t>chadithvillamizar2019@gmail.com</t>
  </si>
  <si>
    <t>jmanuel0622@gmail.com</t>
  </si>
  <si>
    <t>Galvis</t>
  </si>
  <si>
    <t>mairagalvisc@gmail.com</t>
  </si>
  <si>
    <t>Klinger</t>
  </si>
  <si>
    <t>Jiklic</t>
  </si>
  <si>
    <t>jiklicc@gmail.com</t>
  </si>
  <si>
    <t>lovival0718@gmail.com</t>
  </si>
  <si>
    <t>lvilladav@unal.edu.co</t>
  </si>
  <si>
    <t>Pedreros</t>
  </si>
  <si>
    <t>japedreros96@gmail.com</t>
  </si>
  <si>
    <t>josecarlos.leon@hotmail.com</t>
  </si>
  <si>
    <t>Xiomara</t>
  </si>
  <si>
    <t>xiomara.valencia.persopalmira@gmail.com</t>
  </si>
  <si>
    <t>xiomara.valencia.persopamira@gmail.com</t>
  </si>
  <si>
    <t>Timaran</t>
  </si>
  <si>
    <t>sofitimu@gmail.com</t>
  </si>
  <si>
    <t>Palma</t>
  </si>
  <si>
    <t>alexandertrujillo505@gmail.com</t>
  </si>
  <si>
    <t>Romelia</t>
  </si>
  <si>
    <t>sergiobo3@hotmail.com</t>
  </si>
  <si>
    <t>integracion.social@palmira.goc.co</t>
  </si>
  <si>
    <t>Suspendido</t>
  </si>
  <si>
    <t>Liquidado</t>
  </si>
  <si>
    <t>CO1.PCCNTR.7848174</t>
  </si>
  <si>
    <t>MP-1308-2025</t>
  </si>
  <si>
    <t>Julieth Guerrero</t>
  </si>
  <si>
    <t>https://community.secop.gov.co/Public/Tendering/OpportunityDetail/Index?noticeUID=CO1.NTC.8089378&amp;isFromPublicArea=True&amp;isModal=true&amp;asPopupView=true</t>
  </si>
  <si>
    <t>CO1.PCCNTR.7802039</t>
  </si>
  <si>
    <t>MP-1366-2025</t>
  </si>
  <si>
    <t>CONTRATAR LAS PÓLIZAS DE SEGUROS QUE AMPAREN LOS BIENES MUEBLES; INMUEBLES Y DEMÁS ACTIVOS E INTERESES PATRIMONIALES DE PROPIEDAD DEL MUNICIPIO DE PALMIRA Y DE AQUELLOS POR LOS QUE SEA O LLEGARE A SER LEGALMENTE RESPONSABLE O QUE SE ENCUENTREN BAJO SU CONTROL Y CUSTODIA; ASÍ COMO LA VIDA DE LOS FUNC</t>
  </si>
  <si>
    <t>Seguros</t>
  </si>
  <si>
    <t>Seleccion Abreviada Menor Cuantia Sin Manifestacion Interes</t>
  </si>
  <si>
    <t>UT PREVISORA - SOLIDARIA - AXA PALMIRA 2025</t>
  </si>
  <si>
    <t>https://community.secop.gov.co/Public/Tendering/OpportunityDetail/Index?noticeUID=CO1.NTC.7933553&amp;isFromPublicArea=True&amp;isModal=true&amp;asPopupView=true</t>
  </si>
  <si>
    <t>CO1.PCCNTR.7838088</t>
  </si>
  <si>
    <t>MP-1367-2025</t>
  </si>
  <si>
    <t>JUAN DAVID CAMACHO CALDERON</t>
  </si>
  <si>
    <t>https://community.secop.gov.co/Public/Tendering/OpportunityDetail/Index?noticeUID=CO1.NTC.8075381&amp;isFromPublicArea=True&amp;isModal=true&amp;asPopupView=true</t>
  </si>
  <si>
    <t>CO1.PCCNTR.7839402</t>
  </si>
  <si>
    <t>MP-1368-2025</t>
  </si>
  <si>
    <t>AUNAR ESFUERZOS TECNICOS; HUMANOS; ADMINISTRATIVOS Y FINANCIEROS PARA EL DESARROLLO DE EVENTOS MASIVOS DE CIUDAD DE CARÁCTER CULTURAL QUE FORTALEZCAN Y COMPLEMENTEN LA AGENDA CULTURAL DEL MUNICIPIO DE PALMIRA</t>
  </si>
  <si>
    <t>https://community.secop.gov.co/Public/Tendering/OpportunityDetail/Index?noticeUID=CO1.NTC.8076797&amp;isFromPublicArea=True&amp;isModal=true&amp;asPopupView=true</t>
  </si>
  <si>
    <t>CO1.PCCNTR.7849606</t>
  </si>
  <si>
    <t>MP-1369-2025</t>
  </si>
  <si>
    <t>KAROLD ANDREA GARCIA PLAZA</t>
  </si>
  <si>
    <t>https://community.secop.gov.co/Public/Tendering/OpportunityDetail/Index?noticeUID=CO1.NTC.8091189&amp;isFromPublicArea=True&amp;isModal=true&amp;asPopupView=true</t>
  </si>
  <si>
    <t>CO1.PCCNTR.7859877</t>
  </si>
  <si>
    <t>MP-1370-2025</t>
  </si>
  <si>
    <t>PRESTACIÓN DEL SERVICIO DE VIGILANCIA Y SEGURIDAD PRIVADA PARA LAS  INSTALACIONES QUE HACEN PARTE DE LOS BIENES MUEBLES E INMUEBLES PERTENECIENTES Y AL SERVICIO DEL MUNICIPIO DE PALMIRA</t>
  </si>
  <si>
    <t>UNIÓN TEMPORAL PALMIRA 2025</t>
  </si>
  <si>
    <t>https://community.secop.gov.co/Public/Tendering/OpportunityDetail/Index?noticeUID=CO1.NTC.8021307&amp;isFromPublicArea=True&amp;isModal=true&amp;asPopupView=true</t>
  </si>
  <si>
    <t>CO1.PCCNTR.7867392</t>
  </si>
  <si>
    <t>MP-1371-2025</t>
  </si>
  <si>
    <t>https://community.secop.gov.co/Public/Tendering/OpportunityDetail/Index?noticeUID=CO1.NTC.8116049&amp;isFromPublicArea=True&amp;isModal=true&amp;asPopupView=true</t>
  </si>
  <si>
    <t>CO1.PCCNTR.7868101</t>
  </si>
  <si>
    <t>MP-1372-2025</t>
  </si>
  <si>
    <t>https://community.secop.gov.co/Public/Tendering/OpportunityDetail/Index?noticeUID=CO1.NTC.8116047&amp;isFromPublicArea=True&amp;isModal=true&amp;asPopupView=true</t>
  </si>
  <si>
    <t>CO1.PCCNTR.7868109</t>
  </si>
  <si>
    <t>MP-1373-2025</t>
  </si>
  <si>
    <t>https://community.secop.gov.co/Public/Tendering/OpportunityDetail/Index?noticeUID=CO1.NTC.8115884&amp;isFromPublicArea=True&amp;isModal=true&amp;asPopupView=true</t>
  </si>
  <si>
    <t>CO1.PCCNTR.7868021</t>
  </si>
  <si>
    <t>MP-1374-2025</t>
  </si>
  <si>
    <t>https://community.secop.gov.co/Public/Tendering/OpportunityDetail/Index?noticeUID=CO1.NTC.8115778&amp;isFromPublicArea=True&amp;isModal=true&amp;asPopupView=true</t>
  </si>
  <si>
    <t>CO1.PCCNTR.7869158</t>
  </si>
  <si>
    <t>MP-1375-2025</t>
  </si>
  <si>
    <t>https://community.secop.gov.co/Public/Tendering/OpportunityDetail/Index?noticeUID=CO1.NTC.8123453&amp;isFromPublicArea=True&amp;isModal=true&amp;asPopupView=true</t>
  </si>
  <si>
    <t>CO1.PCCNTR.7868022</t>
  </si>
  <si>
    <t>MP-1376-2025</t>
  </si>
  <si>
    <t>https://community.secop.gov.co/Public/Tendering/OpportunityDetail/Index?noticeUID=CO1.NTC.8116110&amp;isFromPublicArea=True&amp;isModal=true&amp;asPopupView=true</t>
  </si>
  <si>
    <t>CO1.PCCNTR.7869356</t>
  </si>
  <si>
    <t>MP-1377-2025</t>
  </si>
  <si>
    <t>MARIA ALEXANDRA GIL OSORIO</t>
  </si>
  <si>
    <t>https://community.secop.gov.co/Public/Tendering/OpportunityDetail/Index?noticeUID=CO1.NTC.8123728&amp;isFromPublicArea=True&amp;isModal=true&amp;asPopupView=true</t>
  </si>
  <si>
    <t>CO1.PCCNTR.7867923</t>
  </si>
  <si>
    <t>MP-1378-2025</t>
  </si>
  <si>
    <t>Luisa María Patiño Ortega</t>
  </si>
  <si>
    <t>https://community.secop.gov.co/Public/Tendering/OpportunityDetail/Index?noticeUID=CO1.NTC.8115777&amp;isFromPublicArea=True&amp;isModal=true&amp;asPopupView=true</t>
  </si>
  <si>
    <t>CO1.PCCNTR.7867293</t>
  </si>
  <si>
    <t>MP-1379-2025</t>
  </si>
  <si>
    <t>https://community.secop.gov.co/Public/Tendering/OpportunityDetail/Index?noticeUID=CO1.NTC.8115779&amp;isFromPublicArea=True&amp;isModal=true&amp;asPopupView=true</t>
  </si>
  <si>
    <t>JORGE REINALDO VALENCIA CAMILO</t>
  </si>
  <si>
    <t>CO1.PCCNTR.7867167</t>
  </si>
  <si>
    <t>MP-1380-2025</t>
  </si>
  <si>
    <t>Andrés Hernán Jiménez García</t>
  </si>
  <si>
    <t>https://community.secop.gov.co/Public/Tendering/OpportunityDetail/Index?noticeUID=CO1.NTC.8115784&amp;isFromPublicArea=True&amp;isModal=true&amp;asPopupView=true</t>
  </si>
  <si>
    <t>CO1.PCCNTR.7867241</t>
  </si>
  <si>
    <t>MP-1381-2025</t>
  </si>
  <si>
    <t>https://community.secop.gov.co/Public/Tendering/OpportunityDetail/Index?noticeUID=CO1.NTC.8115886&amp;isFromPublicArea=True&amp;isModal=true&amp;asPopupView=true</t>
  </si>
  <si>
    <t>CO1.PCCNTR.7872996</t>
  </si>
  <si>
    <t>MP-1382-2025</t>
  </si>
  <si>
    <t>Millerlandy Medina</t>
  </si>
  <si>
    <t>https://community.secop.gov.co/Public/Tendering/OpportunityDetail/Index?noticeUID=CO1.NTC.8129116&amp;isFromPublicArea=True&amp;isModal=true&amp;asPopupView=true</t>
  </si>
  <si>
    <t>CO1.PCCNTR.7873632</t>
  </si>
  <si>
    <t>MP-1383-2025</t>
  </si>
  <si>
    <t>Natalia Higuera Llanos</t>
  </si>
  <si>
    <t>https://community.secop.gov.co/Public/Tendering/OpportunityDetail/Index?noticeUID=CO1.NTC.8128455&amp;isFromPublicArea=True&amp;isModal=true&amp;asPopupView=true</t>
  </si>
  <si>
    <t>CO1.PCCNTR.7869883</t>
  </si>
  <si>
    <t>MP-1385-2025</t>
  </si>
  <si>
    <t>CONTRATAR EL SUMINISTRO DE DOTACIÓN CORRESPONDIENTE A LA VIGENCIA 2025 PARA LOS SERVIDORES PÚBLICOS Y AGENTES DE TRANSITO DE LA ALCALDÍA MUNICIPAL DE PALMIRA</t>
  </si>
  <si>
    <t>INVERSIONES SARHEM DE COLOMBIA SAS</t>
  </si>
  <si>
    <t>https://community.secop.gov.co/Public/Tendering/OpportunityDetail/Index?noticeUID=CO1.NTC.8038111&amp;isFromPublicArea=True&amp;isModal=true&amp;asPopupView=true</t>
  </si>
  <si>
    <t>CO1.PCCNTR.7874206</t>
  </si>
  <si>
    <t>MP-1386-2025</t>
  </si>
  <si>
    <t>Aunar esfuerzos técnicos; administrativos y financieros para la celebración del día del maestro en el municipio de Palmira en la vigencia 2025</t>
  </si>
  <si>
    <t>RECREAVALLE</t>
  </si>
  <si>
    <t>https://community.secop.gov.co/Public/Tendering/OpportunityDetail/Index?noticeUID=CO1.NTC.8131352&amp;isFromPublicArea=True&amp;isModal=true&amp;asPopupView=true</t>
  </si>
  <si>
    <t>CO1.PCCNTR.7877874</t>
  </si>
  <si>
    <t>MP-1387-2025</t>
  </si>
  <si>
    <t>Juan Camilo</t>
  </si>
  <si>
    <t>https://community.secop.gov.co/Public/Tendering/OpportunityDetail/Index?noticeUID=CO1.NTC.8138076&amp;isFromPublicArea=True&amp;isModal=true&amp;asPopupView=true</t>
  </si>
  <si>
    <t>CO1.PCCNTR.7880401</t>
  </si>
  <si>
    <t>MP-1388-2025</t>
  </si>
  <si>
    <t>PRESTACIÓN DE SERVICIOS PROFESIONALES EPECIALIZADOS PARA EL DESARROLLO DE LAS ACTIVIDADES DE LA SECRETARÍA DE HACIENDA</t>
  </si>
  <si>
    <t>CHRYSTEL CATAÑO URQUIZA</t>
  </si>
  <si>
    <t>https://community.secop.gov.co/Public/Tendering/OpportunityDetail/Index?noticeUID=CO1.NTC.8140868&amp;isFromPublicArea=True&amp;isModal=true&amp;asPopupView=true</t>
  </si>
  <si>
    <t>CO1.PCCNTR.7883040</t>
  </si>
  <si>
    <t>MP-1389-2025</t>
  </si>
  <si>
    <t>NICOLE DAYAN MONTAÑO GRISALES</t>
  </si>
  <si>
    <t>https://community.secop.gov.co/Public/Tendering/OpportunityDetail/Index?noticeUID=CO1.NTC.8146003&amp;isFromPublicArea=True&amp;isModal=true&amp;asPopupView=true</t>
  </si>
  <si>
    <t>CO1.PCCNTR.7882899</t>
  </si>
  <si>
    <t>MP-1390-2025</t>
  </si>
  <si>
    <t>EDUARDO MOSQUERA SALDAÑA</t>
  </si>
  <si>
    <t>https://community.secop.gov.co/Public/Tendering/OpportunityDetail/Index?noticeUID=CO1.NTC.8145846&amp;isFromPublicArea=True&amp;isModal=true&amp;asPopupView=true</t>
  </si>
  <si>
    <t>CO1.PCCNTR.7882248</t>
  </si>
  <si>
    <t>MP-1391-2025</t>
  </si>
  <si>
    <t>Ana Maria Hinestroza Zorrilla</t>
  </si>
  <si>
    <t>https://community.secop.gov.co/Public/Tendering/OpportunityDetail/Index?noticeUID=CO1.NTC.8144418&amp;isFromPublicArea=True&amp;isModal=true&amp;asPopupView=true</t>
  </si>
  <si>
    <t>CO1.PCCNTR.7882019</t>
  </si>
  <si>
    <t>MP-1392-2025</t>
  </si>
  <si>
    <t>PRESTACIÓN DE SERVICIOS PROFESIONALES PARA EL DESARROLLO DE LAS ACTIVIDADES ADELANTADAS POR LA SECRETARIA DE SALUD DE PALMIRA"</t>
  </si>
  <si>
    <t>ANGIE MELISSA CORDOBA LOPEZ</t>
  </si>
  <si>
    <t>https://community.secop.gov.co/Public/Tendering/OpportunityDetail/Index?noticeUID=CO1.NTC.8144123&amp;isFromPublicArea=True&amp;isModal=true&amp;asPopupView=true</t>
  </si>
  <si>
    <t>CO1.PCCNTR.7890447</t>
  </si>
  <si>
    <t>MP-1393-2025</t>
  </si>
  <si>
    <t>CLAUDIA ANDREA PEREZ ARIAS</t>
  </si>
  <si>
    <t>https://community.secop.gov.co/Public/Tendering/OpportunityDetail/Index?noticeUID=CO1.NTC.8156306&amp;isFromPublicArea=True&amp;isModal=true&amp;asPopupView=true</t>
  </si>
  <si>
    <t>CO1.PCCNTR.7884414</t>
  </si>
  <si>
    <t>MP-1394-2025</t>
  </si>
  <si>
    <t>CONTRATAR EL SERVICIO DE REVISIÓN TÉCNICO - MECÁNICA Y DE EMISIONES CONTAMINANTES PARA LOS VEHÍCULOS DEL PARQUE AUTOMOTOR DE PROPIEDAD DEL MUNICIPIO DE PALMIRA Y DE AQUELLOS SOBRE LOS CUALES LA ADMINISTRACIÓN TENGA RESPONSABILIDAD</t>
  </si>
  <si>
    <t>CENTRO DE DIAGNOSTICO AUTOMOTOR DE PALMIRA LTDA</t>
  </si>
  <si>
    <t>https://community.secop.gov.co/Public/Tendering/OpportunityDetail/Index?noticeUID=CO1.NTC.8147610&amp;isFromPublicArea=True&amp;isModal=true&amp;asPopupView=true</t>
  </si>
  <si>
    <t>CO1.PCCNTR.7888303</t>
  </si>
  <si>
    <t>MP-1395-2025</t>
  </si>
  <si>
    <t>PRESTACIÓN DE SERVICOS PROFESIONALES ESPECIALIZADOS DE UNA ARQUITECTA; CON MAESTRÍA EN PROYECTO URBANO PARA BRINDAR APOYO EN EL PROCESO DE PLAN DE ORDENAMIENTO TERRITORIAL; EN EL MARCO DEL PROYECTO DENOMINADO MODERNIZACION DEL ORDENAMIENTO TERRITORIAL DEL MUNICIPIO DE PALMIRA.</t>
  </si>
  <si>
    <t>Diana Carolina Villegas Casanova</t>
  </si>
  <si>
    <t>https://community.secop.gov.co/Public/Tendering/OpportunityDetail/Index?noticeUID=CO1.NTC.8152720&amp;isFromPublicArea=True&amp;isModal=true&amp;asPopupView=true</t>
  </si>
  <si>
    <t>CO1.PCCNTR.7886114</t>
  </si>
  <si>
    <t>MP-1396-2025</t>
  </si>
  <si>
    <t>https://community.secop.gov.co/Public/Tendering/OpportunityDetail/Index?noticeUID=CO1.NTC.8149707&amp;isFromPublicArea=True&amp;isModal=true&amp;asPopupView=true</t>
  </si>
  <si>
    <t>CO1.PCCNTR.7885492</t>
  </si>
  <si>
    <t>MP-1397-2025</t>
  </si>
  <si>
    <t>PRESTACIÓN DE SERVICIOS PROFESIONALES COMO INGENIERA AMBIENTAL EN LA DIRECCIÓN DE GESTIÓN DEL MEDIO AMBIENTE EN EL MARCO DEL PROYECTO IMPLEMENTACIÓN DEL SEGUIMIENTO AL PLAN DE GESTIÓN INTEGRAL DE RESIDUOS SOLIDOS PARA UN AMBIENTE EJEMPLAR EN EL MUNICIPIO DE PALMIRA</t>
  </si>
  <si>
    <t>angela nathaly sanchez guerrero</t>
  </si>
  <si>
    <t>https://community.secop.gov.co/Public/Tendering/OpportunityDetail/Index?noticeUID=CO1.NTC.8149295&amp;isFromPublicArea=True&amp;isModal=true&amp;asPopupView=true</t>
  </si>
  <si>
    <t>CO1.PCCNTR.7886803</t>
  </si>
  <si>
    <t>MP-1399-2025</t>
  </si>
  <si>
    <t>LAURA XIMENA GARCIA CARRILLO</t>
  </si>
  <si>
    <t>https://community.secop.gov.co/Public/Tendering/OpportunityDetail/Index?noticeUID=CO1.NTC.8150529&amp;isFromPublicArea=True&amp;isModal=true&amp;asPopupView=true</t>
  </si>
  <si>
    <t>CO1.PCCNTR.7893195</t>
  </si>
  <si>
    <t>MP-1400-2025</t>
  </si>
  <si>
    <t>PRESTAR SERVICIOS DE APOYO A LA GESTION EN EL PROCESO GESTION DE ARTE Y CULTURA DE LA SECRETARIA DE CULTURA DE PALMIRA"</t>
  </si>
  <si>
    <t>Victor Manuel Barreto Rincon</t>
  </si>
  <si>
    <t>https://community.secop.gov.co/Public/Tendering/OpportunityDetail/Index?noticeUID=CO1.NTC.8159903&amp;isFromPublicArea=True&amp;isModal=true&amp;asPopupView=true</t>
  </si>
  <si>
    <t>CO1.PCCNTR.7900441</t>
  </si>
  <si>
    <t>MP-1401-2025</t>
  </si>
  <si>
    <t>PRESTACION DE SERVICIOS DE APOYO LOGISTICO PARA DESARROLLAR ACTIVIDADES DE ACCESO A LA JUSTICIA EN EL MUNICIPIO DE PALMIRA</t>
  </si>
  <si>
    <t>https://community.secop.gov.co/Public/Tendering/OpportunityDetail/Index?noticeUID=CO1.NTC.8165259&amp;isFromPublicArea=True&amp;isModal=true&amp;asPopupView=true</t>
  </si>
  <si>
    <t>CO1.PCCNTR.7930886</t>
  </si>
  <si>
    <t>MP-1402-2025</t>
  </si>
  <si>
    <t>PRESTACIÓN DE SERVICIOS PARA EL APOYO LOGÍSTICO PARA LA REALIZACIÓN DE EVENTOS Y/O ACTIVIDADES DE IMPULSO COMERCIAL; EN EL MARCO DEL PROYECTO FORTALECIMIENTO DE LOS PROCESOS DE EMPRENDIMIENTO EN EL MUNICIPIO DE PALMIRA</t>
  </si>
  <si>
    <t>https://community.secop.gov.co/Public/Tendering/OpportunityDetail/Index?noticeUID=CO1.NTC.8211362&amp;isFromPublicArea=True&amp;isModal=true&amp;asPopupView=true</t>
  </si>
  <si>
    <t>CO1.PCCNTR.7897099</t>
  </si>
  <si>
    <t>MP-1403-2025</t>
  </si>
  <si>
    <t>OMAIRA GARNICA CERVERA</t>
  </si>
  <si>
    <t>https://community.secop.gov.co/Public/Tendering/OpportunityDetail/Index?noticeUID=CO1.NTC.8166620&amp;isFromPublicArea=True&amp;isModal=true&amp;asPopupView=true</t>
  </si>
  <si>
    <t>CO1.PCCNTR.7897213</t>
  </si>
  <si>
    <t>MP-1404-2025</t>
  </si>
  <si>
    <t>PRESTAR SERVICIOS PROFESIONALES COMO SOCIÓLOGO PARA APOYAR LA ACTUALIZACIÓN DE LAS POLÍTICAS PÚBLICAS SOCIALES DEL MUNICIPIO DE PALMIRA</t>
  </si>
  <si>
    <t>Juan Camilo Bedoya Ramirez</t>
  </si>
  <si>
    <t>https://community.secop.gov.co/Public/Tendering/OpportunityDetail/Index?noticeUID=CO1.NTC.8165708&amp;isFromPublicArea=True&amp;isModal=true&amp;asPopupView=true</t>
  </si>
  <si>
    <t>CO1.PCCNTR.7896897</t>
  </si>
  <si>
    <t>MP-1405-2025</t>
  </si>
  <si>
    <t>PRESTACIÓN DE SERVICOS PROFESIONALES ESPECIALIZADOS DE UN ARQUITECTO CON MAESTRÍA EN ENERGÍAS RENOVABLES Y GESTIÓN DE LA ENERGÍA; PARA BRINDAR APOYO EN LA SUBSECRETARÍA DE PLANEACIÓN TERRITORIAL; EN EL MARCO DEL PROYECTO DENOMINADO MODERNIZACION DEL ORDENAMIENTO TERRITORIAL DEL MUNICIPIO DE PALMIRA</t>
  </si>
  <si>
    <t>JAIME ROSERO RUIZ</t>
  </si>
  <si>
    <t>https://community.secop.gov.co/Public/Tendering/OpportunityDetail/Index?noticeUID=CO1.NTC.8165380&amp;isFromPublicArea=True&amp;isModal=true&amp;asPopupView=true</t>
  </si>
  <si>
    <t>CO1.PCCNTR.7897736</t>
  </si>
  <si>
    <t>MP-1406-2025</t>
  </si>
  <si>
    <t>Estiven Giraldo Villa</t>
  </si>
  <si>
    <t>https://community.secop.gov.co/Public/Tendering/OpportunityDetail/Index?noticeUID=CO1.NTC.8167020&amp;isFromPublicArea=True&amp;isModal=true&amp;asPopupView=true</t>
  </si>
  <si>
    <t>CO1.PCCNTR.7897188</t>
  </si>
  <si>
    <t>MP-1407-2025</t>
  </si>
  <si>
    <t>DUBERNEY MORA LOPEZ</t>
  </si>
  <si>
    <t>https://community.secop.gov.co/Public/Tendering/OpportunityDetail/Index?noticeUID=CO1.NTC.8166426&amp;isFromPublicArea=True&amp;isModal=true&amp;asPopupView=true</t>
  </si>
  <si>
    <t>CO1.PCCNTR.7901152</t>
  </si>
  <si>
    <t>MP-1408-2025</t>
  </si>
  <si>
    <t>PRESTACIÓN DE SERVICIOS FUNERARIOS PARCIALES O TOTALES PARA LA POBLACIÓN EN CONDICIONES DE VULNERABILIDAD Y/O EXTREMA POBREZA DEL MUNICIPIO DE PALMIRA</t>
  </si>
  <si>
    <t>SERVICIOS EXCEQUIALES PALOMINO VELASCO SAS</t>
  </si>
  <si>
    <t>https://community.secop.gov.co/Public/Tendering/OpportunityDetail/Index?noticeUID=CO1.NTC.8123058&amp;isFromPublicArea=True&amp;isModal=true&amp;asPopupView=true</t>
  </si>
  <si>
    <t>CO1.PCCNTR.7923549</t>
  </si>
  <si>
    <t>MP-1409-2025</t>
  </si>
  <si>
    <t>PRESTACIÓN DE SERVICIOS DE CONSULTORÍA EXTERNA EN LA AUDITORÍA SOBRE LOS ESTADOS FINANCIEROS DEL PROGRAMA; DE CONFORMIDAD A LOS REQUERIMIENTOS DEL MARCO DE INFORMACIÓN FINANCIERA APLICABLE; ASÍ COMO; LA EVALUACIÓN DEL SISTEMA DE CONTROL INTERNO PARA LAS ADQUISICIONES Y EJECUCIÓN FINANCIERA DE LA COO</t>
  </si>
  <si>
    <t>AMEZQUITA</t>
  </si>
  <si>
    <t>https://community.secop.gov.co/Public/Tendering/OpportunityDetail/Index?noticeUID=CO1.NTC.8202721&amp;isFromPublicArea=True&amp;isModal=true&amp;asPopupView=true</t>
  </si>
  <si>
    <t>CO1.PCCNTR.7909382</t>
  </si>
  <si>
    <t>MP-1410-2025</t>
  </si>
  <si>
    <t>valeria medina vargas</t>
  </si>
  <si>
    <t>https://community.secop.gov.co/Public/Tendering/OpportunityDetail/Index?noticeUID=CO1.NTC.8185614&amp;isFromPublicArea=True&amp;isModal=true&amp;asPopupView=true</t>
  </si>
  <si>
    <t>CO1.PCCNTR.7934128</t>
  </si>
  <si>
    <t>MP-1412-2025</t>
  </si>
  <si>
    <t>COMPRA DE TARJETAS RFID DE PROXIMIDAD ISO 14443A 1 K; IMPRESAS A 4+4 TINTAS PROGRAMADAS CON EL SOFTWARE PALMIBICI</t>
  </si>
  <si>
    <t>https://community.secop.gov.co/Public/Tendering/OpportunityDetail/Index?noticeUID=CO1.NTC.8219166&amp;isFromPublicArea=True&amp;isModal=true&amp;asPopupView=true</t>
  </si>
  <si>
    <t>CO1.PCCNTR.7941210</t>
  </si>
  <si>
    <t>MP-1413-2025</t>
  </si>
  <si>
    <t>PRESTACIÓN DE SERVICIOS PARA SUSCRIBIR LOS EQUIPOS DE COMUNICACIÓN DE LOS TÉCNICOS OPERATIVOS DE LA SECRETARÍA DE TRÁNSITO Y TRANSPORTE DE PALMIRA; AL SERVICIO DE RADIOCOMUNICACIÓN ENCRIPTADA DIGITAL</t>
  </si>
  <si>
    <t>ASOLIVOS ONG</t>
  </si>
  <si>
    <t>https://community.secop.gov.co/Public/Tendering/OpportunityDetail/Index?noticeUID=CO1.NTC.8174246&amp;isFromPublicArea=True&amp;isModal=true&amp;asPopupView=true</t>
  </si>
  <si>
    <t>CO1.PCCNTR.7946527</t>
  </si>
  <si>
    <t>MP-1414-2025</t>
  </si>
  <si>
    <t>AUNAR ESFUERZOS PARA LA FORMACION INTEGRAL ATENCION PSICOLÓGICA; PEDAGÓGICA Y ARTÍSTICA PARA LA POBLACION CON DISCAPACIDAD MENTAL Y/O COGNITIVA LEVE EN MAYORES DE 18 AÑOS DEL MUNICIPIO DE PALMIRA</t>
  </si>
  <si>
    <t>FUNDACION VIDA LA LUZ DEL SOL</t>
  </si>
  <si>
    <t>https://community.secop.gov.co/Public/Tendering/OpportunityDetail/Index?noticeUID=CO1.NTC.8236509&amp;isFromPublicArea=True&amp;isModal=true&amp;asPopupView=true</t>
  </si>
  <si>
    <t>CO1.PCCNTR.7943948</t>
  </si>
  <si>
    <t>MP-1415-2025</t>
  </si>
  <si>
    <t>CONTRATAR MANTENIMIENTO CORRECTIVO INCLUYENDO SUMINISTRO DE REPUESTOS Y MANO DE OBRA PARA EL VEHÍCULO DE PRESIÓN SUCCIÓN DE PLACAS OOK 154 PERTENECIENTE AL MUNICIPIO DE PALMIRA</t>
  </si>
  <si>
    <t>Comercial de Equipos y Maquinaria SAS</t>
  </si>
  <si>
    <t>https://community.secop.gov.co/Public/Tendering/OpportunityDetail/Index?noticeUID=CO1.NTC.8167398&amp;isFromPublicArea=True&amp;isModal=true&amp;asPopupView=true</t>
  </si>
  <si>
    <t>CO1.PCCNTR.7952412</t>
  </si>
  <si>
    <t>MP-1416-2025</t>
  </si>
  <si>
    <t>ADQUISICIÓN DE EQUIPOS DE CÓMPUTO (HARDWARE) Y SOFTWARE BÁSICO/LICENCIADO PARA FORTALECER LOS PROCESOS ADMINISTRATIVOS Y LAS ACTIVIDADES RELACIONADAS CON CONTROL SOCIAL EN SALUD; LA ATENCIÓN EN SALUD PÚBLICA Y MODERNIZACIÓN INSTITUCIONAL</t>
  </si>
  <si>
    <t>MICRONET SAS</t>
  </si>
  <si>
    <t>https://community.secop.gov.co/Public/Tendering/OpportunityDetail/Index?noticeUID=CO1.NTC.8197310&amp;isFromPublicArea=True&amp;isModal=true&amp;asPopupView=true</t>
  </si>
  <si>
    <t>CO1.PCCNTR.7951841</t>
  </si>
  <si>
    <t>MP-1417-2025</t>
  </si>
  <si>
    <t>COMPRA DE INSUMOS DE FERRETERÍA POR CONCEPTO DE AYUDA HUMANITARIA; PARA EL ARREGLO DE TEJADOS DE LA POBLACIÓN AFECTADA POR LA OCURRENCIA DE FENÓMENOS DE ORIGEN NATURAL Y HUMANO NO INTENCIONAL; EN EL MUNICIPIO DE PALMIRA</t>
  </si>
  <si>
    <t>JMJ INNOVA S.A.S</t>
  </si>
  <si>
    <t>https://community.secop.gov.co/Public/Tendering/OpportunityDetail/Index?noticeUID=CO1.NTC.8196499&amp;isFromPublicArea=True&amp;isModal=true&amp;asPopupView=true</t>
  </si>
  <si>
    <t>CO1.PCCNTR.7964531</t>
  </si>
  <si>
    <t>MP-1418-2025</t>
  </si>
  <si>
    <t>COMPRAVENTA DE KITS DE DESCANSO POR CONCEPTO DE AYUDA HUMANITARIA; CON DESTINO A LA POBLACIÓN AFECTADA POR LA OCURRENCIA DE FENÓMENOS DE ORIGEN NATURAL Y HUMANO NO INTENCIONAL; EN EL MUNICIPIO DE PALMIRA.</t>
  </si>
  <si>
    <t>FUHS</t>
  </si>
  <si>
    <t>https://community.secop.gov.co/Public/Tendering/OpportunityDetail/Index?noticeUID=CO1.NTC.8209520&amp;isFromPublicArea=True&amp;isModal=true&amp;asPopupView=true</t>
  </si>
  <si>
    <t>CO1.PCCNTR.7989158</t>
  </si>
  <si>
    <t>MP-1419-2025</t>
  </si>
  <si>
    <t>PRESTACIÓN DE SERVICIOS PROFESIONALES PARA LA COORDINACIÓN TÉCNICA Y SEGUIMIENTO A LAS ADQUISICIONES; ASÍ COMO EL ACOMPAÑAMIENTO DE LA AUDITORÍA EXTERNA Y RELACIONAMIENTO CON GRUPOS DE INTERÉS DEL PROYECTO DENOMINADO OPTIMIZACIÓN DEL SERVICIO EDUCATIVO EN EL MUNICIPIO DE PALMIRA N° 2400078</t>
  </si>
  <si>
    <t>JUAN MANUEL RUBIO VERA</t>
  </si>
  <si>
    <t>https://community.secop.gov.co/Public/Tendering/OpportunityDetail/Index?noticeUID=CO1.NTC.8297539&amp;isFromPublicArea=True&amp;isModal=true&amp;asPopupView=true</t>
  </si>
  <si>
    <t>CO1.PCCNTR.7988680</t>
  </si>
  <si>
    <t>MP-1420-2025</t>
  </si>
  <si>
    <t>Prestación de Servicios Profesionales para apoyar la coordinación; planificación y seguimiento a las operaciones y componentes financieros en el marco del proyecto denominado optimización del servicio educativo en el municipio de Palmira N° 2400078.</t>
  </si>
  <si>
    <t>DIANA CAROLINA SOTO MOLINA</t>
  </si>
  <si>
    <t>https://community.secop.gov.co/Public/Tendering/OpportunityDetail/Index?noticeUID=CO1.NTC.8297544&amp;isFromPublicArea=True&amp;isModal=true&amp;asPopupView=true</t>
  </si>
  <si>
    <t>CO1.PCCNTR.7989167</t>
  </si>
  <si>
    <t>MP-1421-2025</t>
  </si>
  <si>
    <t>PRESTACIÓN DE SERVICIOS PROFESIONALES PARA APOYAR LA COORDINACIÓN; PLANIFICACIÓN Y SEGUIMIENTO A LAS ADQUISICIONES EN EL MARCO DEL PROYECTO DENOMINADO OPTIMIZACIÓN DEL SERVICIO EDUCATIVO EN EL MUNICIPIO DE PALMIRA. No. 2400078.</t>
  </si>
  <si>
    <t>Juliana Andrea Varon Carvajal</t>
  </si>
  <si>
    <t>https://community.secop.gov.co/Public/Tendering/OpportunityDetail/Index?noticeUID=CO1.NTC.8297353&amp;isFromPublicArea=True&amp;isModal=true&amp;asPopupView=true</t>
  </si>
  <si>
    <t>CO1.PCCNTR.7963866</t>
  </si>
  <si>
    <t>MP-1422-2025</t>
  </si>
  <si>
    <t>maria camila ocoro vivas</t>
  </si>
  <si>
    <t>https://community.secop.gov.co/Public/Tendering/OpportunityDetail/Index?noticeUID=CO1.NTC.8261928&amp;isFromPublicArea=True&amp;isModal=true&amp;asPopupView=true</t>
  </si>
  <si>
    <t>CO1.PCCNTR.7964219</t>
  </si>
  <si>
    <t>MP-1423-2025</t>
  </si>
  <si>
    <t>Victor Alfonso Vallejo Mueses</t>
  </si>
  <si>
    <t>https://community.secop.gov.co/Public/Tendering/OpportunityDetail/Index?noticeUID=CO1.NTC.8262309&amp;isFromPublicArea=True&amp;isModal=true&amp;asPopupView=true</t>
  </si>
  <si>
    <t>CO1.PCCNTR.7967324</t>
  </si>
  <si>
    <t>MP-1424-2025</t>
  </si>
  <si>
    <t>PRESTAR LOS SERVICIOS PROFESIONALES COMO INGENIERO (A); BRINDANDO SOPORTE EN LAS ACTIVIDADES RELACIONADAS CON LAS FUNCIONES DE LA DIRECCIÓN DE TECNOLOGIA; INNOVACIÓN Y CIENCIA DEL MUNICIPIO DE PALMIRA</t>
  </si>
  <si>
    <t>Nelson Enrique  Castillo Quiñones</t>
  </si>
  <si>
    <t>https://community.secop.gov.co/Public/Tendering/OpportunityDetail/Index?noticeUID=CO1.NTC.8265951&amp;isFromPublicArea=True&amp;isModal=true&amp;asPopupView=true</t>
  </si>
  <si>
    <t>CO1.PCCNTR.7967871</t>
  </si>
  <si>
    <t>MP-1425-2025</t>
  </si>
  <si>
    <t>EDWIN PERLAZA</t>
  </si>
  <si>
    <t>https://community.secop.gov.co/Public/Tendering/OpportunityDetail/Index?noticeUID=CO1.NTC.8267599&amp;isFromPublicArea=True&amp;isModal=true&amp;asPopupView=true</t>
  </si>
  <si>
    <t>CO1.PCCNTR.7974310</t>
  </si>
  <si>
    <t>MP-1426-2025</t>
  </si>
  <si>
    <t>SUMINISTRO DE KITS DE MERCADO Y DE ASEO POR CONCEPTO DE AYUDA HUMANITARIA; CON DESTINO A LA POBLACIÓN AFECTADA POR LA OCURRENCIA DE FENÓMENOS DE ORIGEN NATURAL Y HUMANO NO INTENCIONAL; EN EL MUNICIPIO DE PALMIRA</t>
  </si>
  <si>
    <t>INNPACTA SOLUCIONES SAS</t>
  </si>
  <si>
    <t>https://community.secop.gov.co/Public/Tendering/OpportunityDetail/Index?noticeUID=CO1.NTC.8237034&amp;isFromPublicArea=True&amp;isModal=true&amp;asPopupView=true</t>
  </si>
  <si>
    <t>CO1.PCCNTR.7963203</t>
  </si>
  <si>
    <t>MP-1427-2025</t>
  </si>
  <si>
    <t>ADECUACIÓN DEL COMPLEJO DEPORTIVO GUANABANAL DEL CORREGIMIENTO DE GUANABANAL DEL MUNICIPIO DE PALMIRA.</t>
  </si>
  <si>
    <t>SYR MIRAI S.A.S</t>
  </si>
  <si>
    <t>https://community.secop.gov.co/Public/Tendering/OpportunityDetail/Index?noticeUID=CO1.NTC.8123718&amp;isFromPublicArea=True&amp;isModal=true&amp;asPopupView=true</t>
  </si>
  <si>
    <t>CO1.PCCNTR.7973428</t>
  </si>
  <si>
    <t>MP-1428-2025</t>
  </si>
  <si>
    <t>PRESTACIÓN DE SERVICIOS COMO TÉCNICO PARA EL APOYO A PROCESOS ADMINISTRATIVOS DE LA SUBSECRETARÍA DE PLANEACIÓN TERRITORIAL EN EL MARCO DEL PROYECTO FORTALECIMIENTO DEL PROCESO DE DIGITALIZACIÓN DE  TRÁMITES DE LA SUBSECRETARÍA DE PLANEACIÓN TERRITORIAL DE LA ALCALDÍA DE PALMIRA.</t>
  </si>
  <si>
    <t>https://community.secop.gov.co/Public/Tendering/OpportunityDetail/Index?noticeUID=CO1.NTC.8275197&amp;isFromPublicArea=True&amp;isModal=true&amp;asPopupView=true</t>
  </si>
  <si>
    <t>CO1.PCCNTR.7973232</t>
  </si>
  <si>
    <t>MP-1429-2025</t>
  </si>
  <si>
    <t>PRESTACIÓN DE SERVICIOS DE APOYO A LA GESTIÓN EN EL PROCESO DE ENCUESTAS Y  REENCUESTAS PARA LA ACTUALIZACIÓN DEL SISBEN EN LA SECRETARÍA DE PLANEACIÓN MUNICIPAL DE PALMIRA; EN EL MARCO DEL PROYECTO IDENTIFICACIÓN DE LAS CONDICIONES DE VIDA DE LA POBLACIÓN EN EL MUNICIPIO DE  PALMIRA</t>
  </si>
  <si>
    <t>https://community.secop.gov.co/Public/Tendering/OpportunityDetail/Index?noticeUID=CO1.NTC.8275229&amp;isFromPublicArea=True&amp;isModal=true&amp;asPopupView=true</t>
  </si>
  <si>
    <t>CO1.PCCNTR.7973171</t>
  </si>
  <si>
    <t>MP-1430-2025</t>
  </si>
  <si>
    <t>PRESTACIÓN DE SERVICIOS PROFESIONALES COMO ARQUITECTO PARA LA SUBSECRETARÍA DE PLANEACIÓN TERRITORIAL; BRINDANDO APOYO EN EL PROYECTO DENOMINADO FORTALECIMIENTO DEL PROCESO DE DIGITALIZACIÓN DE  TRÁMITES DE LA SUBSECRETARÍA DE PLANEACIÓN TERRITORIAL DE LA ALCALDÍA DE PALMIRA.</t>
  </si>
  <si>
    <t>PABLO EMILIO ROMERO MOSQUERA</t>
  </si>
  <si>
    <t>https://community.secop.gov.co/Public/Tendering/OpportunityDetail/Index?noticeUID=CO1.NTC.8275437&amp;isFromPublicArea=True&amp;isModal=true&amp;asPopupView=true</t>
  </si>
  <si>
    <t>CO1.PCCNTR.7973243</t>
  </si>
  <si>
    <t>MP-1431-2025</t>
  </si>
  <si>
    <t>PRESTACIÓN DE SERVICIOS DE APOYO A LA GESTIÓN EN LOS DIFERENTES PROCESOS DE LA SUBSECRETARÍA DE PLANEACIÓN TERRITORIAL EN EL MARCO DEL PROYECTO DENOMINADO FORTALECIMIENTO DEL PROCESO DE DIGITALIZACIÓN DE  TRÁMITES DE LA SUBSECRETARÍA DE PLANEACIÓN TERRITORIAL DE LA ALCALDÍA DE PALMIRA</t>
  </si>
  <si>
    <t>SANDRA VIVIANA ANGULO ALEMEZA</t>
  </si>
  <si>
    <t>https://community.secop.gov.co/Public/Tendering/OpportunityDetail/Index?noticeUID=CO1.NTC.8275083&amp;isFromPublicArea=True&amp;isModal=true&amp;asPopupView=true</t>
  </si>
  <si>
    <t>CO1.PCCNTR.7972881</t>
  </si>
  <si>
    <t>MP-1432-2025</t>
  </si>
  <si>
    <t>https://community.secop.gov.co/Public/Tendering/OpportunityDetail/Index?noticeUID=CO1.NTC.8275073&amp;isFromPublicArea=True&amp;isModal=true&amp;asPopupView=true</t>
  </si>
  <si>
    <t>CO1.PCCNTR.7973318</t>
  </si>
  <si>
    <t>MP-1433-2025</t>
  </si>
  <si>
    <t>PRESTACIÓN DE SERVICIOS PROFESIONALES PARA BRINDAR APOYO EN LOS PROCESOS DE LA SUBSECRETARÍA DE PLANEACIÓN TERRITORIAL EN EL MARCO DEL PROYECTO DENOMINADO FORTALECIMIENTO DEL PROCESO DE DIGITALIZACIÓN DE  TRÁMITES DE LA SUBSECRETARÍA DE PLANEACIÓN TERRITORIAL DE LA ALCALDÍA DE PALMIRA.</t>
  </si>
  <si>
    <t>https://community.secop.gov.co/Public/Tendering/OpportunityDetail/Index?noticeUID=CO1.NTC.8275054&amp;isFromPublicArea=True&amp;isModal=true&amp;asPopupView=true</t>
  </si>
  <si>
    <t>CO1.PCCNTR.7982613</t>
  </si>
  <si>
    <t>MP-1436-2025</t>
  </si>
  <si>
    <t>AUNAR ESFUERZOS PARA LA PRESTACIÓN DE SERVICIOS DE FORMACIÓN INTEGRAL PARA EL DESARROLLO Y FORTALECIMIENTO DE CAPACIDADES DEPORTIVAS; LITERARIAS; LÚDICAS; TECNOLÓGICAS Y ARTÍSTICAS PARA NIÑOS; NIÑAS Y ADOLESCENTES CON DISCAPACIDAD AUDITIVA Y COGNITIVA; LEVE Y MODERADA O MÚLTIPLE E INTELECTUAL</t>
  </si>
  <si>
    <t>FUNDACION DE PROTECCION INFANTIL ROTARIA PALMIRA</t>
  </si>
  <si>
    <t>https://community.secop.gov.co/Public/Tendering/OpportunityDetail/Index?noticeUID=CO1.NTC.8289203&amp;isFromPublicArea=True&amp;isModal=true&amp;asPopupView=true</t>
  </si>
  <si>
    <t>CO1.PCCNTR.7990410</t>
  </si>
  <si>
    <t>MP-1437-2025</t>
  </si>
  <si>
    <t>CO1.PCCNTR.7990409</t>
  </si>
  <si>
    <t>MP-1438-2025</t>
  </si>
  <si>
    <t>CO1.PCCNTR.7990408</t>
  </si>
  <si>
    <t>MP-1439-2025</t>
  </si>
  <si>
    <t>CO1.PCCNTR.7990007</t>
  </si>
  <si>
    <t>MP-1440-2025</t>
  </si>
  <si>
    <t>JAVIER ANDRES VALENCIA</t>
  </si>
  <si>
    <t>CO1.PCCNTR.7990310</t>
  </si>
  <si>
    <t>MP-1441-2025</t>
  </si>
  <si>
    <t>CO1.PCCNTR.7990005</t>
  </si>
  <si>
    <t>MP-1442-2025</t>
  </si>
  <si>
    <t>CO1.PCCNTR.7990373</t>
  </si>
  <si>
    <t>MP-1443-2025</t>
  </si>
  <si>
    <t>CO1.PCCNTR.7990380</t>
  </si>
  <si>
    <t>MP-1444-2025</t>
  </si>
  <si>
    <t>CO1.PCCNTR.7990495</t>
  </si>
  <si>
    <t>MP-1445-2025</t>
  </si>
  <si>
    <t>LEYDI TATIANA RODRIGUEZ SABOGAL</t>
  </si>
  <si>
    <t>CO1.PCCNTR.7990398</t>
  </si>
  <si>
    <t>MP-1446-2025</t>
  </si>
  <si>
    <t>cerrado</t>
  </si>
  <si>
    <t>Dirección de TIyC</t>
  </si>
  <si>
    <t>Dirección de Emprendimiento y Desarrollo Empresarial</t>
  </si>
  <si>
    <t>Secretaria Juridica</t>
  </si>
  <si>
    <t>Secretafria de Hacienda</t>
  </si>
  <si>
    <t>Dirección de Gestión del Medio Ambiente</t>
  </si>
  <si>
    <t>SECRETARÍA DE INTEGRACIÓN SOCIAL</t>
  </si>
  <si>
    <t xml:space="preserve">SECRETARÍA GENERAL </t>
  </si>
  <si>
    <t>CO1.PCCNTR.8000447</t>
  </si>
  <si>
    <t>MP-1450-2025</t>
  </si>
  <si>
    <t>PRESTACIÓN DE SERVICIOS PROFESIONALES ESPECIALIZADOS PARA BRINDAR APOYO EN LOS PROCESOS DE LA SUBSECRETARÍA DE PLANEACIÓN SOCIOECONÓMICA Y ESTRATÉGICA EN EL MARCO DEL PROYECTO DENOMINADO APOYO TÉCNICO Y METODOLÓGICO A LA PLANEACIÓN EN EL MUNICIPIO DE  PALMIRA.</t>
  </si>
  <si>
    <t>https://community.secop.gov.co/Public/Tendering/OpportunityDetail/Index?noticeUID=CO1.NTC.8315385&amp;isFromPublicArea=True&amp;isModal=true&amp;asPopupView=true</t>
  </si>
  <si>
    <t>CO1.PCCNTR.8006263</t>
  </si>
  <si>
    <t>MP-1459-2025</t>
  </si>
  <si>
    <t>PRESTACIÓN DE SERVICIOS PROFESIONALES PARA ATENDER LOS DISTINTOS REQUERIMIENTOS Y EN ESPECIAL LOS DE LAS COMUNICACIONES; EN LA SECRETARÍA DE PLANEACION MUNICIPAL DE PALMIRA EN EL MARCO DEL PROYECTO DENOMINADO MODERNIZACIÓN DEL ORDENAMIENTO TERRITORIAL DEL MUNICIPIO DE PALMIRA.</t>
  </si>
  <si>
    <t>https://community.secop.gov.co/Public/Tendering/OpportunityDetail/Index?noticeUID=CO1.NTC.8323292&amp;isFromPublicArea=True&amp;isModal=true&amp;asPopupView=true</t>
  </si>
  <si>
    <t>CO1.PCCNTR.8023266</t>
  </si>
  <si>
    <t>MP-1473-2025</t>
  </si>
  <si>
    <t>PRESTACIÓN DE SERVICIOS PROFESIONALES ESPECIALIZADOS PARA BRINDAR APOYO EN EL PROCESO DE PLAN DE ORDENAMIENTO TERRITORIAL DEL MUNICIPIO DE PALMIRA EN EL MARCO DEL PROYECTO DENOMINADO MODERNIZACIÓN DEL ORDENAMIENTO TERRITORIAL DEL MUNICIPIO DE PALMIRA.</t>
  </si>
  <si>
    <t>https://community.secop.gov.co/Public/Tendering/OpportunityDetail/Index?noticeUID=CO1.NTC.8345882&amp;isFromPublicArea=True&amp;isModal=true&amp;asPopupView=true</t>
  </si>
  <si>
    <t>CO1.PCCNTR.8017535</t>
  </si>
  <si>
    <t>CONTRATAR EL SERVICIO DE MANTENIMIENTO PREVENTIVO Y CORRECTIVO; INCLUIDO EL SUMINISTRO DE REPUESTOS; PARA LOS ASCENSORES UBICADOS EN LOS INMUEBLES DE PROPIEDAD DEL MUNICIPIO DE PALMIRA</t>
  </si>
  <si>
    <t>JUAN DANIEL TORRES RIVAS</t>
  </si>
  <si>
    <t>https://community.secop.gov.co/Public/Tendering/OpportunityDetail/Index?noticeUID=CO1.NTC.8300217&amp;isFromPublicArea=True&amp;isModal=true&amp;asPopupView=true</t>
  </si>
  <si>
    <t>CO1.PCCNTR.8000752</t>
  </si>
  <si>
    <t>MP-1451-2025</t>
  </si>
  <si>
    <t>PRESTACIÓN DE SERVICIOS TÉCNICOS PARA EL APOYO A PROCESOS ADMINISTRATIVOS Y DE GESTIÓN DOCUMENTAL EN LA SUBSECRETARÍA DE PLANEACIÓN TERRITORIAL EN EL MARCO DEL PROYECTO DENOMINADO MODERNIZACIÓN DEL ORDENAMIENTO TERRITORIAL DEL MUNICIPIO DE PALMIRA.</t>
  </si>
  <si>
    <t>https://community.secop.gov.co/Public/Tendering/OpportunityDetail/Index?noticeUID=CO1.NTC.8315807&amp;isFromPublicArea=True&amp;isModal=true&amp;asPopupView=true</t>
  </si>
  <si>
    <t>CO1.PCCNTR.8000440</t>
  </si>
  <si>
    <t>MP-1449-2025</t>
  </si>
  <si>
    <t>PRESTACIÓN DE SERVICIOS PROFESIONALES PARA APOYAR LAS ACTIVIDADES DEL BANCO DE PROYECTOS EN LA SECRETARÍA DE PLANEACIÓN MUNICIPAL DE PALMIRA EN EL MARCO DEL PROYECTO DENOMINADO APOYO TÉCNICO Y METODOLÓGICO A LA PLANEACIÓN EN EL MUNICIPIO DE  PALMIRA.</t>
  </si>
  <si>
    <t>https://community.secop.gov.co/Public/Tendering/OpportunityDetail/Index?noticeUID=CO1.NTC.8315542&amp;isFromPublicArea=True&amp;isModal=true&amp;asPopupView=true</t>
  </si>
  <si>
    <t>CO1.PCCNTR.8000969</t>
  </si>
  <si>
    <t>MP-1453-2025</t>
  </si>
  <si>
    <t>PRESTACIÓN DE SERVICIOS PROFESIONALES PARA BRINDAR APOYO EN LA SUBSECRETARÍA DE PLANEACIÓN TERRITORIAL EN EL MARCO DEL PROYECTO DENOMINADO MODERNIZACIÓN DEL ORDENAMIENTO TERRITORIAL DEL MUNICIPIO DE PALMIRA.</t>
  </si>
  <si>
    <t>https://community.secop.gov.co/Public/Tendering/OpportunityDetail/Index?noticeUID=CO1.NTC.8315952&amp;isFromPublicArea=True&amp;isModal=true&amp;asPopupView=true</t>
  </si>
  <si>
    <t>CO1.PCCNTR.8005463</t>
  </si>
  <si>
    <t>MP-1462-2025</t>
  </si>
  <si>
    <t>JHON JAIRO PRADO RODRIGUEZ</t>
  </si>
  <si>
    <t>https://community.secop.gov.co/Public/Tendering/OpportunityDetail/Index?noticeUID=CO1.NTC.8322098&amp;isFromPublicArea=True&amp;isModal=true&amp;asPopupView=true</t>
  </si>
  <si>
    <t>CO1.PCCNTR.8001327</t>
  </si>
  <si>
    <t>MP-1455-2025</t>
  </si>
  <si>
    <t>PRESTACIÓN DE SERVICIOS PROFESIONALES DE UN INGENIERO INDUSTRIAL ESPECIALISTA EN GESTIÓN EMPRESARIAL EN LA SUBSECRETARÍA DE PLANEACIÓN TERRITORIAL; BRINDANDO APOYO EN EL PROYECTO MODERNIZACION DEL ORDENAMIENTO TERRITORIAL DEL MUNICIPIO DE PALMIRA</t>
  </si>
  <si>
    <t>JEISONN CAMILO PRIETO CUENCA</t>
  </si>
  <si>
    <t>https://community.secop.gov.co/Public/Tendering/OpportunityDetail/Index?noticeUID=CO1.NTC.8315786&amp;isFromPublicArea=True&amp;isModal=true&amp;asPopupView=true</t>
  </si>
  <si>
    <t>CO1.PCCNTR.8023631</t>
  </si>
  <si>
    <t>MP-1476-2025</t>
  </si>
  <si>
    <t>PRESTACIÓN DE SERVICIOS PROFESIONALES ESPECIALIZADOS EN LA SECRETARÍA DE PLANEACIÓN MUNICIPAL DE PALMIRA PARA EL BRINDAR APOYO EN EL PROCESO DEL PLAN DE ORDENAMIENTO TERRITORIAL EN EL MARCO DEL PROYECTO DENOMINADO MODERNIZACIÓN DEL ORDENAMIENTO TERRITORIAL DEL MUNICIPIO DE PALMIRA.</t>
  </si>
  <si>
    <t>https://community.secop.gov.co/Public/Tendering/OpportunityDetail/Index?noticeUID=CO1.NTC.8345895&amp;isFromPublicArea=True&amp;isModal=true&amp;asPopupView=true</t>
  </si>
  <si>
    <t>CO1.PCCNTR.8023284</t>
  </si>
  <si>
    <t>MP-1468-2025</t>
  </si>
  <si>
    <t>PRESTACIÓN DE SERVICIOS PROFESIONALES  EN LA SECRETARÍA DE PLANEACIÓN MUNICIPAL DE PALMIRA PARA BRINDAR APOYO EN EL PROCESO DEL PLAN DE ORDENAMIENTO TERRITORIAL EN EL MARCO DEL PROYECTO DENOMINADO MODERNIZACIÓN DEL ORDENAMIENTO TERRITORIAL DEL MUNICIPIO DE PALMIRA.</t>
  </si>
  <si>
    <t>https://community.secop.gov.co/Public/Tendering/OpportunityDetail/Index?noticeUID=CO1.NTC.8346229&amp;isFromPublicArea=True&amp;isModal=true&amp;asPopupView=true</t>
  </si>
  <si>
    <t>CO1.PCCNTR.8001477</t>
  </si>
  <si>
    <t>MP-1456-2025</t>
  </si>
  <si>
    <t>PRESTACIÓN DE SERVICIOS PROFESIONALES  COMO INGENIERO MULTIMEDIA EN LA SUBSECRETARÍA DE PLANEACIÓN TERRITORIAL; PARA BINDAR APOYO EN EL PROYECTO DENOMINADO FORTALECIMIENTO DE LA INFRAESTRUCTURA DE DATOS ESPACIALES DE PALMIRA.</t>
  </si>
  <si>
    <t>Sebastian Sanchez Gomez</t>
  </si>
  <si>
    <t>https://community.secop.gov.co/Public/Tendering/OpportunityDetail/Index?noticeUID=CO1.NTC.8316818&amp;isFromPublicArea=True&amp;isModal=true&amp;asPopupView=true</t>
  </si>
  <si>
    <t>CO1.PCCNTR.8016267</t>
  </si>
  <si>
    <t>MP-1460-2025</t>
  </si>
  <si>
    <t>Mayra Alejandra Taborda Arroyo</t>
  </si>
  <si>
    <t>https://community.secop.gov.co/Public/Tendering/OpportunityDetail/Index?noticeUID=CO1.NTC.8336087&amp;isFromPublicArea=True&amp;isModal=true&amp;asPopupView=true</t>
  </si>
  <si>
    <t>CO1.PCCNTR.8006001</t>
  </si>
  <si>
    <t>MP-1461-2025</t>
  </si>
  <si>
    <t>GERMAN MARTINEZ LOPEZ</t>
  </si>
  <si>
    <t>https://community.secop.gov.co/Public/Tendering/OpportunityDetail/Index?noticeUID=CO1.NTC.8322443&amp;isFromPublicArea=True&amp;isModal=true&amp;asPopupView=true</t>
  </si>
  <si>
    <t>CO1.PCCNTR.8021392</t>
  </si>
  <si>
    <t>MP-CI-1467-2025</t>
  </si>
  <si>
    <t>AUNAR ESFUERZOS TÉCNICOS Y ADMINISTRATIVOS PARA LA IMPLEMENTACIÓN DE ESTRATEGIAS DE PROTECCIÓN Y CONSERVACIÓN DE ÁREAS DE ESPECIAL IMPORTANCIA AMBIENTAL Y PAISAJÍSTICA; PARA EL FORTALECIMIENTO DE LA ESTRUCTURA ECOLÓGICA PRINCIPAL DEL MUNICIPIO DE PALMIRA.</t>
  </si>
  <si>
    <t>CORPORACION VALLECAUCANA DE LAS CUENCAS HIDROGRAFICAS Y EL MEDIO AMBIENTE</t>
  </si>
  <si>
    <t>https://community.secop.gov.co/Public/Tendering/OpportunityDetail/Index?noticeUID=CO1.NTC.8343283&amp;isFromPublicArea=True&amp;isModal=true&amp;asPopupView=true</t>
  </si>
  <si>
    <t>CO1.PCCNTR.8024638</t>
  </si>
  <si>
    <t>MP-1475-2025</t>
  </si>
  <si>
    <t>https://community.secop.gov.co/Public/Tendering/OpportunityDetail/Index?noticeUID=CO1.NTC.8347049&amp;isFromPublicArea=True&amp;isModal=true&amp;asPopupView=true</t>
  </si>
  <si>
    <t>CO1.PCCNTR.8001312</t>
  </si>
  <si>
    <t>MP-1452-2025</t>
  </si>
  <si>
    <t>PRESTACIÓN DE SERVICIOS DE APOYO A LA GESTIÓN PARA LOS PROCESOS ADMINISTRATIVOS Y DE GESTIÓN DOCUMENTAL EN LA SUBSECRETARÍA DE PLANEACIÓN TERRITORIAL EN EL MARCO DEL PROYECTO DENOMINADO MODERNIZACIÓN DEL ORDENAMIENTO TERRITORIAL DEL MUNICIPIO DE PALMIRA.</t>
  </si>
  <si>
    <t>https://community.secop.gov.co/Public/Tendering/OpportunityDetail/Index?noticeUID=CO1.NTC.8315967&amp;isFromPublicArea=True&amp;isModal=true&amp;asPopupView=true</t>
  </si>
  <si>
    <t>CO1.PCCNTR.8020007</t>
  </si>
  <si>
    <t>CONTRATAR LAS EVALUACIONES MÉDICO OCUPACIONALES Y OTROS SERVICIOS DE SALUD EN SEGURIDAD Y SALUD EN EL TRABAJO PARA LOS SERVIDORES PÚBLICOS Y TRABAJADORES OFICIALES DE LA ALCALDÍA DE PALMIRA;</t>
  </si>
  <si>
    <t>RED MEDICA ESPECIALIZADA S.A.S</t>
  </si>
  <si>
    <t>https://community.secop.gov.co/Public/Tendering/OpportunityDetail/Index?noticeUID=CO1.NTC.8293979&amp;isFromPublicArea=True&amp;isModal=true&amp;asPopupView=true</t>
  </si>
  <si>
    <t>CO1.PCCNTR.8001140</t>
  </si>
  <si>
    <t>MP-1448-2025</t>
  </si>
  <si>
    <t>PRESTACION DE SERVICIOS PROFESIONALES PARA BRINDAR APOYO EN EL BANCO DE PROYECTOS DE LA SECRETARÍA DE PLANEACIÓN MUNICIPAL DE PALMIRA EN EL MARCO DEL PROYECTO DENOMINADO APOYO TÉCNICO Y METODOLÓGICO A LA PLANEACIÓN EN EL MUNICIPIO DE  PALMIRA.</t>
  </si>
  <si>
    <t>https://community.secop.gov.co/Public/Tendering/OpportunityDetail/Index?noticeUID=CO1.NTC.8316612&amp;isFromPublicArea=True&amp;isModal=true&amp;asPopupView=true</t>
  </si>
  <si>
    <t>CO1.PCCNTR.8023905</t>
  </si>
  <si>
    <t>MP-1474-2025</t>
  </si>
  <si>
    <t>https://community.secop.gov.co/Public/Tendering/OpportunityDetail/Index?noticeUID=CO1.NTC.8346319&amp;isFromPublicArea=True&amp;isModal=true&amp;asPopupView=true</t>
  </si>
  <si>
    <t>CO1.PCCNTR.8024636</t>
  </si>
  <si>
    <t>MP-1472-2025</t>
  </si>
  <si>
    <t>https://community.secop.gov.co/Public/Tendering/OpportunityDetail/Index?noticeUID=CO1.NTC.8347048&amp;isFromPublicArea=True&amp;isModal=true&amp;asPopupView=true</t>
  </si>
  <si>
    <t>CO1.PCCNTR.7999497</t>
  </si>
  <si>
    <t>MP-1447-2025</t>
  </si>
  <si>
    <t>PRESTACION DE SERVICIOS PROFESIONALES ESPECIALIZADOS PARA BRINDAR APOYO EN LA SECRETARÍA DE PLANEACIÓN MUNICIPAL DE PALMIRA EN EL MARCO DEL PROYECTO DENOMINADO APOYO TÉCNICO Y METODOLÓGICO A LA PLANEACIÓN EN EL MUNICIPIO DE  PALMIRA.</t>
  </si>
  <si>
    <t>https://community.secop.gov.co/Public/Tendering/OpportunityDetail/Index?noticeUID=CO1.NTC.8315106&amp;isFromPublicArea=True&amp;isModal=true&amp;asPopupView=true</t>
  </si>
  <si>
    <t>CO1.PCCNTR.8001614</t>
  </si>
  <si>
    <t>MP-1458-2025</t>
  </si>
  <si>
    <t>PRESTACION  DE SERVICIOS PROFESIONALES ESPECIALIZADOS PARA BRINDAR APOYO EN LA SECRETARÍA DE PLANEACIÓN MUNICIPAL DE PALMIRA EN EL MARCO DEL PROYECTO DENOMINADO APOYO TÉCNICO Y METODOLÓGICO A LA PLANEACIÓN EN EL MUNICIPIO DE  PALMIRA.</t>
  </si>
  <si>
    <t>https://community.secop.gov.co/Public/Tendering/OpportunityDetail/Index?noticeUID=CO1.NTC.8316642&amp;isFromPublicArea=True&amp;isModal=true&amp;asPopupView=true</t>
  </si>
  <si>
    <t>CO1.PCCNTR.8024557</t>
  </si>
  <si>
    <t>MP-1471-2025</t>
  </si>
  <si>
    <t>https://community.secop.gov.co/Public/Tendering/OpportunityDetail/Index?noticeUID=CO1.NTC.8347128&amp;isFromPublicArea=True&amp;isModal=true&amp;asPopupView=true</t>
  </si>
  <si>
    <t>CO1.PCCNTR.8024651</t>
  </si>
  <si>
    <t>MP-1470-2025</t>
  </si>
  <si>
    <t>https://community.secop.gov.co/Public/Tendering/OpportunityDetail/Index?noticeUID=CO1.NTC.8346889&amp;isFromPublicArea=True&amp;isModal=true&amp;asPopupView=true</t>
  </si>
  <si>
    <t>CO1.PCCNTR.8000703</t>
  </si>
  <si>
    <t>MP-1454-2025</t>
  </si>
  <si>
    <t>PRESTACIÓN DE SERVICIOS DE APOYO A LA GESTIÓN EN EL PROCESO DE PLAN DE ORDENAMIENTO TERRITORIAL; EN EL MARCO DEL PROYECTO MODERNIZACIÓN DEL ORDENAMIENTO TERRITORIAL DEL MUNICIPIO DE PALMIRA</t>
  </si>
  <si>
    <t>Cristian Andres Chavez Scarpetta</t>
  </si>
  <si>
    <t>https://community.secop.gov.co/Public/Tendering/OpportunityDetail/Index?noticeUID=CO1.NTC.8315405&amp;isFromPublicArea=True&amp;isModal=true&amp;asPopupView=true</t>
  </si>
  <si>
    <t>CO1.PCCNTR.8023608</t>
  </si>
  <si>
    <t>MP-1469-2025</t>
  </si>
  <si>
    <t>PRESTACIÓN DE SERVICIOS PROFESIONALES PARA ATENDER LOS DISTINTOS REQUERIMIENTOS DE LA SUBSECRETARÍA DE PLANEACIÓN TERRITORIAL EN EL MARCO DEL PROYECTO DENOMINADO MODERNIZACIÓN DEL ORDENAMIENTO TERRITORIAL DEL MUNICIPIO DE PALMIRA.</t>
  </si>
  <si>
    <t>https://community.secop.gov.co/Public/Tendering/OpportunityDetail/Index?noticeUID=CO1.NTC.8345671&amp;isFromPublicArea=True&amp;isModal=true&amp;asPopupView=true</t>
  </si>
  <si>
    <t>CO1.PCCNTR.8017878</t>
  </si>
  <si>
    <t>MP-1457-2025</t>
  </si>
  <si>
    <t>LICENCIAMIENTO; SOPORTE; MANTENIMIENTO; CAMBIOS NORMATIVOS Y FUNCIONALES BAJO EL PARADIGMA SAAS (SOFTWARE AS A SERVICE) DEL SOFTWARE CENTRO INTEGRADO DE CONTROL Y OPERACIONES  CINCO"</t>
  </si>
  <si>
    <t>WEB SOLUTIONS INTEGRATOR S.A.S</t>
  </si>
  <si>
    <t>https://community.secop.gov.co/Public/Tendering/OpportunityDetail/Index?noticeUID=CO1.NTC.8338663&amp;isFromPublicArea=True&amp;isModal=true&amp;asPopupView=true</t>
  </si>
  <si>
    <t>CO1.PCCNTR.8007607</t>
  </si>
  <si>
    <t>MP-1463-2025</t>
  </si>
  <si>
    <t>jennifer sanchez mendez</t>
  </si>
  <si>
    <t>https://community.secop.gov.co/Public/Tendering/OpportunityDetail/Index?noticeUID=CO1.NTC.8324080&amp;isFromPublicArea=True&amp;isModal=true&amp;asPopupView=true</t>
  </si>
  <si>
    <t>MP-1464-2025</t>
  </si>
  <si>
    <t>MP-1465-2025</t>
  </si>
  <si>
    <t>MP-1466-2025</t>
  </si>
  <si>
    <t xml:space="preserve">Estudios y diseños para la planificación y desarrollo de la terminal de transporte del Municipio de Palmira. </t>
  </si>
  <si>
    <t>Contrato Interadministrativo</t>
  </si>
  <si>
    <t>FUNDACION UNIVERSIDAD DEL VALLE</t>
  </si>
  <si>
    <t>MP-1477-2025</t>
  </si>
  <si>
    <t xml:space="preserve">PRESTACIÓN DE SERVICIOS PARA LA IMPLEMENTACIÓN DEL PLAN DE MANEJO INTEGRADO DE VECTORES EN EL MUNICIPIO DE PALMIRA, VALLE DEL CAUCA, CON EL FIN DE REDUCIR LA INCIDENCIA DE ENFERMEDADES TRANSMITIDAS POR MOSQUITOS COMO EL DENGUE, A TRAVÉS DE ESTRATEGIAS DE CONTROL FÍSICO, QUIMICO Y COMPLEMENTADAS POR LA MOVILIZACIÓN COMUNITARIA Y LA EDUCACIÓN PREVENTIVA, MEJORANDO ASÍ LA SALUD PÚBLICA Y LA CALIDAD DE VIDA DE LA POBLACIÓN </t>
  </si>
  <si>
    <t>Selección abreviada menor cuantía</t>
  </si>
  <si>
    <t>TERRACONTROL CIP SAS</t>
  </si>
  <si>
    <t>CO1.PCCNTR.8015750</t>
  </si>
  <si>
    <t>Firmado</t>
  </si>
  <si>
    <t>PRESTACION DE SERVICIOS PROFESIONALES  BRINDAR APOYO EN LOS DIFERENTES PROCESOS QUE REALICE LA SECRETARIA AGROPECUARIA Y DESARROLLO RURAL DEL MUNICIPIO DE PALMIRA.</t>
  </si>
  <si>
    <t>PRESTACIÓN DE SERVICIOS Y DE APOYO A LA GESTIÓN PARA BRINDAR APOYO EN LOS DIFERENTES PROCESOS QUE REALICE LA SECRETARIA AGROPECUARIA Y DESARROLLO RURAL DEL MUNICIPIO DE PALMIRA.</t>
  </si>
  <si>
    <t>PRESTACIÓN DE SERVICIOS PROFESIONALES PARA BRINDAR APOYO EN LOS DIFERENTES PROCESOS QUE REALICE LA SECRETARIA AGROPECUARIA Y DESARROLLO RURAL DEL MUNICIPIO DE PALMIRA</t>
  </si>
  <si>
    <t>PRESTACION DE SERVICIOS Y DE APOYO A LA GESTION PARA BRINDAR APOYO EN LOS DIFERENTES PROCESOS QUE REALICE LA SECRETARIA AGROPECUARIA Y DESARROLLO RURAL DEL MUNICIPIO DE PALMIRA.</t>
  </si>
  <si>
    <t>Convenio Interadminsitrativo</t>
  </si>
  <si>
    <t>Licitación Pública</t>
  </si>
  <si>
    <t>Licitación Pública Obra Publica</t>
  </si>
  <si>
    <t>Mínima Cuantía</t>
  </si>
  <si>
    <t>MP-0657-2025</t>
  </si>
  <si>
    <t>ND</t>
  </si>
  <si>
    <t>FUNDACION GERIATRICA SAN CAMILO</t>
  </si>
  <si>
    <t>Maria Paula Lozano Escobar</t>
  </si>
  <si>
    <t>MAURICIO ANDRES BURBANO MUÑOZ</t>
  </si>
  <si>
    <t>INGRID KATHERINE MORA VALENCIA</t>
  </si>
  <si>
    <t>JESUS ARLEXIS POSADA</t>
  </si>
  <si>
    <t>PENCUE QUINTO ANDRES FELIPE</t>
  </si>
  <si>
    <t>ALFREDO FRANCO CALERO</t>
  </si>
  <si>
    <t>CONTRATO INTERADMINISTRATIVO</t>
  </si>
  <si>
    <t>MP-1035-2024</t>
  </si>
  <si>
    <t>MP-1036-2025</t>
  </si>
  <si>
    <t>MP-1034-2025</t>
  </si>
  <si>
    <t xml:space="preserve">PRESTAR EL SERVICIO DE MENSAJERÍA Y ENVÍO DE OTROS OBJETOS POSTALES PARA LA ADMINISTRACIÓN MUNICIPAL DE PALMIRA </t>
  </si>
  <si>
    <t>AUNAR ESFUERZOS TÉCNICOS, HUMANOS, ADMINISTRATIVOS Y FINANCIEROS PARA LA IMPLEMENTACIÓN Y EJECUCIÓN DE ACTIVIDADES CULTURALES QUE FORTALEZCAN EL ACCESO Y LA PARTICIPACIÓN CIUDADANA EN PROCESOS ARTÍSTICOS Y CULTURALES EN EL MARCO DEL FESTIVAL CULTURAL INTERNACIONAL PALMIRA GO SALSA 2025, EN EL MUNICIPIO DE PALMIRA</t>
  </si>
  <si>
    <t>CONVENIO INTERADMINISTRATIVO</t>
  </si>
  <si>
    <t>Contratación directa</t>
  </si>
  <si>
    <t xml:space="preserve">PRESTACION DE SERVICIOS Y DE APOYO A LA GESTION PARA BRINDAR APOYO EN LOS DIFERENTES PROCESOS QUE REALICE LA SECRETARIA AGROPECUARIA Y DESARROLLO RURAL DEL MUNICIPIO DE PALMIRA. </t>
  </si>
  <si>
    <t>SERVICIOS POSTALES NACIONALES S.A.S</t>
  </si>
  <si>
    <t>EDISON MOSQUERA SANCLEMENTE</t>
  </si>
  <si>
    <t>Valor Inicial del Contrato</t>
  </si>
  <si>
    <t xml:space="preserve">https://community.secop.gov.co/Public/Tendering/OpportunityDetail/Index?noticeUID=CO1.NTC.7303368&amp;isFromPublicArea=True&amp;isModal=true&amp;asPopupView=true </t>
  </si>
  <si>
    <t>https://community.secop.gov.co/Public/Tendering/ContractNoticePhases/View?PPI=CO1.PPI.37894898&amp;isFromPublicArea=True&amp;isModal=False</t>
  </si>
  <si>
    <t>https://community.secop.gov.co/Public/Tendering/ContractNoticePhases/View?PPI=CO1.PPI.37861473&amp;isFromPublicArea=True&amp;isModal=False</t>
  </si>
  <si>
    <t>Secretaría de Cultura</t>
  </si>
  <si>
    <t xml:space="preserve">https://community.secop.gov.co/Public/Tendering/OpportunityDetail/Index?noticeUID=CO1.NTC.7664842&amp;isFromPublicArea=True&amp;isModal=true&amp;asPopupView=true </t>
  </si>
  <si>
    <t xml:space="preserve">https://community.secop.gov.co/Public/Tendering/OpportunityDetail/Index?noticeUID=CO1.NTC.7797808&amp;isFromPublicArea=True&amp;isModal=true&amp;asPopupView=true </t>
  </si>
  <si>
    <t xml:space="preserve">CO1.PCCNTR.7593323 </t>
  </si>
  <si>
    <t>891,380,008</t>
  </si>
  <si>
    <t>891,380,009</t>
  </si>
  <si>
    <t>891,380,010</t>
  </si>
  <si>
    <t>CO1.PCCNTR.6531488</t>
  </si>
  <si>
    <t>CO1.PCCNTR.7592060</t>
  </si>
  <si>
    <t xml:space="preserve">https://community.secop.gov.co/Public/Tendering/ContractNoticePhases/View?PPI=CO1.PPI.37894042&amp;isFromPublicArea=True&amp;isModal=False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</si>
</sst>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6" formatCode="&quot;$&quot;\ #,##0;[Red]\-&quot;$&quot;\ #,##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1"/>
      <name val="Calibri"/>
      <family val="2"/>
      <scheme val="minor"/>
    </font>
    <font>
      <sz val="11"/>
      <name val="Calibri"/>
      <family val="2"/>
      <scheme val="minor"/>
    </font>
    <font>
      <u/>
      <sz val="11"/>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cellStyleXfs>
  <cellXfs count="14">
    <xf numFmtId="0" fontId="0" fillId="0" borderId="0" xfId="0"/>
    <xf numFmtId="0" fontId="19" fillId="0" borderId="10" xfId="0" applyFont="1" applyFill="1" applyBorder="1"/>
    <xf numFmtId="0" fontId="20" fillId="0" borderId="10" xfId="0" applyFont="1" applyFill="1" applyBorder="1"/>
    <xf numFmtId="14" fontId="20" fillId="0" borderId="10" xfId="0" applyNumberFormat="1" applyFont="1" applyFill="1" applyBorder="1"/>
    <xf numFmtId="47" fontId="0" fillId="0" borderId="0" xfId="0" applyNumberFormat="1"/>
    <xf numFmtId="0" fontId="19" fillId="0" borderId="0" xfId="0" applyFont="1" applyFill="1"/>
    <xf numFmtId="0" fontId="20" fillId="0" borderId="0" xfId="0" applyFont="1" applyFill="1"/>
    <xf numFmtId="0" fontId="21" fillId="0" borderId="0" xfId="42" applyFont="1" applyFill="1"/>
    <xf numFmtId="6" fontId="20" fillId="0" borderId="10" xfId="0" applyNumberFormat="1" applyFont="1" applyFill="1" applyBorder="1"/>
    <xf numFmtId="0" fontId="21" fillId="0" borderId="10" xfId="42" applyFont="1" applyFill="1" applyBorder="1"/>
    <xf numFmtId="3" fontId="20" fillId="0" borderId="10" xfId="0" applyNumberFormat="1" applyFont="1" applyFill="1" applyBorder="1"/>
    <xf numFmtId="1" fontId="20" fillId="0" borderId="10" xfId="0" applyNumberFormat="1" applyFont="1" applyFill="1" applyBorder="1"/>
    <xf numFmtId="0" fontId="18" fillId="0" borderId="10" xfId="42" applyFill="1" applyBorder="1"/>
    <xf numFmtId="0" fontId="20" fillId="0" borderId="10" xfId="0" applyFont="1" applyFill="1" applyBorder="1" applyAlignment="1">
      <alignment wrapText="1"/>
    </xf>
  </cellXfs>
  <cellStyles count="43">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ipervínculo" xfId="42" builtinId="8"/>
    <cellStyle name="Incorrecto" xfId="7" builtinId="27" customBuiltin="1"/>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37894042&amp;isFromPublicArea=True&amp;isModal=False" TargetMode="External"/><Relationship Id="rId3" Type="http://schemas.openxmlformats.org/officeDocument/2006/relationships/hyperlink" Target="https://community.secop.gov.co/Public/Tendering/OpportunityDetail/Index?noticeUID=CO1.NTC.7303368&amp;isFromPublicArea=True&amp;isModal=true&amp;asPopupView=true" TargetMode="External"/><Relationship Id="rId7" Type="http://schemas.openxmlformats.org/officeDocument/2006/relationships/hyperlink" Target="https://community.secop.gov.co/Public/Tendering/OpportunityDetail/Index?noticeUID=CO1.NTC.7797808&amp;isFromPublicArea=True&amp;isModal=true&amp;asPopupView=true" TargetMode="External"/><Relationship Id="rId2" Type="http://schemas.openxmlformats.org/officeDocument/2006/relationships/hyperlink" Target="https://community.secop.gov.co/Public/Tendering/OpportunityDetail/Index?noticeUID=CO1.NTC.7671718&amp;isFromPublicArea=True&amp;isModal=true&amp;asPopupView=true" TargetMode="External"/><Relationship Id="rId1" Type="http://schemas.openxmlformats.org/officeDocument/2006/relationships/hyperlink" Target="https://community.secop.gov.co/Public/Tendering/OpportunityDetail/Index?noticeUID=CO1.NTC.7665574&amp;isFromPublicArea=True&amp;isModal=true&amp;asPopupView=true" TargetMode="External"/><Relationship Id="rId6" Type="http://schemas.openxmlformats.org/officeDocument/2006/relationships/hyperlink" Target="https://community.secop.gov.co/Public/Tendering/OpportunityDetail/Index?noticeUID=CO1.NTC.7664842&amp;isFromPublicArea=True&amp;isModal=true&amp;asPopupView=true" TargetMode="External"/><Relationship Id="rId5" Type="http://schemas.openxmlformats.org/officeDocument/2006/relationships/hyperlink" Target="https://community.secop.gov.co/Public/Tendering/ContractNoticePhases/View?PPI=CO1.PPI.37894898&amp;isFromPublicArea=True&amp;isModal=False" TargetMode="External"/><Relationship Id="rId4" Type="http://schemas.openxmlformats.org/officeDocument/2006/relationships/hyperlink" Target="https://community.secop.gov.co/Public/Tendering/ContractNoticePhases/View?PPI=CO1.PPI.37861473&amp;isFromPublicArea=True&amp;isModal=False" TargetMode="External"/><Relationship Id="rId9"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H1298"/>
  <sheetViews>
    <sheetView tabSelected="1" topLeftCell="G1" workbookViewId="0">
      <pane ySplit="1" topLeftCell="A439" activePane="bottomLeft" state="frozen"/>
      <selection pane="bottomLeft" activeCell="L442" sqref="L442"/>
    </sheetView>
  </sheetViews>
  <sheetFormatPr baseColWidth="10" defaultRowHeight="15" x14ac:dyDescent="0.25"/>
  <cols>
    <col min="1" max="1" width="5" style="6" bestFit="1" customWidth="1"/>
    <col min="2" max="8" width="11.42578125" style="6" customWidth="1"/>
    <col min="9" max="9" width="21.5703125" style="6" bestFit="1" customWidth="1"/>
    <col min="10" max="10" width="15.28515625" style="6" customWidth="1"/>
    <col min="11" max="11" width="13.5703125" style="6" customWidth="1"/>
    <col min="12" max="12" width="8.85546875" style="6" customWidth="1"/>
    <col min="13" max="13" width="23.28515625" style="6" customWidth="1"/>
    <col min="14" max="14" width="19.28515625" style="6" customWidth="1"/>
    <col min="15" max="15" width="19.85546875" style="6" customWidth="1"/>
    <col min="16" max="16" width="13.42578125" style="6" customWidth="1"/>
    <col min="17" max="17" width="14.42578125" style="6" customWidth="1"/>
    <col min="18" max="18" width="11.7109375" style="6" customWidth="1"/>
    <col min="19" max="19" width="12.42578125" style="6" customWidth="1"/>
    <col min="20" max="20" width="17.5703125" style="6" customWidth="1"/>
    <col min="21" max="21" width="25.42578125" style="6" bestFit="1" customWidth="1"/>
    <col min="22" max="22" width="23.28515625" style="6" customWidth="1"/>
    <col min="23" max="23" width="54.140625" style="6" customWidth="1"/>
    <col min="24" max="16384" width="11.42578125" style="6"/>
  </cols>
  <sheetData>
    <row r="1" spans="1:23" s="5" customFormat="1" x14ac:dyDescent="0.25">
      <c r="A1" s="1"/>
      <c r="B1" s="1" t="s">
        <v>0</v>
      </c>
      <c r="C1" s="1" t="s">
        <v>1</v>
      </c>
      <c r="D1" s="1" t="s">
        <v>2</v>
      </c>
      <c r="E1" s="1" t="s">
        <v>3</v>
      </c>
      <c r="F1" s="1" t="s">
        <v>4</v>
      </c>
      <c r="G1" s="1" t="s">
        <v>5</v>
      </c>
      <c r="H1" s="1" t="s">
        <v>6</v>
      </c>
      <c r="I1" s="1" t="s">
        <v>7</v>
      </c>
      <c r="J1" s="1" t="s">
        <v>8</v>
      </c>
      <c r="K1" s="1" t="s">
        <v>9</v>
      </c>
      <c r="L1" s="1" t="s">
        <v>10</v>
      </c>
      <c r="M1" s="1" t="s">
        <v>11</v>
      </c>
      <c r="N1" s="1" t="s">
        <v>12</v>
      </c>
      <c r="O1" s="1" t="s">
        <v>13</v>
      </c>
      <c r="P1" s="1" t="s">
        <v>14</v>
      </c>
      <c r="Q1" s="1" t="s">
        <v>15</v>
      </c>
      <c r="R1" s="1" t="s">
        <v>16</v>
      </c>
      <c r="S1" s="1" t="s">
        <v>17</v>
      </c>
      <c r="T1" s="1" t="s">
        <v>18</v>
      </c>
      <c r="U1" s="1" t="s">
        <v>9223</v>
      </c>
      <c r="V1" s="1" t="s">
        <v>19</v>
      </c>
      <c r="W1" s="1" t="s">
        <v>4063</v>
      </c>
    </row>
    <row r="2" spans="1:23" x14ac:dyDescent="0.25">
      <c r="A2" s="2">
        <v>1</v>
      </c>
      <c r="B2" s="2" t="s">
        <v>20</v>
      </c>
      <c r="C2" s="2" t="s">
        <v>21</v>
      </c>
      <c r="D2" s="2" t="s">
        <v>22</v>
      </c>
      <c r="E2" s="2" t="s">
        <v>23</v>
      </c>
      <c r="F2" s="2" t="s">
        <v>24</v>
      </c>
      <c r="G2" s="2" t="s">
        <v>25</v>
      </c>
      <c r="H2" s="2" t="s">
        <v>26</v>
      </c>
      <c r="I2" s="2" t="s">
        <v>27</v>
      </c>
      <c r="J2" s="2" t="s">
        <v>2166</v>
      </c>
      <c r="K2" s="2" t="s">
        <v>2167</v>
      </c>
      <c r="L2" s="2" t="s">
        <v>30</v>
      </c>
      <c r="M2" s="2" t="s">
        <v>2168</v>
      </c>
      <c r="N2" s="2" t="s">
        <v>32</v>
      </c>
      <c r="O2" s="2" t="s">
        <v>4059</v>
      </c>
      <c r="P2" s="3">
        <v>45666</v>
      </c>
      <c r="Q2" s="3">
        <v>45671</v>
      </c>
      <c r="R2" s="3">
        <v>46022</v>
      </c>
      <c r="S2" s="2">
        <v>901337523</v>
      </c>
      <c r="T2" s="2" t="s">
        <v>2169</v>
      </c>
      <c r="U2" s="8">
        <v>2590000000</v>
      </c>
      <c r="V2" s="9" t="s">
        <v>9224</v>
      </c>
      <c r="W2" s="2" t="s">
        <v>9060</v>
      </c>
    </row>
    <row r="3" spans="1:23" x14ac:dyDescent="0.25">
      <c r="A3" s="2">
        <v>2</v>
      </c>
      <c r="B3" s="2" t="s">
        <v>20</v>
      </c>
      <c r="C3" s="2" t="s">
        <v>21</v>
      </c>
      <c r="D3" s="2" t="s">
        <v>22</v>
      </c>
      <c r="E3" s="2" t="s">
        <v>23</v>
      </c>
      <c r="F3" s="2" t="s">
        <v>24</v>
      </c>
      <c r="G3" s="2" t="s">
        <v>25</v>
      </c>
      <c r="H3" s="2" t="s">
        <v>26</v>
      </c>
      <c r="I3" s="2" t="s">
        <v>27</v>
      </c>
      <c r="J3" s="2" t="s">
        <v>663</v>
      </c>
      <c r="K3" s="2" t="s">
        <v>664</v>
      </c>
      <c r="L3" s="2" t="s">
        <v>30</v>
      </c>
      <c r="M3" s="2" t="s">
        <v>665</v>
      </c>
      <c r="N3" s="2" t="s">
        <v>32</v>
      </c>
      <c r="O3" s="2" t="s">
        <v>4059</v>
      </c>
      <c r="P3" s="3">
        <v>45666</v>
      </c>
      <c r="Q3" s="3">
        <v>45666</v>
      </c>
      <c r="R3" s="3">
        <v>45838</v>
      </c>
      <c r="S3" s="2">
        <v>1113638341</v>
      </c>
      <c r="T3" s="2" t="s">
        <v>666</v>
      </c>
      <c r="U3" s="8">
        <v>48000000</v>
      </c>
      <c r="V3" s="2" t="s">
        <v>667</v>
      </c>
      <c r="W3" s="2" t="s">
        <v>2956</v>
      </c>
    </row>
    <row r="4" spans="1:23" x14ac:dyDescent="0.25">
      <c r="A4" s="2">
        <v>3</v>
      </c>
      <c r="B4" s="2" t="s">
        <v>20</v>
      </c>
      <c r="C4" s="2" t="s">
        <v>21</v>
      </c>
      <c r="D4" s="2" t="s">
        <v>22</v>
      </c>
      <c r="E4" s="2" t="s">
        <v>23</v>
      </c>
      <c r="F4" s="2" t="s">
        <v>24</v>
      </c>
      <c r="G4" s="2" t="s">
        <v>25</v>
      </c>
      <c r="H4" s="2" t="s">
        <v>26</v>
      </c>
      <c r="I4" s="2" t="s">
        <v>27</v>
      </c>
      <c r="J4" s="2" t="s">
        <v>1871</v>
      </c>
      <c r="K4" s="2" t="s">
        <v>1872</v>
      </c>
      <c r="L4" s="2" t="s">
        <v>30</v>
      </c>
      <c r="M4" s="2" t="s">
        <v>1873</v>
      </c>
      <c r="N4" s="2" t="s">
        <v>32</v>
      </c>
      <c r="O4" s="2" t="s">
        <v>4059</v>
      </c>
      <c r="P4" s="3">
        <v>45665</v>
      </c>
      <c r="Q4" s="3">
        <v>45901</v>
      </c>
      <c r="R4" s="3">
        <v>45838</v>
      </c>
      <c r="S4" s="2">
        <v>41932227</v>
      </c>
      <c r="T4" s="2" t="s">
        <v>1874</v>
      </c>
      <c r="U4" s="8">
        <v>30000000</v>
      </c>
      <c r="V4" s="2" t="s">
        <v>1875</v>
      </c>
      <c r="W4" s="2" t="s">
        <v>2956</v>
      </c>
    </row>
    <row r="5" spans="1:23" x14ac:dyDescent="0.25">
      <c r="A5" s="2">
        <v>4</v>
      </c>
      <c r="B5" s="2" t="s">
        <v>20</v>
      </c>
      <c r="C5" s="2" t="s">
        <v>21</v>
      </c>
      <c r="D5" s="2" t="s">
        <v>22</v>
      </c>
      <c r="E5" s="2" t="s">
        <v>23</v>
      </c>
      <c r="F5" s="2" t="s">
        <v>24</v>
      </c>
      <c r="G5" s="2" t="s">
        <v>25</v>
      </c>
      <c r="H5" s="2" t="s">
        <v>26</v>
      </c>
      <c r="I5" s="2" t="s">
        <v>27</v>
      </c>
      <c r="J5" s="2" t="s">
        <v>1240</v>
      </c>
      <c r="K5" s="2" t="s">
        <v>1241</v>
      </c>
      <c r="L5" s="2" t="s">
        <v>30</v>
      </c>
      <c r="M5" s="2" t="s">
        <v>695</v>
      </c>
      <c r="N5" s="2" t="s">
        <v>32</v>
      </c>
      <c r="O5" s="2" t="s">
        <v>4059</v>
      </c>
      <c r="P5" s="3">
        <v>45666</v>
      </c>
      <c r="Q5" s="3">
        <v>45931</v>
      </c>
      <c r="R5" s="3">
        <v>45838</v>
      </c>
      <c r="S5" s="2">
        <v>31484260</v>
      </c>
      <c r="T5" s="2" t="s">
        <v>1242</v>
      </c>
      <c r="U5" s="8">
        <v>48000000</v>
      </c>
      <c r="V5" s="2" t="s">
        <v>1243</v>
      </c>
      <c r="W5" s="2" t="s">
        <v>2956</v>
      </c>
    </row>
    <row r="6" spans="1:23" x14ac:dyDescent="0.25">
      <c r="A6" s="2">
        <v>5</v>
      </c>
      <c r="B6" s="2" t="s">
        <v>20</v>
      </c>
      <c r="C6" s="2" t="s">
        <v>21</v>
      </c>
      <c r="D6" s="2" t="s">
        <v>22</v>
      </c>
      <c r="E6" s="2" t="s">
        <v>23</v>
      </c>
      <c r="F6" s="2" t="s">
        <v>24</v>
      </c>
      <c r="G6" s="2" t="s">
        <v>25</v>
      </c>
      <c r="H6" s="2" t="s">
        <v>26</v>
      </c>
      <c r="I6" s="2" t="s">
        <v>27</v>
      </c>
      <c r="J6" s="2" t="s">
        <v>815</v>
      </c>
      <c r="K6" s="2" t="s">
        <v>816</v>
      </c>
      <c r="L6" s="2" t="s">
        <v>30</v>
      </c>
      <c r="M6" s="2" t="s">
        <v>817</v>
      </c>
      <c r="N6" s="2" t="s">
        <v>32</v>
      </c>
      <c r="O6" s="2" t="s">
        <v>4059</v>
      </c>
      <c r="P6" s="3">
        <v>45667</v>
      </c>
      <c r="Q6" s="3">
        <v>45673</v>
      </c>
      <c r="R6" s="3">
        <v>45838</v>
      </c>
      <c r="S6" s="2">
        <v>89008225</v>
      </c>
      <c r="T6" s="2" t="s">
        <v>818</v>
      </c>
      <c r="U6" s="8">
        <v>48000000</v>
      </c>
      <c r="V6" s="2" t="s">
        <v>819</v>
      </c>
      <c r="W6" s="2" t="s">
        <v>2956</v>
      </c>
    </row>
    <row r="7" spans="1:23" x14ac:dyDescent="0.25">
      <c r="A7" s="2">
        <v>6</v>
      </c>
      <c r="B7" s="2" t="s">
        <v>20</v>
      </c>
      <c r="C7" s="2" t="s">
        <v>21</v>
      </c>
      <c r="D7" s="2" t="s">
        <v>22</v>
      </c>
      <c r="E7" s="2" t="s">
        <v>23</v>
      </c>
      <c r="F7" s="2" t="s">
        <v>24</v>
      </c>
      <c r="G7" s="2" t="s">
        <v>25</v>
      </c>
      <c r="H7" s="2" t="s">
        <v>26</v>
      </c>
      <c r="I7" s="2" t="s">
        <v>27</v>
      </c>
      <c r="J7" s="2" t="s">
        <v>468</v>
      </c>
      <c r="K7" s="2" t="s">
        <v>469</v>
      </c>
      <c r="L7" s="2" t="s">
        <v>30</v>
      </c>
      <c r="M7" s="2" t="s">
        <v>470</v>
      </c>
      <c r="N7" s="2" t="s">
        <v>32</v>
      </c>
      <c r="O7" s="2" t="s">
        <v>4059</v>
      </c>
      <c r="P7" s="3">
        <v>45666</v>
      </c>
      <c r="Q7" s="3">
        <v>45931</v>
      </c>
      <c r="R7" s="3">
        <v>45838</v>
      </c>
      <c r="S7" s="2">
        <v>29678928</v>
      </c>
      <c r="T7" s="2" t="s">
        <v>471</v>
      </c>
      <c r="U7" s="8">
        <v>48000000</v>
      </c>
      <c r="V7" s="2" t="s">
        <v>472</v>
      </c>
      <c r="W7" s="2" t="s">
        <v>2956</v>
      </c>
    </row>
    <row r="8" spans="1:23" x14ac:dyDescent="0.25">
      <c r="A8" s="2">
        <v>7</v>
      </c>
      <c r="B8" s="2" t="s">
        <v>20</v>
      </c>
      <c r="C8" s="2" t="s">
        <v>21</v>
      </c>
      <c r="D8" s="2" t="s">
        <v>22</v>
      </c>
      <c r="E8" s="2" t="s">
        <v>23</v>
      </c>
      <c r="F8" s="2" t="s">
        <v>24</v>
      </c>
      <c r="G8" s="2" t="s">
        <v>25</v>
      </c>
      <c r="H8" s="2" t="s">
        <v>26</v>
      </c>
      <c r="I8" s="2" t="s">
        <v>27</v>
      </c>
      <c r="J8" s="2" t="s">
        <v>125</v>
      </c>
      <c r="K8" s="2" t="s">
        <v>126</v>
      </c>
      <c r="L8" s="2" t="s">
        <v>30</v>
      </c>
      <c r="M8" s="2" t="s">
        <v>127</v>
      </c>
      <c r="N8" s="2" t="s">
        <v>32</v>
      </c>
      <c r="O8" s="2" t="s">
        <v>4059</v>
      </c>
      <c r="P8" s="3">
        <v>45666</v>
      </c>
      <c r="Q8" s="3">
        <v>45931</v>
      </c>
      <c r="R8" s="3">
        <v>45838</v>
      </c>
      <c r="S8" s="2">
        <v>1113627605</v>
      </c>
      <c r="T8" s="2" t="s">
        <v>128</v>
      </c>
      <c r="U8" s="8">
        <v>48000000</v>
      </c>
      <c r="V8" s="2" t="s">
        <v>129</v>
      </c>
      <c r="W8" s="2" t="s">
        <v>2956</v>
      </c>
    </row>
    <row r="9" spans="1:23" x14ac:dyDescent="0.25">
      <c r="A9" s="2">
        <v>8</v>
      </c>
      <c r="B9" s="2" t="s">
        <v>20</v>
      </c>
      <c r="C9" s="2" t="s">
        <v>21</v>
      </c>
      <c r="D9" s="2" t="s">
        <v>22</v>
      </c>
      <c r="E9" s="2" t="s">
        <v>23</v>
      </c>
      <c r="F9" s="2" t="s">
        <v>24</v>
      </c>
      <c r="G9" s="2" t="s">
        <v>25</v>
      </c>
      <c r="H9" s="2" t="s">
        <v>26</v>
      </c>
      <c r="I9" s="2" t="s">
        <v>27</v>
      </c>
      <c r="J9" s="2" t="s">
        <v>693</v>
      </c>
      <c r="K9" s="2" t="s">
        <v>694</v>
      </c>
      <c r="L9" s="2" t="s">
        <v>30</v>
      </c>
      <c r="M9" s="2" t="s">
        <v>695</v>
      </c>
      <c r="N9" s="2" t="s">
        <v>32</v>
      </c>
      <c r="O9" s="2" t="s">
        <v>4059</v>
      </c>
      <c r="P9" s="3">
        <v>45667</v>
      </c>
      <c r="Q9" s="3">
        <v>45673</v>
      </c>
      <c r="R9" s="3">
        <v>45838</v>
      </c>
      <c r="S9" s="2">
        <v>1130585787</v>
      </c>
      <c r="T9" s="2" t="s">
        <v>696</v>
      </c>
      <c r="U9" s="8">
        <v>48000000</v>
      </c>
      <c r="V9" s="2" t="s">
        <v>697</v>
      </c>
      <c r="W9" s="2" t="s">
        <v>2956</v>
      </c>
    </row>
    <row r="10" spans="1:23" x14ac:dyDescent="0.25">
      <c r="A10" s="2">
        <v>9</v>
      </c>
      <c r="B10" s="2" t="s">
        <v>20</v>
      </c>
      <c r="C10" s="2" t="s">
        <v>21</v>
      </c>
      <c r="D10" s="2" t="s">
        <v>22</v>
      </c>
      <c r="E10" s="2" t="s">
        <v>23</v>
      </c>
      <c r="F10" s="2" t="s">
        <v>24</v>
      </c>
      <c r="G10" s="2" t="s">
        <v>25</v>
      </c>
      <c r="H10" s="2" t="s">
        <v>26</v>
      </c>
      <c r="I10" s="2" t="s">
        <v>27</v>
      </c>
      <c r="J10" s="2" t="s">
        <v>1341</v>
      </c>
      <c r="K10" s="2" t="s">
        <v>1342</v>
      </c>
      <c r="L10" s="2" t="s">
        <v>30</v>
      </c>
      <c r="M10" s="2" t="s">
        <v>187</v>
      </c>
      <c r="N10" s="2" t="s">
        <v>32</v>
      </c>
      <c r="O10" s="2" t="s">
        <v>4059</v>
      </c>
      <c r="P10" s="3">
        <v>45667</v>
      </c>
      <c r="Q10" s="3">
        <v>45674</v>
      </c>
      <c r="R10" s="3">
        <v>45838</v>
      </c>
      <c r="S10" s="2">
        <v>66779257</v>
      </c>
      <c r="T10" s="2" t="s">
        <v>1343</v>
      </c>
      <c r="U10" s="8">
        <v>30000000</v>
      </c>
      <c r="V10" s="2" t="s">
        <v>1344</v>
      </c>
      <c r="W10" s="2" t="s">
        <v>2956</v>
      </c>
    </row>
    <row r="11" spans="1:23" x14ac:dyDescent="0.25">
      <c r="A11" s="2">
        <v>10</v>
      </c>
      <c r="B11" s="2" t="s">
        <v>20</v>
      </c>
      <c r="C11" s="2" t="s">
        <v>21</v>
      </c>
      <c r="D11" s="2" t="s">
        <v>22</v>
      </c>
      <c r="E11" s="2" t="s">
        <v>23</v>
      </c>
      <c r="F11" s="2" t="s">
        <v>24</v>
      </c>
      <c r="G11" s="2" t="s">
        <v>25</v>
      </c>
      <c r="H11" s="2" t="s">
        <v>26</v>
      </c>
      <c r="I11" s="2" t="s">
        <v>27</v>
      </c>
      <c r="J11" s="2" t="s">
        <v>2527</v>
      </c>
      <c r="K11" s="2" t="s">
        <v>2528</v>
      </c>
      <c r="L11" s="2" t="s">
        <v>30</v>
      </c>
      <c r="M11" s="2" t="s">
        <v>2529</v>
      </c>
      <c r="N11" s="2" t="s">
        <v>32</v>
      </c>
      <c r="O11" s="2" t="s">
        <v>4059</v>
      </c>
      <c r="P11" s="3">
        <v>45667</v>
      </c>
      <c r="Q11" s="3">
        <v>45673</v>
      </c>
      <c r="R11" s="3">
        <v>45838</v>
      </c>
      <c r="S11" s="2">
        <v>1113538071</v>
      </c>
      <c r="T11" s="2" t="s">
        <v>2530</v>
      </c>
      <c r="U11" s="8">
        <v>16200000</v>
      </c>
      <c r="V11" s="2" t="s">
        <v>2531</v>
      </c>
      <c r="W11" s="2" t="s">
        <v>2956</v>
      </c>
    </row>
    <row r="12" spans="1:23" x14ac:dyDescent="0.25">
      <c r="A12" s="2">
        <v>11</v>
      </c>
      <c r="B12" s="2" t="s">
        <v>20</v>
      </c>
      <c r="C12" s="2" t="s">
        <v>21</v>
      </c>
      <c r="D12" s="2" t="s">
        <v>22</v>
      </c>
      <c r="E12" s="2" t="s">
        <v>23</v>
      </c>
      <c r="F12" s="2" t="s">
        <v>24</v>
      </c>
      <c r="G12" s="2" t="s">
        <v>25</v>
      </c>
      <c r="H12" s="2" t="s">
        <v>26</v>
      </c>
      <c r="I12" s="2" t="s">
        <v>27</v>
      </c>
      <c r="J12" s="2" t="s">
        <v>2326</v>
      </c>
      <c r="K12" s="2" t="s">
        <v>2327</v>
      </c>
      <c r="L12" s="2" t="s">
        <v>30</v>
      </c>
      <c r="M12" s="2" t="s">
        <v>2328</v>
      </c>
      <c r="N12" s="2" t="s">
        <v>32</v>
      </c>
      <c r="O12" s="2" t="s">
        <v>4059</v>
      </c>
      <c r="P12" s="3">
        <v>45667</v>
      </c>
      <c r="Q12" s="3">
        <v>45673</v>
      </c>
      <c r="R12" s="3">
        <v>45838</v>
      </c>
      <c r="S12" s="2">
        <v>1113681318</v>
      </c>
      <c r="T12" s="2" t="s">
        <v>2329</v>
      </c>
      <c r="U12" s="8">
        <v>16200000</v>
      </c>
      <c r="V12" s="2" t="s">
        <v>2330</v>
      </c>
      <c r="W12" s="2" t="s">
        <v>2956</v>
      </c>
    </row>
    <row r="13" spans="1:23" x14ac:dyDescent="0.25">
      <c r="A13" s="2">
        <v>12</v>
      </c>
      <c r="B13" s="2" t="s">
        <v>20</v>
      </c>
      <c r="C13" s="2" t="s">
        <v>21</v>
      </c>
      <c r="D13" s="2" t="s">
        <v>22</v>
      </c>
      <c r="E13" s="2" t="s">
        <v>23</v>
      </c>
      <c r="F13" s="2" t="s">
        <v>24</v>
      </c>
      <c r="G13" s="2" t="s">
        <v>25</v>
      </c>
      <c r="H13" s="2" t="s">
        <v>26</v>
      </c>
      <c r="I13" s="2" t="s">
        <v>27</v>
      </c>
      <c r="J13" s="2" t="s">
        <v>2681</v>
      </c>
      <c r="K13" s="2" t="s">
        <v>2682</v>
      </c>
      <c r="L13" s="2" t="s">
        <v>30</v>
      </c>
      <c r="M13" s="2" t="s">
        <v>2328</v>
      </c>
      <c r="N13" s="2" t="s">
        <v>32</v>
      </c>
      <c r="O13" s="2" t="s">
        <v>4059</v>
      </c>
      <c r="P13" s="3">
        <v>45667</v>
      </c>
      <c r="Q13" s="3">
        <v>45673</v>
      </c>
      <c r="R13" s="3">
        <v>45838</v>
      </c>
      <c r="S13" s="2">
        <v>1113679856</v>
      </c>
      <c r="T13" s="2" t="s">
        <v>2683</v>
      </c>
      <c r="U13" s="8">
        <v>16200000</v>
      </c>
      <c r="V13" s="2" t="s">
        <v>2684</v>
      </c>
      <c r="W13" s="2" t="s">
        <v>2956</v>
      </c>
    </row>
    <row r="14" spans="1:23" x14ac:dyDescent="0.25">
      <c r="A14" s="2">
        <v>13</v>
      </c>
      <c r="B14" s="2" t="s">
        <v>20</v>
      </c>
      <c r="C14" s="2" t="s">
        <v>21</v>
      </c>
      <c r="D14" s="2" t="s">
        <v>22</v>
      </c>
      <c r="E14" s="2" t="s">
        <v>23</v>
      </c>
      <c r="F14" s="2" t="s">
        <v>24</v>
      </c>
      <c r="G14" s="2" t="s">
        <v>25</v>
      </c>
      <c r="H14" s="2" t="s">
        <v>26</v>
      </c>
      <c r="I14" s="2" t="s">
        <v>27</v>
      </c>
      <c r="J14" s="2" t="s">
        <v>2447</v>
      </c>
      <c r="K14" s="2" t="s">
        <v>2448</v>
      </c>
      <c r="L14" s="2" t="s">
        <v>30</v>
      </c>
      <c r="M14" s="2" t="s">
        <v>2449</v>
      </c>
      <c r="N14" s="2" t="s">
        <v>32</v>
      </c>
      <c r="O14" s="2" t="s">
        <v>4059</v>
      </c>
      <c r="P14" s="3">
        <v>45667</v>
      </c>
      <c r="Q14" s="3">
        <v>45670</v>
      </c>
      <c r="R14" s="3">
        <v>45838</v>
      </c>
      <c r="S14" s="2">
        <v>66783380</v>
      </c>
      <c r="T14" s="2" t="s">
        <v>2450</v>
      </c>
      <c r="U14" s="8">
        <v>30000000</v>
      </c>
      <c r="V14" s="2" t="s">
        <v>2451</v>
      </c>
      <c r="W14" s="2" t="s">
        <v>2954</v>
      </c>
    </row>
    <row r="15" spans="1:23" x14ac:dyDescent="0.25">
      <c r="A15" s="2">
        <v>14</v>
      </c>
      <c r="B15" s="2" t="s">
        <v>20</v>
      </c>
      <c r="C15" s="2" t="s">
        <v>21</v>
      </c>
      <c r="D15" s="2" t="s">
        <v>22</v>
      </c>
      <c r="E15" s="2" t="s">
        <v>23</v>
      </c>
      <c r="F15" s="2" t="s">
        <v>24</v>
      </c>
      <c r="G15" s="2" t="s">
        <v>25</v>
      </c>
      <c r="H15" s="2" t="s">
        <v>26</v>
      </c>
      <c r="I15" s="2" t="s">
        <v>27</v>
      </c>
      <c r="J15" s="2" t="s">
        <v>752</v>
      </c>
      <c r="K15" s="2" t="s">
        <v>753</v>
      </c>
      <c r="L15" s="2" t="s">
        <v>30</v>
      </c>
      <c r="M15" s="2" t="s">
        <v>754</v>
      </c>
      <c r="N15" s="2" t="s">
        <v>32</v>
      </c>
      <c r="O15" s="2" t="s">
        <v>4059</v>
      </c>
      <c r="P15" s="3">
        <v>45670</v>
      </c>
      <c r="Q15" s="3">
        <v>45674</v>
      </c>
      <c r="R15" s="3">
        <v>45838</v>
      </c>
      <c r="S15" s="2">
        <v>1113677910</v>
      </c>
      <c r="T15" s="2" t="s">
        <v>755</v>
      </c>
      <c r="U15" s="8">
        <v>22000000</v>
      </c>
      <c r="V15" s="2" t="s">
        <v>756</v>
      </c>
      <c r="W15" s="2" t="s">
        <v>2956</v>
      </c>
    </row>
    <row r="16" spans="1:23" x14ac:dyDescent="0.25">
      <c r="A16" s="2">
        <v>15</v>
      </c>
      <c r="B16" s="2" t="s">
        <v>20</v>
      </c>
      <c r="C16" s="2" t="s">
        <v>21</v>
      </c>
      <c r="D16" s="2" t="s">
        <v>22</v>
      </c>
      <c r="E16" s="2" t="s">
        <v>23</v>
      </c>
      <c r="F16" s="2" t="s">
        <v>24</v>
      </c>
      <c r="G16" s="2" t="s">
        <v>25</v>
      </c>
      <c r="H16" s="2" t="s">
        <v>26</v>
      </c>
      <c r="I16" s="2" t="s">
        <v>27</v>
      </c>
      <c r="J16" s="2" t="s">
        <v>545</v>
      </c>
      <c r="K16" s="2" t="s">
        <v>546</v>
      </c>
      <c r="L16" s="2" t="s">
        <v>30</v>
      </c>
      <c r="M16" s="2" t="s">
        <v>187</v>
      </c>
      <c r="N16" s="2" t="s">
        <v>32</v>
      </c>
      <c r="O16" s="2" t="s">
        <v>4059</v>
      </c>
      <c r="P16" s="3">
        <v>45671</v>
      </c>
      <c r="Q16" s="3">
        <v>45674</v>
      </c>
      <c r="R16" s="3">
        <v>45838</v>
      </c>
      <c r="S16" s="2">
        <v>1061778546</v>
      </c>
      <c r="T16" s="2" t="s">
        <v>547</v>
      </c>
      <c r="U16" s="8">
        <v>27500000</v>
      </c>
      <c r="V16" s="2" t="s">
        <v>548</v>
      </c>
      <c r="W16" s="2" t="s">
        <v>2956</v>
      </c>
    </row>
    <row r="17" spans="1:23" x14ac:dyDescent="0.25">
      <c r="A17" s="2">
        <v>16</v>
      </c>
      <c r="B17" s="2" t="s">
        <v>20</v>
      </c>
      <c r="C17" s="2" t="s">
        <v>21</v>
      </c>
      <c r="D17" s="2" t="s">
        <v>22</v>
      </c>
      <c r="E17" s="2" t="s">
        <v>23</v>
      </c>
      <c r="F17" s="2" t="s">
        <v>24</v>
      </c>
      <c r="G17" s="2" t="s">
        <v>25</v>
      </c>
      <c r="H17" s="2" t="s">
        <v>26</v>
      </c>
      <c r="I17" s="2" t="s">
        <v>27</v>
      </c>
      <c r="J17" s="2" t="s">
        <v>2660</v>
      </c>
      <c r="K17" s="2" t="s">
        <v>2661</v>
      </c>
      <c r="L17" s="2" t="s">
        <v>30</v>
      </c>
      <c r="M17" s="2" t="s">
        <v>254</v>
      </c>
      <c r="N17" s="2" t="s">
        <v>32</v>
      </c>
      <c r="O17" s="2" t="s">
        <v>4059</v>
      </c>
      <c r="P17" s="3">
        <v>45672</v>
      </c>
      <c r="Q17" s="3">
        <v>45674</v>
      </c>
      <c r="R17" s="3">
        <v>45838</v>
      </c>
      <c r="S17" s="2">
        <v>16458174</v>
      </c>
      <c r="T17" s="2" t="s">
        <v>2662</v>
      </c>
      <c r="U17" s="8">
        <v>27500000</v>
      </c>
      <c r="V17" s="2" t="s">
        <v>2663</v>
      </c>
      <c r="W17" s="2" t="s">
        <v>2956</v>
      </c>
    </row>
    <row r="18" spans="1:23" x14ac:dyDescent="0.25">
      <c r="A18" s="2">
        <v>17</v>
      </c>
      <c r="B18" s="2" t="s">
        <v>20</v>
      </c>
      <c r="C18" s="2" t="s">
        <v>21</v>
      </c>
      <c r="D18" s="2" t="s">
        <v>22</v>
      </c>
      <c r="E18" s="2" t="s">
        <v>23</v>
      </c>
      <c r="F18" s="2" t="s">
        <v>24</v>
      </c>
      <c r="G18" s="2" t="s">
        <v>25</v>
      </c>
      <c r="H18" s="2" t="s">
        <v>26</v>
      </c>
      <c r="I18" s="2" t="s">
        <v>27</v>
      </c>
      <c r="J18" s="2" t="s">
        <v>252</v>
      </c>
      <c r="K18" s="2" t="s">
        <v>253</v>
      </c>
      <c r="L18" s="2" t="s">
        <v>30</v>
      </c>
      <c r="M18" s="2" t="s">
        <v>254</v>
      </c>
      <c r="N18" s="2" t="s">
        <v>32</v>
      </c>
      <c r="O18" s="2" t="s">
        <v>4059</v>
      </c>
      <c r="P18" s="3">
        <v>45671</v>
      </c>
      <c r="Q18" s="3">
        <v>45674</v>
      </c>
      <c r="R18" s="3">
        <v>45838</v>
      </c>
      <c r="S18" s="2">
        <v>72271173</v>
      </c>
      <c r="T18" s="2" t="s">
        <v>255</v>
      </c>
      <c r="U18" s="8">
        <v>27500000</v>
      </c>
      <c r="V18" s="2" t="s">
        <v>256</v>
      </c>
      <c r="W18" s="2" t="s">
        <v>2956</v>
      </c>
    </row>
    <row r="19" spans="1:23" x14ac:dyDescent="0.25">
      <c r="A19" s="2">
        <v>18</v>
      </c>
      <c r="B19" s="2" t="s">
        <v>20</v>
      </c>
      <c r="C19" s="2" t="s">
        <v>21</v>
      </c>
      <c r="D19" s="2" t="s">
        <v>22</v>
      </c>
      <c r="E19" s="2" t="s">
        <v>23</v>
      </c>
      <c r="F19" s="2" t="s">
        <v>24</v>
      </c>
      <c r="G19" s="2" t="s">
        <v>25</v>
      </c>
      <c r="H19" s="2" t="s">
        <v>26</v>
      </c>
      <c r="I19" s="2" t="s">
        <v>27</v>
      </c>
      <c r="J19" s="2" t="s">
        <v>387</v>
      </c>
      <c r="K19" s="2" t="s">
        <v>388</v>
      </c>
      <c r="L19" s="2" t="s">
        <v>30</v>
      </c>
      <c r="M19" s="2" t="s">
        <v>389</v>
      </c>
      <c r="N19" s="2" t="s">
        <v>32</v>
      </c>
      <c r="O19" s="2" t="s">
        <v>4059</v>
      </c>
      <c r="P19" s="3">
        <v>45671</v>
      </c>
      <c r="Q19" s="3">
        <v>45674</v>
      </c>
      <c r="R19" s="3">
        <v>45838</v>
      </c>
      <c r="S19" s="2">
        <v>6383963</v>
      </c>
      <c r="T19" s="2" t="s">
        <v>390</v>
      </c>
      <c r="U19" s="8">
        <v>27500000</v>
      </c>
      <c r="V19" s="2" t="s">
        <v>391</v>
      </c>
      <c r="W19" s="2" t="s">
        <v>2956</v>
      </c>
    </row>
    <row r="20" spans="1:23" x14ac:dyDescent="0.25">
      <c r="A20" s="2">
        <v>19</v>
      </c>
      <c r="B20" s="2" t="s">
        <v>20</v>
      </c>
      <c r="C20" s="2" t="s">
        <v>21</v>
      </c>
      <c r="D20" s="2" t="s">
        <v>22</v>
      </c>
      <c r="E20" s="2" t="s">
        <v>23</v>
      </c>
      <c r="F20" s="2" t="s">
        <v>24</v>
      </c>
      <c r="G20" s="2" t="s">
        <v>25</v>
      </c>
      <c r="H20" s="2" t="s">
        <v>26</v>
      </c>
      <c r="I20" s="2" t="s">
        <v>27</v>
      </c>
      <c r="J20" s="2" t="s">
        <v>185</v>
      </c>
      <c r="K20" s="2" t="s">
        <v>186</v>
      </c>
      <c r="L20" s="2" t="s">
        <v>30</v>
      </c>
      <c r="M20" s="2" t="s">
        <v>187</v>
      </c>
      <c r="N20" s="2" t="s">
        <v>32</v>
      </c>
      <c r="O20" s="2" t="s">
        <v>4059</v>
      </c>
      <c r="P20" s="3">
        <v>45671</v>
      </c>
      <c r="Q20" s="3">
        <v>45674</v>
      </c>
      <c r="R20" s="3">
        <v>45838</v>
      </c>
      <c r="S20" s="2">
        <v>1113664074</v>
      </c>
      <c r="T20" s="2" t="s">
        <v>188</v>
      </c>
      <c r="U20" s="8">
        <v>33000000</v>
      </c>
      <c r="V20" s="2" t="s">
        <v>189</v>
      </c>
      <c r="W20" s="2" t="s">
        <v>2956</v>
      </c>
    </row>
    <row r="21" spans="1:23" x14ac:dyDescent="0.25">
      <c r="A21" s="2">
        <v>20</v>
      </c>
      <c r="B21" s="2" t="s">
        <v>20</v>
      </c>
      <c r="C21" s="2" t="s">
        <v>21</v>
      </c>
      <c r="D21" s="2" t="s">
        <v>22</v>
      </c>
      <c r="E21" s="2" t="s">
        <v>23</v>
      </c>
      <c r="F21" s="2" t="s">
        <v>24</v>
      </c>
      <c r="G21" s="2" t="s">
        <v>25</v>
      </c>
      <c r="H21" s="2" t="s">
        <v>26</v>
      </c>
      <c r="I21" s="2" t="s">
        <v>27</v>
      </c>
      <c r="J21" s="2" t="s">
        <v>2532</v>
      </c>
      <c r="K21" s="2" t="s">
        <v>2533</v>
      </c>
      <c r="L21" s="2" t="s">
        <v>30</v>
      </c>
      <c r="M21" s="2" t="s">
        <v>2534</v>
      </c>
      <c r="N21" s="2" t="s">
        <v>32</v>
      </c>
      <c r="O21" s="2" t="s">
        <v>4059</v>
      </c>
      <c r="P21" s="3">
        <v>45671</v>
      </c>
      <c r="Q21" s="3">
        <v>45680</v>
      </c>
      <c r="R21" s="3">
        <v>45838</v>
      </c>
      <c r="S21" s="2">
        <v>41938164</v>
      </c>
      <c r="T21" s="2" t="s">
        <v>2535</v>
      </c>
      <c r="U21" s="8">
        <v>27500000</v>
      </c>
      <c r="V21" s="2" t="s">
        <v>2536</v>
      </c>
      <c r="W21" s="2" t="s">
        <v>2956</v>
      </c>
    </row>
    <row r="22" spans="1:23" x14ac:dyDescent="0.25">
      <c r="A22" s="2">
        <v>21</v>
      </c>
      <c r="B22" s="2" t="s">
        <v>20</v>
      </c>
      <c r="C22" s="2" t="s">
        <v>21</v>
      </c>
      <c r="D22" s="2" t="s">
        <v>22</v>
      </c>
      <c r="E22" s="2" t="s">
        <v>23</v>
      </c>
      <c r="F22" s="2" t="s">
        <v>24</v>
      </c>
      <c r="G22" s="2" t="s">
        <v>25</v>
      </c>
      <c r="H22" s="2" t="s">
        <v>26</v>
      </c>
      <c r="I22" s="2" t="s">
        <v>27</v>
      </c>
      <c r="J22" s="2" t="s">
        <v>2558</v>
      </c>
      <c r="K22" s="2" t="s">
        <v>2559</v>
      </c>
      <c r="L22" s="2" t="s">
        <v>30</v>
      </c>
      <c r="M22" s="2" t="s">
        <v>2560</v>
      </c>
      <c r="N22" s="2" t="s">
        <v>32</v>
      </c>
      <c r="O22" s="2" t="s">
        <v>4059</v>
      </c>
      <c r="P22" s="3">
        <v>45671</v>
      </c>
      <c r="Q22" s="3">
        <v>45675</v>
      </c>
      <c r="R22" s="3">
        <v>45838</v>
      </c>
      <c r="S22" s="2">
        <v>74451949</v>
      </c>
      <c r="T22" s="2" t="s">
        <v>2561</v>
      </c>
      <c r="U22" s="8">
        <v>36850000</v>
      </c>
      <c r="V22" s="2" t="s">
        <v>2562</v>
      </c>
      <c r="W22" s="2" t="s">
        <v>2956</v>
      </c>
    </row>
    <row r="23" spans="1:23" x14ac:dyDescent="0.25">
      <c r="A23" s="2">
        <v>22</v>
      </c>
      <c r="B23" s="2" t="s">
        <v>20</v>
      </c>
      <c r="C23" s="2" t="s">
        <v>21</v>
      </c>
      <c r="D23" s="2" t="s">
        <v>22</v>
      </c>
      <c r="E23" s="2" t="s">
        <v>23</v>
      </c>
      <c r="F23" s="2" t="s">
        <v>24</v>
      </c>
      <c r="G23" s="2" t="s">
        <v>25</v>
      </c>
      <c r="H23" s="2" t="s">
        <v>26</v>
      </c>
      <c r="I23" s="2" t="s">
        <v>27</v>
      </c>
      <c r="J23" s="2" t="s">
        <v>1772</v>
      </c>
      <c r="K23" s="2" t="s">
        <v>1773</v>
      </c>
      <c r="L23" s="2" t="s">
        <v>30</v>
      </c>
      <c r="M23" s="2" t="s">
        <v>389</v>
      </c>
      <c r="N23" s="2" t="s">
        <v>32</v>
      </c>
      <c r="O23" s="2" t="s">
        <v>4059</v>
      </c>
      <c r="P23" s="3">
        <v>45671</v>
      </c>
      <c r="Q23" s="3">
        <v>45674</v>
      </c>
      <c r="R23" s="3">
        <v>45838</v>
      </c>
      <c r="S23" s="2">
        <v>30039388</v>
      </c>
      <c r="T23" s="2" t="s">
        <v>1774</v>
      </c>
      <c r="U23" s="8">
        <v>27500000</v>
      </c>
      <c r="V23" s="2" t="s">
        <v>1775</v>
      </c>
      <c r="W23" s="2" t="s">
        <v>2956</v>
      </c>
    </row>
    <row r="24" spans="1:23" x14ac:dyDescent="0.25">
      <c r="A24" s="2">
        <v>23</v>
      </c>
      <c r="B24" s="2" t="s">
        <v>20</v>
      </c>
      <c r="C24" s="2" t="s">
        <v>21</v>
      </c>
      <c r="D24" s="2" t="s">
        <v>22</v>
      </c>
      <c r="E24" s="2" t="s">
        <v>23</v>
      </c>
      <c r="F24" s="2" t="s">
        <v>24</v>
      </c>
      <c r="G24" s="2" t="s">
        <v>25</v>
      </c>
      <c r="H24" s="2" t="s">
        <v>26</v>
      </c>
      <c r="I24" s="2" t="s">
        <v>27</v>
      </c>
      <c r="J24" s="2" t="s">
        <v>1392</v>
      </c>
      <c r="K24" s="2" t="s">
        <v>1393</v>
      </c>
      <c r="L24" s="2" t="s">
        <v>30</v>
      </c>
      <c r="M24" s="2" t="s">
        <v>1394</v>
      </c>
      <c r="N24" s="2" t="s">
        <v>32</v>
      </c>
      <c r="O24" s="2" t="s">
        <v>4059</v>
      </c>
      <c r="P24" s="3">
        <v>45670</v>
      </c>
      <c r="Q24" s="3">
        <v>45672</v>
      </c>
      <c r="R24" s="3">
        <v>45838</v>
      </c>
      <c r="S24" s="2">
        <v>29674813</v>
      </c>
      <c r="T24" s="2" t="s">
        <v>1395</v>
      </c>
      <c r="U24" s="8">
        <v>16200000</v>
      </c>
      <c r="V24" s="2" t="s">
        <v>1396</v>
      </c>
      <c r="W24" s="2" t="s">
        <v>2954</v>
      </c>
    </row>
    <row r="25" spans="1:23" x14ac:dyDescent="0.25">
      <c r="A25" s="2">
        <v>24</v>
      </c>
      <c r="B25" s="2" t="s">
        <v>20</v>
      </c>
      <c r="C25" s="2" t="s">
        <v>21</v>
      </c>
      <c r="D25" s="2" t="s">
        <v>22</v>
      </c>
      <c r="E25" s="2" t="s">
        <v>23</v>
      </c>
      <c r="F25" s="2" t="s">
        <v>24</v>
      </c>
      <c r="G25" s="2" t="s">
        <v>25</v>
      </c>
      <c r="H25" s="2" t="s">
        <v>26</v>
      </c>
      <c r="I25" s="2" t="s">
        <v>27</v>
      </c>
      <c r="J25" s="2" t="s">
        <v>1663</v>
      </c>
      <c r="K25" s="2" t="s">
        <v>1664</v>
      </c>
      <c r="L25" s="2" t="s">
        <v>30</v>
      </c>
      <c r="M25" s="2" t="s">
        <v>1665</v>
      </c>
      <c r="N25" s="2" t="s">
        <v>32</v>
      </c>
      <c r="O25" s="2" t="s">
        <v>4059</v>
      </c>
      <c r="P25" s="3">
        <v>45670</v>
      </c>
      <c r="Q25" s="3">
        <v>45672</v>
      </c>
      <c r="R25" s="3">
        <v>45838</v>
      </c>
      <c r="S25" s="2">
        <v>67039066</v>
      </c>
      <c r="T25" s="2" t="s">
        <v>1666</v>
      </c>
      <c r="U25" s="8">
        <v>30000000</v>
      </c>
      <c r="V25" s="2" t="s">
        <v>1667</v>
      </c>
      <c r="W25" s="2" t="s">
        <v>2954</v>
      </c>
    </row>
    <row r="26" spans="1:23" x14ac:dyDescent="0.25">
      <c r="A26" s="2">
        <v>25</v>
      </c>
      <c r="B26" s="2" t="s">
        <v>20</v>
      </c>
      <c r="C26" s="2" t="s">
        <v>21</v>
      </c>
      <c r="D26" s="2" t="s">
        <v>22</v>
      </c>
      <c r="E26" s="2" t="s">
        <v>23</v>
      </c>
      <c r="F26" s="2" t="s">
        <v>24</v>
      </c>
      <c r="G26" s="2" t="s">
        <v>25</v>
      </c>
      <c r="H26" s="2" t="s">
        <v>26</v>
      </c>
      <c r="I26" s="2" t="s">
        <v>27</v>
      </c>
      <c r="J26" s="2" t="s">
        <v>145</v>
      </c>
      <c r="K26" s="2" t="s">
        <v>146</v>
      </c>
      <c r="L26" s="2" t="s">
        <v>30</v>
      </c>
      <c r="M26" s="2" t="s">
        <v>147</v>
      </c>
      <c r="N26" s="2" t="s">
        <v>32</v>
      </c>
      <c r="O26" s="2" t="s">
        <v>4059</v>
      </c>
      <c r="P26" s="3">
        <v>45670</v>
      </c>
      <c r="Q26" s="3">
        <v>45672</v>
      </c>
      <c r="R26" s="3">
        <v>45838</v>
      </c>
      <c r="S26" s="2">
        <v>1234193391</v>
      </c>
      <c r="T26" s="2" t="s">
        <v>148</v>
      </c>
      <c r="U26" s="8">
        <v>24000000</v>
      </c>
      <c r="V26" s="2" t="s">
        <v>149</v>
      </c>
      <c r="W26" s="2" t="s">
        <v>2954</v>
      </c>
    </row>
    <row r="27" spans="1:23" x14ac:dyDescent="0.25">
      <c r="A27" s="2">
        <v>26</v>
      </c>
      <c r="B27" s="2" t="s">
        <v>20</v>
      </c>
      <c r="C27" s="2" t="s">
        <v>21</v>
      </c>
      <c r="D27" s="2" t="s">
        <v>22</v>
      </c>
      <c r="E27" s="2" t="s">
        <v>23</v>
      </c>
      <c r="F27" s="2" t="s">
        <v>24</v>
      </c>
      <c r="G27" s="2" t="s">
        <v>25</v>
      </c>
      <c r="H27" s="2" t="s">
        <v>26</v>
      </c>
      <c r="I27" s="2" t="s">
        <v>27</v>
      </c>
      <c r="J27" s="2" t="s">
        <v>1382</v>
      </c>
      <c r="K27" s="2" t="s">
        <v>1383</v>
      </c>
      <c r="L27" s="2" t="s">
        <v>30</v>
      </c>
      <c r="M27" s="2" t="s">
        <v>1384</v>
      </c>
      <c r="N27" s="2" t="s">
        <v>32</v>
      </c>
      <c r="O27" s="2" t="s">
        <v>4059</v>
      </c>
      <c r="P27" s="3">
        <v>45671</v>
      </c>
      <c r="Q27" s="3">
        <v>45674</v>
      </c>
      <c r="R27" s="3">
        <v>45838</v>
      </c>
      <c r="S27" s="2">
        <v>16451882</v>
      </c>
      <c r="T27" s="2" t="s">
        <v>1385</v>
      </c>
      <c r="U27" s="8">
        <v>44000000</v>
      </c>
      <c r="V27" s="2" t="s">
        <v>1386</v>
      </c>
      <c r="W27" s="2" t="s">
        <v>2956</v>
      </c>
    </row>
    <row r="28" spans="1:23" x14ac:dyDescent="0.25">
      <c r="A28" s="2">
        <v>27</v>
      </c>
      <c r="B28" s="2" t="s">
        <v>20</v>
      </c>
      <c r="C28" s="2" t="s">
        <v>21</v>
      </c>
      <c r="D28" s="2" t="s">
        <v>22</v>
      </c>
      <c r="E28" s="2" t="s">
        <v>23</v>
      </c>
      <c r="F28" s="2" t="s">
        <v>24</v>
      </c>
      <c r="G28" s="2" t="s">
        <v>25</v>
      </c>
      <c r="H28" s="2" t="s">
        <v>26</v>
      </c>
      <c r="I28" s="2" t="s">
        <v>27</v>
      </c>
      <c r="J28" s="2" t="s">
        <v>163</v>
      </c>
      <c r="K28" s="2" t="s">
        <v>164</v>
      </c>
      <c r="L28" s="2" t="s">
        <v>30</v>
      </c>
      <c r="M28" s="2" t="s">
        <v>2870</v>
      </c>
      <c r="N28" s="2" t="s">
        <v>32</v>
      </c>
      <c r="O28" s="2" t="s">
        <v>4059</v>
      </c>
      <c r="P28" s="3">
        <v>45671</v>
      </c>
      <c r="Q28" s="3">
        <v>45672</v>
      </c>
      <c r="R28" s="3">
        <v>45838</v>
      </c>
      <c r="S28" s="2">
        <v>1113660042</v>
      </c>
      <c r="T28" s="2" t="s">
        <v>165</v>
      </c>
      <c r="U28" s="8">
        <v>16200000</v>
      </c>
      <c r="V28" s="2" t="s">
        <v>166</v>
      </c>
      <c r="W28" s="2" t="s">
        <v>2954</v>
      </c>
    </row>
    <row r="29" spans="1:23" x14ac:dyDescent="0.25">
      <c r="A29" s="2">
        <v>28</v>
      </c>
      <c r="B29" s="2" t="s">
        <v>20</v>
      </c>
      <c r="C29" s="2" t="s">
        <v>21</v>
      </c>
      <c r="D29" s="2" t="s">
        <v>22</v>
      </c>
      <c r="E29" s="2" t="s">
        <v>23</v>
      </c>
      <c r="F29" s="2" t="s">
        <v>24</v>
      </c>
      <c r="G29" s="2" t="s">
        <v>25</v>
      </c>
      <c r="H29" s="2" t="s">
        <v>26</v>
      </c>
      <c r="I29" s="2" t="s">
        <v>27</v>
      </c>
      <c r="J29" s="2" t="s">
        <v>141</v>
      </c>
      <c r="K29" s="2" t="s">
        <v>142</v>
      </c>
      <c r="L29" s="2" t="s">
        <v>30</v>
      </c>
      <c r="M29" s="2" t="s">
        <v>2869</v>
      </c>
      <c r="N29" s="2" t="s">
        <v>32</v>
      </c>
      <c r="O29" s="2" t="s">
        <v>4059</v>
      </c>
      <c r="P29" s="3">
        <v>45671</v>
      </c>
      <c r="Q29" s="3">
        <v>45672</v>
      </c>
      <c r="R29" s="3">
        <v>45838</v>
      </c>
      <c r="S29" s="2">
        <v>31170742</v>
      </c>
      <c r="T29" s="2" t="s">
        <v>143</v>
      </c>
      <c r="U29" s="8">
        <v>16200000</v>
      </c>
      <c r="V29" s="2" t="s">
        <v>144</v>
      </c>
      <c r="W29" s="2" t="s">
        <v>2954</v>
      </c>
    </row>
    <row r="30" spans="1:23" x14ac:dyDescent="0.25">
      <c r="A30" s="2">
        <v>29</v>
      </c>
      <c r="B30" s="2" t="s">
        <v>20</v>
      </c>
      <c r="C30" s="2" t="s">
        <v>21</v>
      </c>
      <c r="D30" s="2" t="s">
        <v>22</v>
      </c>
      <c r="E30" s="2" t="s">
        <v>23</v>
      </c>
      <c r="F30" s="2" t="s">
        <v>24</v>
      </c>
      <c r="G30" s="2" t="s">
        <v>25</v>
      </c>
      <c r="H30" s="2" t="s">
        <v>26</v>
      </c>
      <c r="I30" s="2" t="s">
        <v>27</v>
      </c>
      <c r="J30" s="2" t="s">
        <v>2537</v>
      </c>
      <c r="K30" s="2" t="s">
        <v>2538</v>
      </c>
      <c r="L30" s="2" t="s">
        <v>30</v>
      </c>
      <c r="M30" s="2" t="s">
        <v>2539</v>
      </c>
      <c r="N30" s="2" t="s">
        <v>32</v>
      </c>
      <c r="O30" s="2" t="s">
        <v>4059</v>
      </c>
      <c r="P30" s="3">
        <v>45671</v>
      </c>
      <c r="Q30" s="3">
        <v>45672</v>
      </c>
      <c r="R30" s="3">
        <v>45838</v>
      </c>
      <c r="S30" s="2">
        <v>1113696271</v>
      </c>
      <c r="T30" s="2" t="s">
        <v>2540</v>
      </c>
      <c r="U30" s="8">
        <v>24000000</v>
      </c>
      <c r="V30" s="2" t="s">
        <v>2541</v>
      </c>
      <c r="W30" s="2" t="s">
        <v>2954</v>
      </c>
    </row>
    <row r="31" spans="1:23" x14ac:dyDescent="0.25">
      <c r="A31" s="2">
        <v>30</v>
      </c>
      <c r="B31" s="2" t="s">
        <v>20</v>
      </c>
      <c r="C31" s="2" t="s">
        <v>21</v>
      </c>
      <c r="D31" s="2" t="s">
        <v>22</v>
      </c>
      <c r="E31" s="2" t="s">
        <v>23</v>
      </c>
      <c r="F31" s="2" t="s">
        <v>24</v>
      </c>
      <c r="G31" s="2" t="s">
        <v>25</v>
      </c>
      <c r="H31" s="2" t="s">
        <v>26</v>
      </c>
      <c r="I31" s="2" t="s">
        <v>27</v>
      </c>
      <c r="J31" s="2" t="s">
        <v>2274</v>
      </c>
      <c r="K31" s="2" t="s">
        <v>2275</v>
      </c>
      <c r="L31" s="2" t="s">
        <v>30</v>
      </c>
      <c r="M31" s="2" t="s">
        <v>2880</v>
      </c>
      <c r="N31" s="2" t="s">
        <v>32</v>
      </c>
      <c r="O31" s="2" t="s">
        <v>4059</v>
      </c>
      <c r="P31" s="3">
        <v>45671</v>
      </c>
      <c r="Q31" s="3">
        <v>45672</v>
      </c>
      <c r="R31" s="3">
        <v>45838</v>
      </c>
      <c r="S31" s="2">
        <v>29684979</v>
      </c>
      <c r="T31" s="2" t="s">
        <v>2276</v>
      </c>
      <c r="U31" s="8">
        <v>24000000</v>
      </c>
      <c r="V31" s="2" t="s">
        <v>2277</v>
      </c>
      <c r="W31" s="2" t="s">
        <v>2954</v>
      </c>
    </row>
    <row r="32" spans="1:23" x14ac:dyDescent="0.25">
      <c r="A32" s="2">
        <v>31</v>
      </c>
      <c r="B32" s="2" t="s">
        <v>20</v>
      </c>
      <c r="C32" s="2" t="s">
        <v>21</v>
      </c>
      <c r="D32" s="2" t="s">
        <v>22</v>
      </c>
      <c r="E32" s="2" t="s">
        <v>23</v>
      </c>
      <c r="F32" s="2" t="s">
        <v>24</v>
      </c>
      <c r="G32" s="2" t="s">
        <v>25</v>
      </c>
      <c r="H32" s="2" t="s">
        <v>26</v>
      </c>
      <c r="I32" s="2" t="s">
        <v>27</v>
      </c>
      <c r="J32" s="2" t="s">
        <v>2392</v>
      </c>
      <c r="K32" s="2" t="s">
        <v>2393</v>
      </c>
      <c r="L32" s="2" t="s">
        <v>30</v>
      </c>
      <c r="M32" s="2" t="s">
        <v>993</v>
      </c>
      <c r="N32" s="2" t="s">
        <v>32</v>
      </c>
      <c r="O32" s="2" t="s">
        <v>4059</v>
      </c>
      <c r="P32" s="3">
        <v>45671</v>
      </c>
      <c r="Q32" s="3">
        <v>45672</v>
      </c>
      <c r="R32" s="3">
        <v>45838</v>
      </c>
      <c r="S32" s="2">
        <v>66767005</v>
      </c>
      <c r="T32" s="2" t="s">
        <v>2394</v>
      </c>
      <c r="U32" s="8">
        <v>24000000</v>
      </c>
      <c r="V32" s="2" t="s">
        <v>2395</v>
      </c>
      <c r="W32" s="2" t="s">
        <v>2954</v>
      </c>
    </row>
    <row r="33" spans="1:23" x14ac:dyDescent="0.25">
      <c r="A33" s="2">
        <v>32</v>
      </c>
      <c r="B33" s="2" t="s">
        <v>20</v>
      </c>
      <c r="C33" s="2" t="s">
        <v>21</v>
      </c>
      <c r="D33" s="2" t="s">
        <v>22</v>
      </c>
      <c r="E33" s="2" t="s">
        <v>23</v>
      </c>
      <c r="F33" s="2" t="s">
        <v>24</v>
      </c>
      <c r="G33" s="2" t="s">
        <v>25</v>
      </c>
      <c r="H33" s="2" t="s">
        <v>26</v>
      </c>
      <c r="I33" s="2" t="s">
        <v>27</v>
      </c>
      <c r="J33" s="2" t="s">
        <v>2204</v>
      </c>
      <c r="K33" s="2" t="s">
        <v>2205</v>
      </c>
      <c r="L33" s="2" t="s">
        <v>30</v>
      </c>
      <c r="M33" s="2" t="s">
        <v>2206</v>
      </c>
      <c r="N33" s="2" t="s">
        <v>32</v>
      </c>
      <c r="O33" s="2" t="s">
        <v>4059</v>
      </c>
      <c r="P33" s="3">
        <v>45671</v>
      </c>
      <c r="Q33" s="3">
        <v>45672</v>
      </c>
      <c r="R33" s="3">
        <v>45838</v>
      </c>
      <c r="S33" s="2">
        <v>14882256</v>
      </c>
      <c r="T33" s="2" t="s">
        <v>2207</v>
      </c>
      <c r="U33" s="8">
        <v>42000000</v>
      </c>
      <c r="V33" s="2" t="s">
        <v>2208</v>
      </c>
      <c r="W33" s="2" t="s">
        <v>2954</v>
      </c>
    </row>
    <row r="34" spans="1:23" x14ac:dyDescent="0.25">
      <c r="A34" s="2">
        <v>33</v>
      </c>
      <c r="B34" s="2" t="s">
        <v>20</v>
      </c>
      <c r="C34" s="2" t="s">
        <v>21</v>
      </c>
      <c r="D34" s="2" t="s">
        <v>22</v>
      </c>
      <c r="E34" s="2" t="s">
        <v>23</v>
      </c>
      <c r="F34" s="2" t="s">
        <v>24</v>
      </c>
      <c r="G34" s="2" t="s">
        <v>25</v>
      </c>
      <c r="H34" s="2" t="s">
        <v>26</v>
      </c>
      <c r="I34" s="2" t="s">
        <v>27</v>
      </c>
      <c r="J34" s="2" t="s">
        <v>1994</v>
      </c>
      <c r="K34" s="2" t="s">
        <v>1995</v>
      </c>
      <c r="L34" s="2" t="s">
        <v>30</v>
      </c>
      <c r="M34" s="2" t="s">
        <v>1996</v>
      </c>
      <c r="N34" s="2" t="s">
        <v>32</v>
      </c>
      <c r="O34" s="2" t="s">
        <v>4059</v>
      </c>
      <c r="P34" s="3">
        <v>45671</v>
      </c>
      <c r="Q34" s="3">
        <v>45672</v>
      </c>
      <c r="R34" s="3">
        <v>45838</v>
      </c>
      <c r="S34" s="2">
        <v>31168392</v>
      </c>
      <c r="T34" s="2" t="s">
        <v>1997</v>
      </c>
      <c r="U34" s="8">
        <v>24000000</v>
      </c>
      <c r="V34" s="2" t="s">
        <v>1998</v>
      </c>
      <c r="W34" s="2" t="s">
        <v>2954</v>
      </c>
    </row>
    <row r="35" spans="1:23" x14ac:dyDescent="0.25">
      <c r="A35" s="2">
        <v>34</v>
      </c>
      <c r="B35" s="2" t="s">
        <v>20</v>
      </c>
      <c r="C35" s="2" t="s">
        <v>21</v>
      </c>
      <c r="D35" s="2" t="s">
        <v>22</v>
      </c>
      <c r="E35" s="2" t="s">
        <v>23</v>
      </c>
      <c r="F35" s="2" t="s">
        <v>24</v>
      </c>
      <c r="G35" s="2" t="s">
        <v>25</v>
      </c>
      <c r="H35" s="2" t="s">
        <v>26</v>
      </c>
      <c r="I35" s="2" t="s">
        <v>27</v>
      </c>
      <c r="J35" s="2" t="s">
        <v>2435</v>
      </c>
      <c r="K35" s="2" t="s">
        <v>2436</v>
      </c>
      <c r="L35" s="2" t="s">
        <v>30</v>
      </c>
      <c r="M35" s="2" t="s">
        <v>605</v>
      </c>
      <c r="N35" s="2" t="s">
        <v>32</v>
      </c>
      <c r="O35" s="2" t="s">
        <v>4059</v>
      </c>
      <c r="P35" s="3">
        <v>45673</v>
      </c>
      <c r="Q35" s="3">
        <v>45677</v>
      </c>
      <c r="R35" s="3">
        <v>45838</v>
      </c>
      <c r="S35" s="2">
        <v>1113674544</v>
      </c>
      <c r="T35" s="2" t="s">
        <v>304</v>
      </c>
      <c r="U35" s="8">
        <v>24000000</v>
      </c>
      <c r="V35" s="2" t="s">
        <v>2437</v>
      </c>
      <c r="W35" s="2" t="s">
        <v>2951</v>
      </c>
    </row>
    <row r="36" spans="1:23" x14ac:dyDescent="0.25">
      <c r="A36" s="2">
        <v>35</v>
      </c>
      <c r="B36" s="2" t="s">
        <v>20</v>
      </c>
      <c r="C36" s="2" t="s">
        <v>21</v>
      </c>
      <c r="D36" s="2" t="s">
        <v>22</v>
      </c>
      <c r="E36" s="2" t="s">
        <v>23</v>
      </c>
      <c r="F36" s="2" t="s">
        <v>24</v>
      </c>
      <c r="G36" s="2" t="s">
        <v>25</v>
      </c>
      <c r="H36" s="2" t="s">
        <v>26</v>
      </c>
      <c r="I36" s="2" t="s">
        <v>27</v>
      </c>
      <c r="J36" s="2" t="s">
        <v>734</v>
      </c>
      <c r="K36" s="2" t="s">
        <v>735</v>
      </c>
      <c r="L36" s="2" t="s">
        <v>30</v>
      </c>
      <c r="M36" s="2" t="s">
        <v>674</v>
      </c>
      <c r="N36" s="2" t="s">
        <v>32</v>
      </c>
      <c r="O36" s="2" t="s">
        <v>4059</v>
      </c>
      <c r="P36" s="3">
        <v>45673</v>
      </c>
      <c r="Q36" s="3">
        <v>45677</v>
      </c>
      <c r="R36" s="3">
        <v>45838</v>
      </c>
      <c r="S36" s="2">
        <v>1113631466</v>
      </c>
      <c r="T36" s="2" t="s">
        <v>736</v>
      </c>
      <c r="U36" s="8">
        <v>36000000</v>
      </c>
      <c r="V36" s="2" t="s">
        <v>737</v>
      </c>
      <c r="W36" s="2" t="s">
        <v>2951</v>
      </c>
    </row>
    <row r="37" spans="1:23" x14ac:dyDescent="0.25">
      <c r="A37" s="2">
        <v>36</v>
      </c>
      <c r="B37" s="2" t="s">
        <v>20</v>
      </c>
      <c r="C37" s="2" t="s">
        <v>21</v>
      </c>
      <c r="D37" s="2" t="s">
        <v>22</v>
      </c>
      <c r="E37" s="2" t="s">
        <v>23</v>
      </c>
      <c r="F37" s="2" t="s">
        <v>24</v>
      </c>
      <c r="G37" s="2" t="s">
        <v>25</v>
      </c>
      <c r="H37" s="2" t="s">
        <v>26</v>
      </c>
      <c r="I37" s="2" t="s">
        <v>27</v>
      </c>
      <c r="J37" s="2" t="s">
        <v>2098</v>
      </c>
      <c r="K37" s="2" t="s">
        <v>2099</v>
      </c>
      <c r="L37" s="2" t="s">
        <v>30</v>
      </c>
      <c r="M37" s="2" t="s">
        <v>605</v>
      </c>
      <c r="N37" s="2" t="s">
        <v>32</v>
      </c>
      <c r="O37" s="2" t="s">
        <v>4059</v>
      </c>
      <c r="P37" s="3">
        <v>45678</v>
      </c>
      <c r="Q37" s="3">
        <v>45679</v>
      </c>
      <c r="R37" s="3">
        <v>45838</v>
      </c>
      <c r="S37" s="2">
        <v>1005934063</v>
      </c>
      <c r="T37" s="2" t="s">
        <v>2100</v>
      </c>
      <c r="U37" s="8">
        <v>24000000</v>
      </c>
      <c r="V37" s="2" t="s">
        <v>2101</v>
      </c>
      <c r="W37" s="2" t="s">
        <v>2951</v>
      </c>
    </row>
    <row r="38" spans="1:23" x14ac:dyDescent="0.25">
      <c r="A38" s="2">
        <v>37</v>
      </c>
      <c r="B38" s="2" t="s">
        <v>20</v>
      </c>
      <c r="C38" s="2" t="s">
        <v>21</v>
      </c>
      <c r="D38" s="2" t="s">
        <v>22</v>
      </c>
      <c r="E38" s="2" t="s">
        <v>23</v>
      </c>
      <c r="F38" s="2" t="s">
        <v>24</v>
      </c>
      <c r="G38" s="2" t="s">
        <v>25</v>
      </c>
      <c r="H38" s="2" t="s">
        <v>26</v>
      </c>
      <c r="I38" s="2" t="s">
        <v>27</v>
      </c>
      <c r="J38" s="2" t="s">
        <v>1589</v>
      </c>
      <c r="K38" s="2" t="s">
        <v>1590</v>
      </c>
      <c r="L38" s="2" t="s">
        <v>30</v>
      </c>
      <c r="M38" s="2" t="s">
        <v>508</v>
      </c>
      <c r="N38" s="2" t="s">
        <v>32</v>
      </c>
      <c r="O38" s="2" t="s">
        <v>4059</v>
      </c>
      <c r="P38" s="3">
        <v>45679</v>
      </c>
      <c r="Q38" s="3">
        <v>45684</v>
      </c>
      <c r="R38" s="3">
        <v>45838</v>
      </c>
      <c r="S38" s="2">
        <v>94043413</v>
      </c>
      <c r="T38" s="2" t="s">
        <v>1591</v>
      </c>
      <c r="U38" s="8">
        <v>30000000</v>
      </c>
      <c r="V38" s="2" t="s">
        <v>1592</v>
      </c>
      <c r="W38" s="2" t="s">
        <v>2951</v>
      </c>
    </row>
    <row r="39" spans="1:23" x14ac:dyDescent="0.25">
      <c r="A39" s="2">
        <v>38</v>
      </c>
      <c r="B39" s="2" t="s">
        <v>20</v>
      </c>
      <c r="C39" s="2" t="s">
        <v>21</v>
      </c>
      <c r="D39" s="2" t="s">
        <v>22</v>
      </c>
      <c r="E39" s="2" t="s">
        <v>23</v>
      </c>
      <c r="F39" s="2" t="s">
        <v>24</v>
      </c>
      <c r="G39" s="2" t="s">
        <v>25</v>
      </c>
      <c r="H39" s="2" t="s">
        <v>26</v>
      </c>
      <c r="I39" s="2" t="s">
        <v>27</v>
      </c>
      <c r="J39" s="2" t="s">
        <v>2731</v>
      </c>
      <c r="K39" s="2" t="s">
        <v>2732</v>
      </c>
      <c r="L39" s="2" t="s">
        <v>30</v>
      </c>
      <c r="M39" s="2" t="s">
        <v>605</v>
      </c>
      <c r="N39" s="2" t="s">
        <v>32</v>
      </c>
      <c r="O39" s="2" t="s">
        <v>4059</v>
      </c>
      <c r="P39" s="3">
        <v>45677</v>
      </c>
      <c r="Q39" s="3">
        <v>45679</v>
      </c>
      <c r="R39" s="3">
        <v>45838</v>
      </c>
      <c r="S39" s="2">
        <v>94323748</v>
      </c>
      <c r="T39" s="2" t="s">
        <v>2733</v>
      </c>
      <c r="U39" s="8">
        <v>24000000</v>
      </c>
      <c r="V39" s="2" t="s">
        <v>2734</v>
      </c>
      <c r="W39" s="2" t="s">
        <v>2951</v>
      </c>
    </row>
    <row r="40" spans="1:23" x14ac:dyDescent="0.25">
      <c r="A40" s="2">
        <v>39</v>
      </c>
      <c r="B40" s="2" t="s">
        <v>20</v>
      </c>
      <c r="C40" s="2" t="s">
        <v>21</v>
      </c>
      <c r="D40" s="2" t="s">
        <v>22</v>
      </c>
      <c r="E40" s="2" t="s">
        <v>23</v>
      </c>
      <c r="F40" s="2" t="s">
        <v>24</v>
      </c>
      <c r="G40" s="2" t="s">
        <v>25</v>
      </c>
      <c r="H40" s="2" t="s">
        <v>26</v>
      </c>
      <c r="I40" s="2" t="s">
        <v>27</v>
      </c>
      <c r="J40" s="2" t="s">
        <v>2640</v>
      </c>
      <c r="K40" s="2" t="s">
        <v>2641</v>
      </c>
      <c r="L40" s="2" t="s">
        <v>30</v>
      </c>
      <c r="M40" s="2" t="s">
        <v>2642</v>
      </c>
      <c r="N40" s="2" t="s">
        <v>32</v>
      </c>
      <c r="O40" s="2" t="s">
        <v>4059</v>
      </c>
      <c r="P40" s="3">
        <v>45678</v>
      </c>
      <c r="Q40" s="3">
        <v>45679</v>
      </c>
      <c r="R40" s="3">
        <v>45838</v>
      </c>
      <c r="S40" s="2">
        <v>49786833</v>
      </c>
      <c r="T40" s="2" t="s">
        <v>2643</v>
      </c>
      <c r="U40" s="8">
        <v>30000000</v>
      </c>
      <c r="V40" s="2" t="s">
        <v>2644</v>
      </c>
      <c r="W40" s="2" t="s">
        <v>2951</v>
      </c>
    </row>
    <row r="41" spans="1:23" x14ac:dyDescent="0.25">
      <c r="A41" s="2">
        <v>40</v>
      </c>
      <c r="B41" s="2" t="s">
        <v>20</v>
      </c>
      <c r="C41" s="2" t="s">
        <v>21</v>
      </c>
      <c r="D41" s="2" t="s">
        <v>22</v>
      </c>
      <c r="E41" s="2" t="s">
        <v>23</v>
      </c>
      <c r="F41" s="2" t="s">
        <v>24</v>
      </c>
      <c r="G41" s="2" t="s">
        <v>25</v>
      </c>
      <c r="H41" s="2" t="s">
        <v>26</v>
      </c>
      <c r="I41" s="2" t="s">
        <v>27</v>
      </c>
      <c r="J41" s="2" t="s">
        <v>2831</v>
      </c>
      <c r="K41" s="2" t="s">
        <v>2832</v>
      </c>
      <c r="L41" s="2" t="s">
        <v>30</v>
      </c>
      <c r="M41" s="2" t="s">
        <v>674</v>
      </c>
      <c r="N41" s="2" t="s">
        <v>32</v>
      </c>
      <c r="O41" s="2" t="s">
        <v>4059</v>
      </c>
      <c r="P41" s="3">
        <v>45674</v>
      </c>
      <c r="Q41" s="3">
        <v>45679</v>
      </c>
      <c r="R41" s="3">
        <v>45838</v>
      </c>
      <c r="S41" s="2">
        <v>94307613</v>
      </c>
      <c r="T41" s="2" t="s">
        <v>2833</v>
      </c>
      <c r="U41" s="8">
        <v>30000000</v>
      </c>
      <c r="V41" s="2" t="s">
        <v>2834</v>
      </c>
      <c r="W41" s="2" t="s">
        <v>2951</v>
      </c>
    </row>
    <row r="42" spans="1:23" x14ac:dyDescent="0.25">
      <c r="A42" s="2">
        <v>41</v>
      </c>
      <c r="B42" s="2" t="s">
        <v>20</v>
      </c>
      <c r="C42" s="2" t="s">
        <v>21</v>
      </c>
      <c r="D42" s="2" t="s">
        <v>22</v>
      </c>
      <c r="E42" s="2" t="s">
        <v>23</v>
      </c>
      <c r="F42" s="2" t="s">
        <v>24</v>
      </c>
      <c r="G42" s="2" t="s">
        <v>25</v>
      </c>
      <c r="H42" s="2" t="s">
        <v>26</v>
      </c>
      <c r="I42" s="2" t="s">
        <v>27</v>
      </c>
      <c r="J42" s="2" t="s">
        <v>2511</v>
      </c>
      <c r="K42" s="2" t="s">
        <v>2512</v>
      </c>
      <c r="L42" s="2" t="s">
        <v>30</v>
      </c>
      <c r="M42" s="2" t="s">
        <v>674</v>
      </c>
      <c r="N42" s="2" t="s">
        <v>32</v>
      </c>
      <c r="O42" s="2" t="s">
        <v>4059</v>
      </c>
      <c r="P42" s="3">
        <v>45674</v>
      </c>
      <c r="Q42" s="3">
        <v>45680</v>
      </c>
      <c r="R42" s="3">
        <v>45838</v>
      </c>
      <c r="S42" s="2">
        <v>66774125</v>
      </c>
      <c r="T42" s="2" t="s">
        <v>2513</v>
      </c>
      <c r="U42" s="8">
        <v>30000000</v>
      </c>
      <c r="V42" s="2" t="s">
        <v>2514</v>
      </c>
      <c r="W42" s="2" t="s">
        <v>2951</v>
      </c>
    </row>
    <row r="43" spans="1:23" x14ac:dyDescent="0.25">
      <c r="A43" s="2">
        <v>42</v>
      </c>
      <c r="B43" s="2" t="s">
        <v>20</v>
      </c>
      <c r="C43" s="2" t="s">
        <v>21</v>
      </c>
      <c r="D43" s="2" t="s">
        <v>22</v>
      </c>
      <c r="E43" s="2" t="s">
        <v>23</v>
      </c>
      <c r="F43" s="2" t="s">
        <v>24</v>
      </c>
      <c r="G43" s="2" t="s">
        <v>25</v>
      </c>
      <c r="H43" s="2" t="s">
        <v>26</v>
      </c>
      <c r="I43" s="2" t="s">
        <v>27</v>
      </c>
      <c r="J43" s="2" t="s">
        <v>1696</v>
      </c>
      <c r="K43" s="2" t="s">
        <v>1697</v>
      </c>
      <c r="L43" s="2" t="s">
        <v>30</v>
      </c>
      <c r="M43" s="2" t="s">
        <v>605</v>
      </c>
      <c r="N43" s="2" t="s">
        <v>32</v>
      </c>
      <c r="O43" s="2" t="s">
        <v>4059</v>
      </c>
      <c r="P43" s="3">
        <v>45679</v>
      </c>
      <c r="Q43" s="3">
        <v>45680</v>
      </c>
      <c r="R43" s="3">
        <v>45838</v>
      </c>
      <c r="S43" s="2">
        <v>1113668443</v>
      </c>
      <c r="T43" s="2" t="s">
        <v>1698</v>
      </c>
      <c r="U43" s="8">
        <v>24000000</v>
      </c>
      <c r="V43" s="2" t="s">
        <v>1699</v>
      </c>
      <c r="W43" s="2" t="s">
        <v>2951</v>
      </c>
    </row>
    <row r="44" spans="1:23" x14ac:dyDescent="0.25">
      <c r="A44" s="2">
        <v>43</v>
      </c>
      <c r="B44" s="2" t="s">
        <v>20</v>
      </c>
      <c r="C44" s="2" t="s">
        <v>21</v>
      </c>
      <c r="D44" s="2" t="s">
        <v>22</v>
      </c>
      <c r="E44" s="2" t="s">
        <v>23</v>
      </c>
      <c r="F44" s="2" t="s">
        <v>24</v>
      </c>
      <c r="G44" s="2" t="s">
        <v>25</v>
      </c>
      <c r="H44" s="2" t="s">
        <v>26</v>
      </c>
      <c r="I44" s="2" t="s">
        <v>27</v>
      </c>
      <c r="J44" s="2" t="s">
        <v>1624</v>
      </c>
      <c r="K44" s="2" t="s">
        <v>1625</v>
      </c>
      <c r="L44" s="2" t="s">
        <v>30</v>
      </c>
      <c r="M44" s="2" t="s">
        <v>605</v>
      </c>
      <c r="N44" s="2" t="s">
        <v>32</v>
      </c>
      <c r="O44" s="2" t="s">
        <v>4059</v>
      </c>
      <c r="P44" s="3">
        <v>45677</v>
      </c>
      <c r="Q44" s="3">
        <v>45679</v>
      </c>
      <c r="R44" s="3">
        <v>45838</v>
      </c>
      <c r="S44" s="2">
        <v>1113670393</v>
      </c>
      <c r="T44" s="2" t="s">
        <v>1626</v>
      </c>
      <c r="U44" s="8">
        <v>24000000</v>
      </c>
      <c r="V44" s="2" t="s">
        <v>1627</v>
      </c>
      <c r="W44" s="2" t="s">
        <v>2951</v>
      </c>
    </row>
    <row r="45" spans="1:23" x14ac:dyDescent="0.25">
      <c r="A45" s="2">
        <v>44</v>
      </c>
      <c r="B45" s="2" t="s">
        <v>20</v>
      </c>
      <c r="C45" s="2" t="s">
        <v>21</v>
      </c>
      <c r="D45" s="2" t="s">
        <v>22</v>
      </c>
      <c r="E45" s="2" t="s">
        <v>23</v>
      </c>
      <c r="F45" s="2" t="s">
        <v>24</v>
      </c>
      <c r="G45" s="2" t="s">
        <v>25</v>
      </c>
      <c r="H45" s="2" t="s">
        <v>26</v>
      </c>
      <c r="I45" s="2" t="s">
        <v>27</v>
      </c>
      <c r="J45" s="2" t="s">
        <v>568</v>
      </c>
      <c r="K45" s="2" t="s">
        <v>569</v>
      </c>
      <c r="L45" s="2" t="s">
        <v>30</v>
      </c>
      <c r="M45" s="2" t="s">
        <v>570</v>
      </c>
      <c r="N45" s="2" t="s">
        <v>32</v>
      </c>
      <c r="O45" s="2" t="s">
        <v>4059</v>
      </c>
      <c r="P45" s="3">
        <v>45679</v>
      </c>
      <c r="Q45" s="3">
        <v>45680</v>
      </c>
      <c r="R45" s="3">
        <v>45838</v>
      </c>
      <c r="S45" s="2">
        <v>1113641634</v>
      </c>
      <c r="T45" s="2" t="s">
        <v>571</v>
      </c>
      <c r="U45" s="8">
        <v>11400000</v>
      </c>
      <c r="V45" s="2" t="s">
        <v>572</v>
      </c>
      <c r="W45" s="2" t="s">
        <v>2951</v>
      </c>
    </row>
    <row r="46" spans="1:23" x14ac:dyDescent="0.25">
      <c r="A46" s="2">
        <v>45</v>
      </c>
      <c r="B46" s="2" t="s">
        <v>20</v>
      </c>
      <c r="C46" s="2" t="s">
        <v>21</v>
      </c>
      <c r="D46" s="2" t="s">
        <v>22</v>
      </c>
      <c r="E46" s="2" t="s">
        <v>23</v>
      </c>
      <c r="F46" s="2" t="s">
        <v>24</v>
      </c>
      <c r="G46" s="2" t="s">
        <v>25</v>
      </c>
      <c r="H46" s="2" t="s">
        <v>26</v>
      </c>
      <c r="I46" s="2" t="s">
        <v>27</v>
      </c>
      <c r="J46" s="2" t="s">
        <v>2796</v>
      </c>
      <c r="K46" s="2" t="s">
        <v>2797</v>
      </c>
      <c r="L46" s="2" t="s">
        <v>30</v>
      </c>
      <c r="M46" s="2" t="s">
        <v>4004</v>
      </c>
      <c r="N46" s="2" t="s">
        <v>32</v>
      </c>
      <c r="O46" s="2" t="s">
        <v>4059</v>
      </c>
      <c r="P46" s="3">
        <v>45671</v>
      </c>
      <c r="Q46" s="3">
        <v>45673</v>
      </c>
      <c r="R46" s="3">
        <v>45838</v>
      </c>
      <c r="S46" s="2">
        <v>29686874</v>
      </c>
      <c r="T46" s="2" t="s">
        <v>2798</v>
      </c>
      <c r="U46" s="8">
        <v>24000000</v>
      </c>
      <c r="V46" s="2" t="s">
        <v>2799</v>
      </c>
      <c r="W46" s="2" t="s">
        <v>3741</v>
      </c>
    </row>
    <row r="47" spans="1:23" x14ac:dyDescent="0.25">
      <c r="A47" s="2">
        <v>46</v>
      </c>
      <c r="B47" s="2" t="s">
        <v>20</v>
      </c>
      <c r="C47" s="2" t="s">
        <v>21</v>
      </c>
      <c r="D47" s="2" t="s">
        <v>22</v>
      </c>
      <c r="E47" s="2" t="s">
        <v>23</v>
      </c>
      <c r="F47" s="2" t="s">
        <v>24</v>
      </c>
      <c r="G47" s="2" t="s">
        <v>25</v>
      </c>
      <c r="H47" s="2" t="s">
        <v>26</v>
      </c>
      <c r="I47" s="2" t="s">
        <v>27</v>
      </c>
      <c r="J47" s="2" t="s">
        <v>1884</v>
      </c>
      <c r="K47" s="2" t="s">
        <v>1885</v>
      </c>
      <c r="L47" s="2" t="s">
        <v>30</v>
      </c>
      <c r="M47" s="2" t="s">
        <v>4004</v>
      </c>
      <c r="N47" s="2" t="s">
        <v>32</v>
      </c>
      <c r="O47" s="2" t="s">
        <v>4059</v>
      </c>
      <c r="P47" s="3">
        <v>45671</v>
      </c>
      <c r="Q47" s="3">
        <v>45673</v>
      </c>
      <c r="R47" s="3">
        <v>45838</v>
      </c>
      <c r="S47" s="2">
        <v>94317268</v>
      </c>
      <c r="T47" s="2" t="s">
        <v>1886</v>
      </c>
      <c r="U47" s="8">
        <v>36000000</v>
      </c>
      <c r="V47" s="2" t="s">
        <v>1887</v>
      </c>
      <c r="W47" s="2" t="s">
        <v>3741</v>
      </c>
    </row>
    <row r="48" spans="1:23" x14ac:dyDescent="0.25">
      <c r="A48" s="2">
        <v>47</v>
      </c>
      <c r="B48" s="2" t="s">
        <v>20</v>
      </c>
      <c r="C48" s="2" t="s">
        <v>21</v>
      </c>
      <c r="D48" s="2" t="s">
        <v>22</v>
      </c>
      <c r="E48" s="2" t="s">
        <v>23</v>
      </c>
      <c r="F48" s="2" t="s">
        <v>24</v>
      </c>
      <c r="G48" s="2" t="s">
        <v>25</v>
      </c>
      <c r="H48" s="2" t="s">
        <v>26</v>
      </c>
      <c r="I48" s="2" t="s">
        <v>27</v>
      </c>
      <c r="J48" s="2" t="s">
        <v>2685</v>
      </c>
      <c r="K48" s="2" t="s">
        <v>2686</v>
      </c>
      <c r="L48" s="2" t="s">
        <v>30</v>
      </c>
      <c r="M48" s="2" t="s">
        <v>9196</v>
      </c>
      <c r="N48" s="2" t="s">
        <v>32</v>
      </c>
      <c r="O48" s="2" t="s">
        <v>4059</v>
      </c>
      <c r="P48" s="3">
        <v>45671</v>
      </c>
      <c r="Q48" s="3">
        <v>45673</v>
      </c>
      <c r="R48" s="3">
        <v>45838</v>
      </c>
      <c r="S48" s="2">
        <v>16928652</v>
      </c>
      <c r="T48" s="2" t="s">
        <v>2687</v>
      </c>
      <c r="U48" s="8">
        <v>16200000</v>
      </c>
      <c r="V48" s="2" t="s">
        <v>2688</v>
      </c>
      <c r="W48" s="2" t="s">
        <v>3741</v>
      </c>
    </row>
    <row r="49" spans="1:23" x14ac:dyDescent="0.25">
      <c r="A49" s="2">
        <v>48</v>
      </c>
      <c r="B49" s="2" t="s">
        <v>20</v>
      </c>
      <c r="C49" s="2" t="s">
        <v>21</v>
      </c>
      <c r="D49" s="2" t="s">
        <v>22</v>
      </c>
      <c r="E49" s="2" t="s">
        <v>23</v>
      </c>
      <c r="F49" s="2" t="s">
        <v>24</v>
      </c>
      <c r="G49" s="2" t="s">
        <v>25</v>
      </c>
      <c r="H49" s="2" t="s">
        <v>26</v>
      </c>
      <c r="I49" s="2" t="s">
        <v>27</v>
      </c>
      <c r="J49" s="2" t="s">
        <v>2027</v>
      </c>
      <c r="K49" s="2" t="s">
        <v>2028</v>
      </c>
      <c r="L49" s="2" t="s">
        <v>30</v>
      </c>
      <c r="M49" s="2" t="s">
        <v>4004</v>
      </c>
      <c r="N49" s="2" t="s">
        <v>32</v>
      </c>
      <c r="O49" s="2" t="s">
        <v>4059</v>
      </c>
      <c r="P49" s="3">
        <v>45671</v>
      </c>
      <c r="Q49" s="3">
        <v>45673</v>
      </c>
      <c r="R49" s="3">
        <v>45838</v>
      </c>
      <c r="S49" s="2">
        <v>6389222</v>
      </c>
      <c r="T49" s="2" t="s">
        <v>2029</v>
      </c>
      <c r="U49" s="8">
        <v>24000000</v>
      </c>
      <c r="V49" s="2" t="s">
        <v>2030</v>
      </c>
      <c r="W49" s="2" t="s">
        <v>3741</v>
      </c>
    </row>
    <row r="50" spans="1:23" x14ac:dyDescent="0.25">
      <c r="A50" s="2">
        <v>49</v>
      </c>
      <c r="B50" s="2" t="s">
        <v>20</v>
      </c>
      <c r="C50" s="2" t="s">
        <v>21</v>
      </c>
      <c r="D50" s="2" t="s">
        <v>22</v>
      </c>
      <c r="E50" s="2" t="s">
        <v>23</v>
      </c>
      <c r="F50" s="2" t="s">
        <v>24</v>
      </c>
      <c r="G50" s="2" t="s">
        <v>25</v>
      </c>
      <c r="H50" s="2" t="s">
        <v>26</v>
      </c>
      <c r="I50" s="2" t="s">
        <v>27</v>
      </c>
      <c r="J50" s="2" t="s">
        <v>2757</v>
      </c>
      <c r="K50" s="2" t="s">
        <v>2758</v>
      </c>
      <c r="L50" s="2" t="s">
        <v>30</v>
      </c>
      <c r="M50" s="2" t="s">
        <v>4004</v>
      </c>
      <c r="N50" s="2" t="s">
        <v>32</v>
      </c>
      <c r="O50" s="2" t="s">
        <v>4059</v>
      </c>
      <c r="P50" s="3">
        <v>45671</v>
      </c>
      <c r="Q50" s="3">
        <v>45673</v>
      </c>
      <c r="R50" s="3">
        <v>45838</v>
      </c>
      <c r="S50" s="2">
        <v>1192811505</v>
      </c>
      <c r="T50" s="2" t="s">
        <v>2759</v>
      </c>
      <c r="U50" s="8">
        <v>24000000</v>
      </c>
      <c r="V50" s="2" t="s">
        <v>2760</v>
      </c>
      <c r="W50" s="2" t="s">
        <v>3741</v>
      </c>
    </row>
    <row r="51" spans="1:23" x14ac:dyDescent="0.25">
      <c r="A51" s="2">
        <v>50</v>
      </c>
      <c r="B51" s="2" t="s">
        <v>20</v>
      </c>
      <c r="C51" s="2" t="s">
        <v>21</v>
      </c>
      <c r="D51" s="2" t="s">
        <v>22</v>
      </c>
      <c r="E51" s="2" t="s">
        <v>23</v>
      </c>
      <c r="F51" s="2" t="s">
        <v>24</v>
      </c>
      <c r="G51" s="2" t="s">
        <v>25</v>
      </c>
      <c r="H51" s="2" t="s">
        <v>26</v>
      </c>
      <c r="I51" s="2" t="s">
        <v>27</v>
      </c>
      <c r="J51" s="2" t="s">
        <v>1397</v>
      </c>
      <c r="K51" s="2" t="s">
        <v>1398</v>
      </c>
      <c r="L51" s="2" t="s">
        <v>30</v>
      </c>
      <c r="M51" s="2" t="s">
        <v>1399</v>
      </c>
      <c r="N51" s="2" t="s">
        <v>32</v>
      </c>
      <c r="O51" s="2" t="s">
        <v>4059</v>
      </c>
      <c r="P51" s="3">
        <v>45671</v>
      </c>
      <c r="Q51" s="3">
        <v>45673</v>
      </c>
      <c r="R51" s="3">
        <v>45838</v>
      </c>
      <c r="S51" s="2">
        <v>1113629764</v>
      </c>
      <c r="T51" s="2" t="s">
        <v>1400</v>
      </c>
      <c r="U51" s="8">
        <v>24000000</v>
      </c>
      <c r="V51" s="2" t="s">
        <v>1401</v>
      </c>
      <c r="W51" s="2" t="s">
        <v>3742</v>
      </c>
    </row>
    <row r="52" spans="1:23" x14ac:dyDescent="0.25">
      <c r="A52" s="2">
        <v>51</v>
      </c>
      <c r="B52" s="2" t="s">
        <v>20</v>
      </c>
      <c r="C52" s="2" t="s">
        <v>21</v>
      </c>
      <c r="D52" s="2" t="s">
        <v>22</v>
      </c>
      <c r="E52" s="2" t="s">
        <v>23</v>
      </c>
      <c r="F52" s="2" t="s">
        <v>24</v>
      </c>
      <c r="G52" s="2" t="s">
        <v>25</v>
      </c>
      <c r="H52" s="2" t="s">
        <v>26</v>
      </c>
      <c r="I52" s="2" t="s">
        <v>27</v>
      </c>
      <c r="J52" s="2" t="s">
        <v>2243</v>
      </c>
      <c r="K52" s="2" t="s">
        <v>2244</v>
      </c>
      <c r="L52" s="2" t="s">
        <v>30</v>
      </c>
      <c r="M52" s="2" t="s">
        <v>2245</v>
      </c>
      <c r="N52" s="2" t="s">
        <v>32</v>
      </c>
      <c r="O52" s="2" t="s">
        <v>4059</v>
      </c>
      <c r="P52" s="3">
        <v>45672</v>
      </c>
      <c r="Q52" s="3">
        <v>45673</v>
      </c>
      <c r="R52" s="3">
        <v>45838</v>
      </c>
      <c r="S52" s="2">
        <v>29663402</v>
      </c>
      <c r="T52" s="2" t="s">
        <v>2246</v>
      </c>
      <c r="U52" s="8">
        <v>24000000</v>
      </c>
      <c r="V52" s="2" t="s">
        <v>2247</v>
      </c>
      <c r="W52" s="2" t="s">
        <v>3742</v>
      </c>
    </row>
    <row r="53" spans="1:23" x14ac:dyDescent="0.25">
      <c r="A53" s="2">
        <v>52</v>
      </c>
      <c r="B53" s="2" t="s">
        <v>20</v>
      </c>
      <c r="C53" s="2" t="s">
        <v>21</v>
      </c>
      <c r="D53" s="2" t="s">
        <v>22</v>
      </c>
      <c r="E53" s="2" t="s">
        <v>23</v>
      </c>
      <c r="F53" s="2" t="s">
        <v>24</v>
      </c>
      <c r="G53" s="2" t="s">
        <v>25</v>
      </c>
      <c r="H53" s="2" t="s">
        <v>26</v>
      </c>
      <c r="I53" s="2" t="s">
        <v>27</v>
      </c>
      <c r="J53" s="2" t="s">
        <v>1615</v>
      </c>
      <c r="K53" s="2" t="s">
        <v>1616</v>
      </c>
      <c r="L53" s="2" t="s">
        <v>30</v>
      </c>
      <c r="M53" s="2" t="s">
        <v>551</v>
      </c>
      <c r="N53" s="2" t="s">
        <v>32</v>
      </c>
      <c r="O53" s="2" t="s">
        <v>4059</v>
      </c>
      <c r="P53" s="3">
        <v>45672</v>
      </c>
      <c r="Q53" s="3">
        <v>45675</v>
      </c>
      <c r="R53" s="3">
        <v>45838</v>
      </c>
      <c r="S53" s="2">
        <v>66783258</v>
      </c>
      <c r="T53" s="2" t="s">
        <v>1617</v>
      </c>
      <c r="U53" s="8">
        <v>24000000</v>
      </c>
      <c r="V53" s="2" t="s">
        <v>1618</v>
      </c>
      <c r="W53" s="2" t="s">
        <v>3742</v>
      </c>
    </row>
    <row r="54" spans="1:23" x14ac:dyDescent="0.25">
      <c r="A54" s="2">
        <v>53</v>
      </c>
      <c r="B54" s="2" t="s">
        <v>20</v>
      </c>
      <c r="C54" s="2" t="s">
        <v>21</v>
      </c>
      <c r="D54" s="2" t="s">
        <v>22</v>
      </c>
      <c r="E54" s="2" t="s">
        <v>23</v>
      </c>
      <c r="F54" s="2" t="s">
        <v>24</v>
      </c>
      <c r="G54" s="2" t="s">
        <v>25</v>
      </c>
      <c r="H54" s="2" t="s">
        <v>26</v>
      </c>
      <c r="I54" s="2" t="s">
        <v>27</v>
      </c>
      <c r="J54" s="2" t="s">
        <v>1986</v>
      </c>
      <c r="K54" s="2" t="s">
        <v>1987</v>
      </c>
      <c r="L54" s="2" t="s">
        <v>30</v>
      </c>
      <c r="M54" s="2" t="s">
        <v>1456</v>
      </c>
      <c r="N54" s="2" t="s">
        <v>32</v>
      </c>
      <c r="O54" s="2" t="s">
        <v>4059</v>
      </c>
      <c r="P54" s="3">
        <v>45672</v>
      </c>
      <c r="Q54" s="3">
        <v>45675</v>
      </c>
      <c r="R54" s="3">
        <v>45838</v>
      </c>
      <c r="S54" s="2">
        <v>1113625082</v>
      </c>
      <c r="T54" s="2" t="s">
        <v>1988</v>
      </c>
      <c r="U54" s="8">
        <v>24000000</v>
      </c>
      <c r="V54" s="2" t="s">
        <v>1989</v>
      </c>
      <c r="W54" s="2" t="s">
        <v>3742</v>
      </c>
    </row>
    <row r="55" spans="1:23" x14ac:dyDescent="0.25">
      <c r="A55" s="2">
        <v>54</v>
      </c>
      <c r="B55" s="2" t="s">
        <v>20</v>
      </c>
      <c r="C55" s="2" t="s">
        <v>21</v>
      </c>
      <c r="D55" s="2" t="s">
        <v>22</v>
      </c>
      <c r="E55" s="2" t="s">
        <v>23</v>
      </c>
      <c r="F55" s="2" t="s">
        <v>24</v>
      </c>
      <c r="G55" s="2" t="s">
        <v>25</v>
      </c>
      <c r="H55" s="2" t="s">
        <v>26</v>
      </c>
      <c r="I55" s="2" t="s">
        <v>27</v>
      </c>
      <c r="J55" s="2" t="s">
        <v>1654</v>
      </c>
      <c r="K55" s="2" t="s">
        <v>1655</v>
      </c>
      <c r="L55" s="2" t="s">
        <v>30</v>
      </c>
      <c r="M55" s="2" t="s">
        <v>1656</v>
      </c>
      <c r="N55" s="2" t="s">
        <v>32</v>
      </c>
      <c r="O55" s="2" t="s">
        <v>4059</v>
      </c>
      <c r="P55" s="3">
        <v>45672</v>
      </c>
      <c r="Q55" s="3">
        <v>45675</v>
      </c>
      <c r="R55" s="3">
        <v>45838</v>
      </c>
      <c r="S55" s="2">
        <v>1114817270</v>
      </c>
      <c r="T55" s="2" t="s">
        <v>1657</v>
      </c>
      <c r="U55" s="8">
        <v>16200000</v>
      </c>
      <c r="V55" s="2" t="s">
        <v>1658</v>
      </c>
      <c r="W55" s="2" t="s">
        <v>3742</v>
      </c>
    </row>
    <row r="56" spans="1:23" x14ac:dyDescent="0.25">
      <c r="A56" s="2">
        <v>55</v>
      </c>
      <c r="B56" s="2" t="s">
        <v>20</v>
      </c>
      <c r="C56" s="2" t="s">
        <v>21</v>
      </c>
      <c r="D56" s="2" t="s">
        <v>22</v>
      </c>
      <c r="E56" s="2" t="s">
        <v>23</v>
      </c>
      <c r="F56" s="2" t="s">
        <v>24</v>
      </c>
      <c r="G56" s="2" t="s">
        <v>25</v>
      </c>
      <c r="H56" s="2" t="s">
        <v>26</v>
      </c>
      <c r="I56" s="2" t="s">
        <v>27</v>
      </c>
      <c r="J56" s="2" t="s">
        <v>1819</v>
      </c>
      <c r="K56" s="2" t="s">
        <v>1820</v>
      </c>
      <c r="L56" s="2" t="s">
        <v>30</v>
      </c>
      <c r="M56" s="2" t="s">
        <v>1656</v>
      </c>
      <c r="N56" s="2" t="s">
        <v>32</v>
      </c>
      <c r="O56" s="2" t="s">
        <v>4059</v>
      </c>
      <c r="P56" s="3">
        <v>45672</v>
      </c>
      <c r="Q56" s="3">
        <v>45678</v>
      </c>
      <c r="R56" s="3">
        <v>45838</v>
      </c>
      <c r="S56" s="2">
        <v>16986164</v>
      </c>
      <c r="T56" s="2" t="s">
        <v>1821</v>
      </c>
      <c r="U56" s="8">
        <v>11400000</v>
      </c>
      <c r="V56" s="2" t="s">
        <v>1822</v>
      </c>
      <c r="W56" s="2" t="s">
        <v>3742</v>
      </c>
    </row>
    <row r="57" spans="1:23" x14ac:dyDescent="0.25">
      <c r="A57" s="2">
        <v>56</v>
      </c>
      <c r="B57" s="2" t="s">
        <v>20</v>
      </c>
      <c r="C57" s="2" t="s">
        <v>21</v>
      </c>
      <c r="D57" s="2" t="s">
        <v>22</v>
      </c>
      <c r="E57" s="2" t="s">
        <v>23</v>
      </c>
      <c r="F57" s="2" t="s">
        <v>24</v>
      </c>
      <c r="G57" s="2" t="s">
        <v>25</v>
      </c>
      <c r="H57" s="2" t="s">
        <v>26</v>
      </c>
      <c r="I57" s="2" t="s">
        <v>27</v>
      </c>
      <c r="J57" s="2" t="s">
        <v>549</v>
      </c>
      <c r="K57" s="2" t="s">
        <v>550</v>
      </c>
      <c r="L57" s="2" t="s">
        <v>30</v>
      </c>
      <c r="M57" s="2" t="s">
        <v>551</v>
      </c>
      <c r="N57" s="2" t="s">
        <v>32</v>
      </c>
      <c r="O57" s="2" t="s">
        <v>4059</v>
      </c>
      <c r="P57" s="3">
        <v>45672</v>
      </c>
      <c r="Q57" s="3">
        <v>45675</v>
      </c>
      <c r="R57" s="3">
        <v>45838</v>
      </c>
      <c r="S57" s="2">
        <v>66777173</v>
      </c>
      <c r="T57" s="2" t="s">
        <v>552</v>
      </c>
      <c r="U57" s="8">
        <v>24000000</v>
      </c>
      <c r="V57" s="2" t="s">
        <v>553</v>
      </c>
      <c r="W57" s="2" t="s">
        <v>3742</v>
      </c>
    </row>
    <row r="58" spans="1:23" x14ac:dyDescent="0.25">
      <c r="A58" s="2">
        <v>57</v>
      </c>
      <c r="B58" s="2" t="s">
        <v>20</v>
      </c>
      <c r="C58" s="2" t="s">
        <v>21</v>
      </c>
      <c r="D58" s="2" t="s">
        <v>22</v>
      </c>
      <c r="E58" s="2" t="s">
        <v>23</v>
      </c>
      <c r="F58" s="2" t="s">
        <v>24</v>
      </c>
      <c r="G58" s="2" t="s">
        <v>25</v>
      </c>
      <c r="H58" s="2" t="s">
        <v>26</v>
      </c>
      <c r="I58" s="2" t="s">
        <v>27</v>
      </c>
      <c r="J58" s="2" t="s">
        <v>930</v>
      </c>
      <c r="K58" s="2" t="s">
        <v>931</v>
      </c>
      <c r="L58" s="2" t="s">
        <v>4988</v>
      </c>
      <c r="M58" s="2" t="s">
        <v>932</v>
      </c>
      <c r="N58" s="2" t="s">
        <v>32</v>
      </c>
      <c r="O58" s="2" t="s">
        <v>4059</v>
      </c>
      <c r="P58" s="3">
        <v>45672</v>
      </c>
      <c r="Q58" s="3">
        <v>45673</v>
      </c>
      <c r="R58" s="3">
        <v>45716</v>
      </c>
      <c r="S58" s="2">
        <v>29703120</v>
      </c>
      <c r="T58" s="2" t="s">
        <v>933</v>
      </c>
      <c r="U58" s="8">
        <v>10000000</v>
      </c>
      <c r="V58" s="2" t="s">
        <v>934</v>
      </c>
      <c r="W58" s="2" t="s">
        <v>9060</v>
      </c>
    </row>
    <row r="59" spans="1:23" x14ac:dyDescent="0.25">
      <c r="A59" s="2">
        <v>58</v>
      </c>
      <c r="B59" s="2" t="s">
        <v>20</v>
      </c>
      <c r="C59" s="2" t="s">
        <v>21</v>
      </c>
      <c r="D59" s="2" t="s">
        <v>22</v>
      </c>
      <c r="E59" s="2" t="s">
        <v>23</v>
      </c>
      <c r="F59" s="2" t="s">
        <v>24</v>
      </c>
      <c r="G59" s="2" t="s">
        <v>25</v>
      </c>
      <c r="H59" s="2" t="s">
        <v>26</v>
      </c>
      <c r="I59" s="2" t="s">
        <v>27</v>
      </c>
      <c r="J59" s="2" t="s">
        <v>382</v>
      </c>
      <c r="K59" s="2" t="s">
        <v>383</v>
      </c>
      <c r="L59" s="2" t="s">
        <v>4988</v>
      </c>
      <c r="M59" s="2" t="s">
        <v>384</v>
      </c>
      <c r="N59" s="2" t="s">
        <v>32</v>
      </c>
      <c r="O59" s="2" t="s">
        <v>4059</v>
      </c>
      <c r="P59" s="3">
        <v>45672</v>
      </c>
      <c r="Q59" s="3">
        <v>45675</v>
      </c>
      <c r="R59" s="3">
        <v>45716</v>
      </c>
      <c r="S59" s="2">
        <v>1051443039</v>
      </c>
      <c r="T59" s="2" t="s">
        <v>385</v>
      </c>
      <c r="U59" s="8">
        <v>8000000</v>
      </c>
      <c r="V59" s="2" t="s">
        <v>386</v>
      </c>
      <c r="W59" s="2" t="s">
        <v>9060</v>
      </c>
    </row>
    <row r="60" spans="1:23" x14ac:dyDescent="0.25">
      <c r="A60" s="2">
        <v>59</v>
      </c>
      <c r="B60" s="2" t="s">
        <v>20</v>
      </c>
      <c r="C60" s="2" t="s">
        <v>21</v>
      </c>
      <c r="D60" s="2" t="s">
        <v>22</v>
      </c>
      <c r="E60" s="2" t="s">
        <v>23</v>
      </c>
      <c r="F60" s="2" t="s">
        <v>24</v>
      </c>
      <c r="G60" s="2" t="s">
        <v>25</v>
      </c>
      <c r="H60" s="2" t="s">
        <v>26</v>
      </c>
      <c r="I60" s="2" t="s">
        <v>27</v>
      </c>
      <c r="J60" s="2" t="s">
        <v>1209</v>
      </c>
      <c r="K60" s="2" t="s">
        <v>1210</v>
      </c>
      <c r="L60" s="2" t="s">
        <v>4988</v>
      </c>
      <c r="M60" s="2" t="s">
        <v>1211</v>
      </c>
      <c r="N60" s="2" t="s">
        <v>32</v>
      </c>
      <c r="O60" s="2" t="s">
        <v>4059</v>
      </c>
      <c r="P60" s="3">
        <v>45673</v>
      </c>
      <c r="Q60" s="3">
        <v>45675</v>
      </c>
      <c r="R60" s="3">
        <v>45716</v>
      </c>
      <c r="S60" s="2">
        <v>6390461</v>
      </c>
      <c r="T60" s="2" t="s">
        <v>1212</v>
      </c>
      <c r="U60" s="8">
        <v>8000000</v>
      </c>
      <c r="V60" s="2" t="s">
        <v>1213</v>
      </c>
      <c r="W60" s="2" t="s">
        <v>9060</v>
      </c>
    </row>
    <row r="61" spans="1:23" x14ac:dyDescent="0.25">
      <c r="A61" s="2">
        <v>60</v>
      </c>
      <c r="B61" s="2" t="s">
        <v>20</v>
      </c>
      <c r="C61" s="2" t="s">
        <v>21</v>
      </c>
      <c r="D61" s="2" t="s">
        <v>22</v>
      </c>
      <c r="E61" s="2" t="s">
        <v>23</v>
      </c>
      <c r="F61" s="2" t="s">
        <v>24</v>
      </c>
      <c r="G61" s="2" t="s">
        <v>25</v>
      </c>
      <c r="H61" s="2" t="s">
        <v>26</v>
      </c>
      <c r="I61" s="2" t="s">
        <v>27</v>
      </c>
      <c r="J61" s="2" t="s">
        <v>796</v>
      </c>
      <c r="K61" s="2" t="s">
        <v>797</v>
      </c>
      <c r="L61" s="2" t="s">
        <v>4988</v>
      </c>
      <c r="M61" s="2" t="s">
        <v>798</v>
      </c>
      <c r="N61" s="2" t="s">
        <v>32</v>
      </c>
      <c r="O61" s="2" t="s">
        <v>4059</v>
      </c>
      <c r="P61" s="3">
        <v>45672</v>
      </c>
      <c r="Q61" s="3">
        <v>45675</v>
      </c>
      <c r="R61" s="3">
        <v>45716</v>
      </c>
      <c r="S61" s="2">
        <v>1087046354</v>
      </c>
      <c r="T61" s="2" t="s">
        <v>799</v>
      </c>
      <c r="U61" s="8">
        <v>8000000</v>
      </c>
      <c r="V61" s="2" t="s">
        <v>800</v>
      </c>
      <c r="W61" s="2" t="s">
        <v>9060</v>
      </c>
    </row>
    <row r="62" spans="1:23" x14ac:dyDescent="0.25">
      <c r="A62" s="2">
        <v>61</v>
      </c>
      <c r="B62" s="2" t="s">
        <v>20</v>
      </c>
      <c r="C62" s="2" t="s">
        <v>21</v>
      </c>
      <c r="D62" s="2" t="s">
        <v>22</v>
      </c>
      <c r="E62" s="2" t="s">
        <v>23</v>
      </c>
      <c r="F62" s="2" t="s">
        <v>24</v>
      </c>
      <c r="G62" s="2" t="s">
        <v>25</v>
      </c>
      <c r="H62" s="2" t="s">
        <v>26</v>
      </c>
      <c r="I62" s="2" t="s">
        <v>27</v>
      </c>
      <c r="J62" s="2" t="s">
        <v>218</v>
      </c>
      <c r="K62" s="2" t="s">
        <v>219</v>
      </c>
      <c r="L62" s="2" t="s">
        <v>9059</v>
      </c>
      <c r="M62" s="2" t="s">
        <v>220</v>
      </c>
      <c r="N62" s="2" t="s">
        <v>32</v>
      </c>
      <c r="O62" s="2" t="s">
        <v>4059</v>
      </c>
      <c r="P62" s="3">
        <v>45673</v>
      </c>
      <c r="Q62" s="3">
        <v>45675</v>
      </c>
      <c r="R62" s="3">
        <v>45716</v>
      </c>
      <c r="S62" s="2">
        <v>1113664306</v>
      </c>
      <c r="T62" s="2" t="s">
        <v>221</v>
      </c>
      <c r="U62" s="8">
        <v>8000000</v>
      </c>
      <c r="V62" s="2" t="s">
        <v>222</v>
      </c>
      <c r="W62" s="2" t="s">
        <v>9060</v>
      </c>
    </row>
    <row r="63" spans="1:23" x14ac:dyDescent="0.25">
      <c r="A63" s="2">
        <v>62</v>
      </c>
      <c r="B63" s="2" t="s">
        <v>20</v>
      </c>
      <c r="C63" s="2" t="s">
        <v>21</v>
      </c>
      <c r="D63" s="2" t="s">
        <v>22</v>
      </c>
      <c r="E63" s="2" t="s">
        <v>23</v>
      </c>
      <c r="F63" s="2" t="s">
        <v>24</v>
      </c>
      <c r="G63" s="2" t="s">
        <v>25</v>
      </c>
      <c r="H63" s="2" t="s">
        <v>26</v>
      </c>
      <c r="I63" s="2" t="s">
        <v>27</v>
      </c>
      <c r="J63" s="2" t="s">
        <v>1161</v>
      </c>
      <c r="K63" s="2" t="s">
        <v>1162</v>
      </c>
      <c r="L63" s="2" t="s">
        <v>4988</v>
      </c>
      <c r="M63" s="2" t="s">
        <v>1163</v>
      </c>
      <c r="N63" s="2" t="s">
        <v>32</v>
      </c>
      <c r="O63" s="2" t="s">
        <v>4059</v>
      </c>
      <c r="P63" s="3">
        <v>45673</v>
      </c>
      <c r="Q63" s="3">
        <v>45675</v>
      </c>
      <c r="R63" s="3">
        <v>45716</v>
      </c>
      <c r="S63" s="2">
        <v>1113665063</v>
      </c>
      <c r="T63" s="2" t="s">
        <v>1164</v>
      </c>
      <c r="U63" s="8">
        <v>5400000</v>
      </c>
      <c r="V63" s="2" t="s">
        <v>1165</v>
      </c>
      <c r="W63" s="2" t="s">
        <v>9060</v>
      </c>
    </row>
    <row r="64" spans="1:23" x14ac:dyDescent="0.25">
      <c r="A64" s="2">
        <v>63</v>
      </c>
      <c r="B64" s="2" t="s">
        <v>20</v>
      </c>
      <c r="C64" s="2" t="s">
        <v>21</v>
      </c>
      <c r="D64" s="2" t="s">
        <v>22</v>
      </c>
      <c r="E64" s="2" t="s">
        <v>23</v>
      </c>
      <c r="F64" s="2" t="s">
        <v>24</v>
      </c>
      <c r="G64" s="2" t="s">
        <v>25</v>
      </c>
      <c r="H64" s="2" t="s">
        <v>26</v>
      </c>
      <c r="I64" s="2" t="s">
        <v>27</v>
      </c>
      <c r="J64" s="2" t="s">
        <v>1581</v>
      </c>
      <c r="K64" s="2" t="s">
        <v>1582</v>
      </c>
      <c r="L64" s="2" t="s">
        <v>4988</v>
      </c>
      <c r="M64" s="2" t="s">
        <v>1163</v>
      </c>
      <c r="N64" s="2" t="s">
        <v>32</v>
      </c>
      <c r="O64" s="2" t="s">
        <v>4059</v>
      </c>
      <c r="P64" s="3">
        <v>45673</v>
      </c>
      <c r="Q64" s="3">
        <v>45675</v>
      </c>
      <c r="R64" s="3">
        <v>45716</v>
      </c>
      <c r="S64" s="2">
        <v>1113641541</v>
      </c>
      <c r="T64" s="2" t="s">
        <v>1583</v>
      </c>
      <c r="U64" s="8">
        <v>5400000</v>
      </c>
      <c r="V64" s="2" t="s">
        <v>1584</v>
      </c>
      <c r="W64" s="2" t="s">
        <v>9060</v>
      </c>
    </row>
    <row r="65" spans="1:23" x14ac:dyDescent="0.25">
      <c r="A65" s="2">
        <v>64</v>
      </c>
      <c r="B65" s="2" t="s">
        <v>20</v>
      </c>
      <c r="C65" s="2" t="s">
        <v>21</v>
      </c>
      <c r="D65" s="2" t="s">
        <v>22</v>
      </c>
      <c r="E65" s="2" t="s">
        <v>23</v>
      </c>
      <c r="F65" s="2" t="s">
        <v>24</v>
      </c>
      <c r="G65" s="2" t="s">
        <v>25</v>
      </c>
      <c r="H65" s="2" t="s">
        <v>26</v>
      </c>
      <c r="I65" s="2" t="s">
        <v>27</v>
      </c>
      <c r="J65" s="2" t="s">
        <v>1577</v>
      </c>
      <c r="K65" s="2" t="s">
        <v>1578</v>
      </c>
      <c r="L65" s="2" t="s">
        <v>4988</v>
      </c>
      <c r="M65" s="2" t="s">
        <v>1163</v>
      </c>
      <c r="N65" s="2" t="s">
        <v>32</v>
      </c>
      <c r="O65" s="2" t="s">
        <v>4059</v>
      </c>
      <c r="P65" s="3">
        <v>45673</v>
      </c>
      <c r="Q65" s="3">
        <v>45675</v>
      </c>
      <c r="R65" s="3">
        <v>45716</v>
      </c>
      <c r="S65" s="2">
        <v>94305940</v>
      </c>
      <c r="T65" s="2" t="s">
        <v>1579</v>
      </c>
      <c r="U65" s="8">
        <v>5400000</v>
      </c>
      <c r="V65" s="2" t="s">
        <v>1580</v>
      </c>
      <c r="W65" s="2" t="s">
        <v>9060</v>
      </c>
    </row>
    <row r="66" spans="1:23" x14ac:dyDescent="0.25">
      <c r="A66" s="2">
        <v>65</v>
      </c>
      <c r="B66" s="2" t="s">
        <v>20</v>
      </c>
      <c r="C66" s="2" t="s">
        <v>21</v>
      </c>
      <c r="D66" s="2" t="s">
        <v>22</v>
      </c>
      <c r="E66" s="2" t="s">
        <v>23</v>
      </c>
      <c r="F66" s="2" t="s">
        <v>24</v>
      </c>
      <c r="G66" s="2" t="s">
        <v>25</v>
      </c>
      <c r="H66" s="2" t="s">
        <v>26</v>
      </c>
      <c r="I66" s="2" t="s">
        <v>27</v>
      </c>
      <c r="J66" s="2" t="s">
        <v>1845</v>
      </c>
      <c r="K66" s="2" t="s">
        <v>1846</v>
      </c>
      <c r="L66" s="2" t="s">
        <v>4988</v>
      </c>
      <c r="M66" s="2" t="s">
        <v>1163</v>
      </c>
      <c r="N66" s="2" t="s">
        <v>32</v>
      </c>
      <c r="O66" s="2" t="s">
        <v>4059</v>
      </c>
      <c r="P66" s="3">
        <v>45673</v>
      </c>
      <c r="Q66" s="3">
        <v>45675</v>
      </c>
      <c r="R66" s="3">
        <v>45716</v>
      </c>
      <c r="S66" s="2">
        <v>1006257845</v>
      </c>
      <c r="T66" s="2" t="s">
        <v>1847</v>
      </c>
      <c r="U66" s="8">
        <v>5400000</v>
      </c>
      <c r="V66" s="2" t="s">
        <v>1848</v>
      </c>
      <c r="W66" s="2" t="s">
        <v>9060</v>
      </c>
    </row>
    <row r="67" spans="1:23" x14ac:dyDescent="0.25">
      <c r="A67" s="2">
        <v>66</v>
      </c>
      <c r="B67" s="2" t="s">
        <v>20</v>
      </c>
      <c r="C67" s="2" t="s">
        <v>21</v>
      </c>
      <c r="D67" s="2" t="s">
        <v>22</v>
      </c>
      <c r="E67" s="2" t="s">
        <v>23</v>
      </c>
      <c r="F67" s="2" t="s">
        <v>24</v>
      </c>
      <c r="G67" s="2" t="s">
        <v>25</v>
      </c>
      <c r="H67" s="2" t="s">
        <v>26</v>
      </c>
      <c r="I67" s="2" t="s">
        <v>27</v>
      </c>
      <c r="J67" s="2" t="s">
        <v>2582</v>
      </c>
      <c r="K67" s="2" t="s">
        <v>2583</v>
      </c>
      <c r="L67" s="2" t="s">
        <v>30</v>
      </c>
      <c r="M67" s="2" t="s">
        <v>2584</v>
      </c>
      <c r="N67" s="2" t="s">
        <v>32</v>
      </c>
      <c r="O67" s="2" t="s">
        <v>4059</v>
      </c>
      <c r="P67" s="3">
        <v>45672</v>
      </c>
      <c r="Q67" s="3">
        <v>45679</v>
      </c>
      <c r="R67" s="3">
        <v>45838</v>
      </c>
      <c r="S67" s="2">
        <v>1113671311</v>
      </c>
      <c r="T67" s="2" t="s">
        <v>2585</v>
      </c>
      <c r="U67" s="8">
        <v>30000000</v>
      </c>
      <c r="V67" s="2" t="s">
        <v>2586</v>
      </c>
      <c r="W67" s="2" t="s">
        <v>3738</v>
      </c>
    </row>
    <row r="68" spans="1:23" x14ac:dyDescent="0.25">
      <c r="A68" s="2">
        <v>67</v>
      </c>
      <c r="B68" s="2" t="s">
        <v>20</v>
      </c>
      <c r="C68" s="2" t="s">
        <v>21</v>
      </c>
      <c r="D68" s="2" t="s">
        <v>22</v>
      </c>
      <c r="E68" s="2" t="s">
        <v>23</v>
      </c>
      <c r="F68" s="2" t="s">
        <v>24</v>
      </c>
      <c r="G68" s="2" t="s">
        <v>25</v>
      </c>
      <c r="H68" s="2" t="s">
        <v>26</v>
      </c>
      <c r="I68" s="2" t="s">
        <v>27</v>
      </c>
      <c r="J68" s="2" t="s">
        <v>771</v>
      </c>
      <c r="K68" s="2" t="s">
        <v>772</v>
      </c>
      <c r="L68" s="2" t="s">
        <v>30</v>
      </c>
      <c r="M68" s="2" t="s">
        <v>89</v>
      </c>
      <c r="N68" s="2" t="s">
        <v>32</v>
      </c>
      <c r="O68" s="2" t="s">
        <v>4059</v>
      </c>
      <c r="P68" s="3">
        <v>45674</v>
      </c>
      <c r="Q68" s="3">
        <v>45677</v>
      </c>
      <c r="R68" s="3">
        <v>45838</v>
      </c>
      <c r="S68" s="2">
        <v>16986753</v>
      </c>
      <c r="T68" s="2" t="s">
        <v>773</v>
      </c>
      <c r="U68" s="8">
        <v>16200000</v>
      </c>
      <c r="V68" s="2" t="s">
        <v>774</v>
      </c>
      <c r="W68" s="2" t="s">
        <v>3738</v>
      </c>
    </row>
    <row r="69" spans="1:23" x14ac:dyDescent="0.25">
      <c r="A69" s="2">
        <v>68</v>
      </c>
      <c r="B69" s="2" t="s">
        <v>20</v>
      </c>
      <c r="C69" s="2" t="s">
        <v>21</v>
      </c>
      <c r="D69" s="2" t="s">
        <v>22</v>
      </c>
      <c r="E69" s="2" t="s">
        <v>23</v>
      </c>
      <c r="F69" s="2" t="s">
        <v>24</v>
      </c>
      <c r="G69" s="2" t="s">
        <v>25</v>
      </c>
      <c r="H69" s="2" t="s">
        <v>26</v>
      </c>
      <c r="I69" s="2" t="s">
        <v>27</v>
      </c>
      <c r="J69" s="2" t="s">
        <v>272</v>
      </c>
      <c r="K69" s="2" t="s">
        <v>273</v>
      </c>
      <c r="L69" s="2" t="s">
        <v>30</v>
      </c>
      <c r="M69" s="2" t="s">
        <v>274</v>
      </c>
      <c r="N69" s="2" t="s">
        <v>32</v>
      </c>
      <c r="O69" s="2" t="s">
        <v>4059</v>
      </c>
      <c r="P69" s="3">
        <v>45673</v>
      </c>
      <c r="Q69" s="3">
        <v>45677</v>
      </c>
      <c r="R69" s="3">
        <v>45838</v>
      </c>
      <c r="S69" s="2">
        <v>79950308</v>
      </c>
      <c r="T69" s="2" t="s">
        <v>275</v>
      </c>
      <c r="U69" s="8">
        <v>42000000</v>
      </c>
      <c r="V69" s="2" t="s">
        <v>276</v>
      </c>
      <c r="W69" s="2" t="s">
        <v>3738</v>
      </c>
    </row>
    <row r="70" spans="1:23" x14ac:dyDescent="0.25">
      <c r="A70" s="2">
        <v>69</v>
      </c>
      <c r="B70" s="2" t="s">
        <v>20</v>
      </c>
      <c r="C70" s="2" t="s">
        <v>21</v>
      </c>
      <c r="D70" s="2" t="s">
        <v>22</v>
      </c>
      <c r="E70" s="2" t="s">
        <v>23</v>
      </c>
      <c r="F70" s="2" t="s">
        <v>24</v>
      </c>
      <c r="G70" s="2" t="s">
        <v>25</v>
      </c>
      <c r="H70" s="2" t="s">
        <v>26</v>
      </c>
      <c r="I70" s="2" t="s">
        <v>27</v>
      </c>
      <c r="J70" s="2" t="s">
        <v>2141</v>
      </c>
      <c r="K70" s="2" t="s">
        <v>2142</v>
      </c>
      <c r="L70" s="2" t="s">
        <v>30</v>
      </c>
      <c r="M70" s="2" t="s">
        <v>2143</v>
      </c>
      <c r="N70" s="2" t="s">
        <v>32</v>
      </c>
      <c r="O70" s="2" t="s">
        <v>4059</v>
      </c>
      <c r="P70" s="3">
        <v>45672</v>
      </c>
      <c r="Q70" s="3">
        <v>45677</v>
      </c>
      <c r="R70" s="3">
        <v>45838</v>
      </c>
      <c r="S70" s="2">
        <v>1144201244</v>
      </c>
      <c r="T70" s="2" t="s">
        <v>2144</v>
      </c>
      <c r="U70" s="8">
        <v>30000000</v>
      </c>
      <c r="V70" s="2" t="s">
        <v>2145</v>
      </c>
      <c r="W70" s="2" t="s">
        <v>3738</v>
      </c>
    </row>
    <row r="71" spans="1:23" x14ac:dyDescent="0.25">
      <c r="A71" s="2">
        <v>70</v>
      </c>
      <c r="B71" s="2" t="s">
        <v>20</v>
      </c>
      <c r="C71" s="2" t="s">
        <v>21</v>
      </c>
      <c r="D71" s="2" t="s">
        <v>22</v>
      </c>
      <c r="E71" s="2" t="s">
        <v>23</v>
      </c>
      <c r="F71" s="2" t="s">
        <v>24</v>
      </c>
      <c r="G71" s="2" t="s">
        <v>25</v>
      </c>
      <c r="H71" s="2" t="s">
        <v>26</v>
      </c>
      <c r="I71" s="2" t="s">
        <v>27</v>
      </c>
      <c r="J71" s="2" t="s">
        <v>2735</v>
      </c>
      <c r="K71" s="2" t="s">
        <v>2736</v>
      </c>
      <c r="L71" s="2" t="s">
        <v>30</v>
      </c>
      <c r="M71" s="2" t="s">
        <v>2737</v>
      </c>
      <c r="N71" s="2" t="s">
        <v>32</v>
      </c>
      <c r="O71" s="2" t="s">
        <v>4059</v>
      </c>
      <c r="P71" s="3">
        <v>45672</v>
      </c>
      <c r="Q71" s="3">
        <v>45675</v>
      </c>
      <c r="R71" s="3">
        <v>45838</v>
      </c>
      <c r="S71" s="2">
        <v>29658596</v>
      </c>
      <c r="T71" s="2" t="s">
        <v>2738</v>
      </c>
      <c r="U71" s="8">
        <v>30000000</v>
      </c>
      <c r="V71" s="2" t="s">
        <v>2739</v>
      </c>
      <c r="W71" s="2" t="s">
        <v>3738</v>
      </c>
    </row>
    <row r="72" spans="1:23" x14ac:dyDescent="0.25">
      <c r="A72" s="2">
        <v>71</v>
      </c>
      <c r="B72" s="2" t="s">
        <v>20</v>
      </c>
      <c r="C72" s="2" t="s">
        <v>21</v>
      </c>
      <c r="D72" s="2" t="s">
        <v>22</v>
      </c>
      <c r="E72" s="2" t="s">
        <v>23</v>
      </c>
      <c r="F72" s="2" t="s">
        <v>24</v>
      </c>
      <c r="G72" s="2" t="s">
        <v>25</v>
      </c>
      <c r="H72" s="2" t="s">
        <v>26</v>
      </c>
      <c r="I72" s="2" t="s">
        <v>27</v>
      </c>
      <c r="J72" s="2" t="s">
        <v>1537</v>
      </c>
      <c r="K72" s="2" t="s">
        <v>1538</v>
      </c>
      <c r="L72" s="2" t="s">
        <v>30</v>
      </c>
      <c r="M72" s="2" t="s">
        <v>1300</v>
      </c>
      <c r="N72" s="2" t="s">
        <v>32</v>
      </c>
      <c r="O72" s="2" t="s">
        <v>4059</v>
      </c>
      <c r="P72" s="3">
        <v>45673</v>
      </c>
      <c r="Q72" s="3">
        <v>45675</v>
      </c>
      <c r="R72" s="3">
        <v>45838</v>
      </c>
      <c r="S72" s="2">
        <v>29661703</v>
      </c>
      <c r="T72" s="2" t="s">
        <v>1539</v>
      </c>
      <c r="U72" s="8">
        <v>16200000</v>
      </c>
      <c r="V72" s="2" t="s">
        <v>1540</v>
      </c>
      <c r="W72" s="2" t="s">
        <v>3738</v>
      </c>
    </row>
    <row r="73" spans="1:23" x14ac:dyDescent="0.25">
      <c r="A73" s="2">
        <v>72</v>
      </c>
      <c r="B73" s="2" t="s">
        <v>20</v>
      </c>
      <c r="C73" s="2" t="s">
        <v>21</v>
      </c>
      <c r="D73" s="2" t="s">
        <v>22</v>
      </c>
      <c r="E73" s="2" t="s">
        <v>23</v>
      </c>
      <c r="F73" s="2" t="s">
        <v>24</v>
      </c>
      <c r="G73" s="2" t="s">
        <v>25</v>
      </c>
      <c r="H73" s="2" t="s">
        <v>26</v>
      </c>
      <c r="I73" s="2" t="s">
        <v>27</v>
      </c>
      <c r="J73" s="2" t="s">
        <v>1298</v>
      </c>
      <c r="K73" s="2" t="s">
        <v>1299</v>
      </c>
      <c r="L73" s="2" t="s">
        <v>30</v>
      </c>
      <c r="M73" s="2" t="s">
        <v>1300</v>
      </c>
      <c r="N73" s="2" t="s">
        <v>32</v>
      </c>
      <c r="O73" s="2" t="s">
        <v>4059</v>
      </c>
      <c r="P73" s="3">
        <v>45672</v>
      </c>
      <c r="Q73" s="3">
        <v>45675</v>
      </c>
      <c r="R73" s="3">
        <v>45838</v>
      </c>
      <c r="S73" s="2">
        <v>29664807</v>
      </c>
      <c r="T73" s="2" t="s">
        <v>1301</v>
      </c>
      <c r="U73" s="8">
        <v>16200000</v>
      </c>
      <c r="V73" s="2" t="s">
        <v>1302</v>
      </c>
      <c r="W73" s="2" t="s">
        <v>3738</v>
      </c>
    </row>
    <row r="74" spans="1:23" x14ac:dyDescent="0.25">
      <c r="A74" s="2">
        <v>73</v>
      </c>
      <c r="B74" s="2" t="s">
        <v>20</v>
      </c>
      <c r="C74" s="2" t="s">
        <v>21</v>
      </c>
      <c r="D74" s="2" t="s">
        <v>22</v>
      </c>
      <c r="E74" s="2" t="s">
        <v>23</v>
      </c>
      <c r="F74" s="2" t="s">
        <v>24</v>
      </c>
      <c r="G74" s="2" t="s">
        <v>25</v>
      </c>
      <c r="H74" s="2" t="s">
        <v>26</v>
      </c>
      <c r="I74" s="2" t="s">
        <v>27</v>
      </c>
      <c r="J74" s="2" t="s">
        <v>1788</v>
      </c>
      <c r="K74" s="2" t="s">
        <v>1789</v>
      </c>
      <c r="L74" s="2" t="s">
        <v>30</v>
      </c>
      <c r="M74" s="2" t="s">
        <v>1790</v>
      </c>
      <c r="N74" s="2" t="s">
        <v>32</v>
      </c>
      <c r="O74" s="2" t="s">
        <v>4059</v>
      </c>
      <c r="P74" s="3">
        <v>45673</v>
      </c>
      <c r="Q74" s="3">
        <v>45678</v>
      </c>
      <c r="R74" s="3">
        <v>45838</v>
      </c>
      <c r="S74" s="2">
        <v>1192779990</v>
      </c>
      <c r="T74" s="2" t="s">
        <v>1791</v>
      </c>
      <c r="U74" s="8">
        <v>24000000</v>
      </c>
      <c r="V74" s="2" t="s">
        <v>1792</v>
      </c>
      <c r="W74" s="2" t="s">
        <v>3738</v>
      </c>
    </row>
    <row r="75" spans="1:23" x14ac:dyDescent="0.25">
      <c r="A75" s="2">
        <v>74</v>
      </c>
      <c r="B75" s="2" t="s">
        <v>20</v>
      </c>
      <c r="C75" s="2" t="s">
        <v>21</v>
      </c>
      <c r="D75" s="2" t="s">
        <v>22</v>
      </c>
      <c r="E75" s="2" t="s">
        <v>23</v>
      </c>
      <c r="F75" s="2" t="s">
        <v>24</v>
      </c>
      <c r="G75" s="2" t="s">
        <v>25</v>
      </c>
      <c r="H75" s="2" t="s">
        <v>26</v>
      </c>
      <c r="I75" s="2" t="s">
        <v>27</v>
      </c>
      <c r="J75" s="2" t="s">
        <v>1263</v>
      </c>
      <c r="K75" s="2" t="s">
        <v>1264</v>
      </c>
      <c r="L75" s="2" t="s">
        <v>30</v>
      </c>
      <c r="M75" s="2" t="s">
        <v>1265</v>
      </c>
      <c r="N75" s="2" t="s">
        <v>32</v>
      </c>
      <c r="O75" s="2" t="s">
        <v>4059</v>
      </c>
      <c r="P75" s="3">
        <v>45672</v>
      </c>
      <c r="Q75" s="3">
        <v>45678</v>
      </c>
      <c r="R75" s="3">
        <v>45838</v>
      </c>
      <c r="S75" s="2">
        <v>1144173258</v>
      </c>
      <c r="T75" s="2" t="s">
        <v>1266</v>
      </c>
      <c r="U75" s="8">
        <v>36000000</v>
      </c>
      <c r="V75" s="2" t="s">
        <v>1267</v>
      </c>
      <c r="W75" s="2" t="s">
        <v>3738</v>
      </c>
    </row>
    <row r="76" spans="1:23" x14ac:dyDescent="0.25">
      <c r="A76" s="2">
        <v>75</v>
      </c>
      <c r="B76" s="2" t="s">
        <v>20</v>
      </c>
      <c r="C76" s="2" t="s">
        <v>21</v>
      </c>
      <c r="D76" s="2" t="s">
        <v>22</v>
      </c>
      <c r="E76" s="2" t="s">
        <v>23</v>
      </c>
      <c r="F76" s="2" t="s">
        <v>24</v>
      </c>
      <c r="G76" s="2" t="s">
        <v>25</v>
      </c>
      <c r="H76" s="2" t="s">
        <v>26</v>
      </c>
      <c r="I76" s="2" t="s">
        <v>27</v>
      </c>
      <c r="J76" s="2" t="s">
        <v>2355</v>
      </c>
      <c r="K76" s="2" t="s">
        <v>2356</v>
      </c>
      <c r="L76" s="2" t="s">
        <v>30</v>
      </c>
      <c r="M76" s="2" t="s">
        <v>2357</v>
      </c>
      <c r="N76" s="2" t="s">
        <v>32</v>
      </c>
      <c r="O76" s="2" t="s">
        <v>4059</v>
      </c>
      <c r="P76" s="3">
        <v>45673</v>
      </c>
      <c r="Q76" s="3">
        <v>45677</v>
      </c>
      <c r="R76" s="3">
        <v>45838</v>
      </c>
      <c r="S76" s="2">
        <v>1144044577</v>
      </c>
      <c r="T76" s="2" t="s">
        <v>2358</v>
      </c>
      <c r="U76" s="8">
        <v>30000000</v>
      </c>
      <c r="V76" s="2" t="s">
        <v>2359</v>
      </c>
      <c r="W76" s="2" t="s">
        <v>3738</v>
      </c>
    </row>
    <row r="77" spans="1:23" x14ac:dyDescent="0.25">
      <c r="A77" s="2">
        <v>76</v>
      </c>
      <c r="B77" s="2" t="s">
        <v>20</v>
      </c>
      <c r="C77" s="2" t="s">
        <v>21</v>
      </c>
      <c r="D77" s="2" t="s">
        <v>22</v>
      </c>
      <c r="E77" s="2" t="s">
        <v>23</v>
      </c>
      <c r="F77" s="2" t="s">
        <v>24</v>
      </c>
      <c r="G77" s="2" t="s">
        <v>25</v>
      </c>
      <c r="H77" s="2" t="s">
        <v>26</v>
      </c>
      <c r="I77" s="2" t="s">
        <v>27</v>
      </c>
      <c r="J77" s="2" t="s">
        <v>1320</v>
      </c>
      <c r="K77" s="2" t="s">
        <v>1321</v>
      </c>
      <c r="L77" s="2" t="s">
        <v>30</v>
      </c>
      <c r="M77" s="2" t="s">
        <v>422</v>
      </c>
      <c r="N77" s="2" t="s">
        <v>32</v>
      </c>
      <c r="O77" s="2" t="s">
        <v>4059</v>
      </c>
      <c r="P77" s="3">
        <v>45673</v>
      </c>
      <c r="Q77" s="3">
        <v>45677</v>
      </c>
      <c r="R77" s="3">
        <v>45838</v>
      </c>
      <c r="S77" s="2">
        <v>14701653</v>
      </c>
      <c r="T77" s="2" t="s">
        <v>1322</v>
      </c>
      <c r="U77" s="8">
        <v>30000000</v>
      </c>
      <c r="V77" s="2" t="s">
        <v>1323</v>
      </c>
      <c r="W77" s="2" t="s">
        <v>2950</v>
      </c>
    </row>
    <row r="78" spans="1:23" x14ac:dyDescent="0.25">
      <c r="A78" s="2">
        <v>77</v>
      </c>
      <c r="B78" s="2" t="s">
        <v>20</v>
      </c>
      <c r="C78" s="2" t="s">
        <v>21</v>
      </c>
      <c r="D78" s="2" t="s">
        <v>22</v>
      </c>
      <c r="E78" s="2" t="s">
        <v>23</v>
      </c>
      <c r="F78" s="2" t="s">
        <v>24</v>
      </c>
      <c r="G78" s="2" t="s">
        <v>25</v>
      </c>
      <c r="H78" s="2" t="s">
        <v>26</v>
      </c>
      <c r="I78" s="2" t="s">
        <v>27</v>
      </c>
      <c r="J78" s="2" t="s">
        <v>1061</v>
      </c>
      <c r="K78" s="2" t="s">
        <v>1062</v>
      </c>
      <c r="L78" s="2" t="s">
        <v>30</v>
      </c>
      <c r="M78" s="2" t="s">
        <v>422</v>
      </c>
      <c r="N78" s="2" t="s">
        <v>32</v>
      </c>
      <c r="O78" s="2" t="s">
        <v>4059</v>
      </c>
      <c r="P78" s="3">
        <v>45673</v>
      </c>
      <c r="Q78" s="3">
        <v>45678</v>
      </c>
      <c r="R78" s="3">
        <v>45838</v>
      </c>
      <c r="S78" s="2">
        <v>1113623542</v>
      </c>
      <c r="T78" s="2" t="s">
        <v>1063</v>
      </c>
      <c r="U78" s="8">
        <v>24000000</v>
      </c>
      <c r="V78" s="2" t="s">
        <v>1064</v>
      </c>
      <c r="W78" s="2" t="s">
        <v>2950</v>
      </c>
    </row>
    <row r="79" spans="1:23" x14ac:dyDescent="0.25">
      <c r="A79" s="2">
        <v>78</v>
      </c>
      <c r="B79" s="2" t="s">
        <v>20</v>
      </c>
      <c r="C79" s="2" t="s">
        <v>21</v>
      </c>
      <c r="D79" s="2" t="s">
        <v>22</v>
      </c>
      <c r="E79" s="2" t="s">
        <v>23</v>
      </c>
      <c r="F79" s="2" t="s">
        <v>24</v>
      </c>
      <c r="G79" s="2" t="s">
        <v>25</v>
      </c>
      <c r="H79" s="2" t="s">
        <v>26</v>
      </c>
      <c r="I79" s="2" t="s">
        <v>27</v>
      </c>
      <c r="J79" s="2" t="s">
        <v>73</v>
      </c>
      <c r="K79" s="2" t="s">
        <v>74</v>
      </c>
      <c r="L79" s="2" t="s">
        <v>30</v>
      </c>
      <c r="M79" s="2" t="s">
        <v>75</v>
      </c>
      <c r="N79" s="2" t="s">
        <v>32</v>
      </c>
      <c r="O79" s="2" t="s">
        <v>4059</v>
      </c>
      <c r="P79" s="3">
        <v>45673</v>
      </c>
      <c r="Q79" s="3">
        <v>45677</v>
      </c>
      <c r="R79" s="3">
        <v>45838</v>
      </c>
      <c r="S79" s="2">
        <v>901790145</v>
      </c>
      <c r="T79" s="2" t="s">
        <v>76</v>
      </c>
      <c r="U79" s="8">
        <v>30000000</v>
      </c>
      <c r="V79" s="2" t="s">
        <v>77</v>
      </c>
      <c r="W79" s="2" t="s">
        <v>2950</v>
      </c>
    </row>
    <row r="80" spans="1:23" x14ac:dyDescent="0.25">
      <c r="A80" s="2">
        <v>79</v>
      </c>
      <c r="B80" s="2" t="s">
        <v>20</v>
      </c>
      <c r="C80" s="2" t="s">
        <v>21</v>
      </c>
      <c r="D80" s="2" t="s">
        <v>22</v>
      </c>
      <c r="E80" s="2" t="s">
        <v>23</v>
      </c>
      <c r="F80" s="2" t="s">
        <v>24</v>
      </c>
      <c r="G80" s="2" t="s">
        <v>25</v>
      </c>
      <c r="H80" s="2" t="s">
        <v>26</v>
      </c>
      <c r="I80" s="2" t="s">
        <v>27</v>
      </c>
      <c r="J80" s="2" t="s">
        <v>420</v>
      </c>
      <c r="K80" s="2" t="s">
        <v>421</v>
      </c>
      <c r="L80" s="2" t="s">
        <v>30</v>
      </c>
      <c r="M80" s="2" t="s">
        <v>422</v>
      </c>
      <c r="N80" s="2" t="s">
        <v>32</v>
      </c>
      <c r="O80" s="2" t="s">
        <v>4059</v>
      </c>
      <c r="P80" s="3">
        <v>45673</v>
      </c>
      <c r="Q80" s="3">
        <v>45677</v>
      </c>
      <c r="R80" s="3">
        <v>45838</v>
      </c>
      <c r="S80" s="2">
        <v>1192921322</v>
      </c>
      <c r="T80" s="2" t="s">
        <v>423</v>
      </c>
      <c r="U80" s="8">
        <v>24000000</v>
      </c>
      <c r="V80" s="2" t="s">
        <v>424</v>
      </c>
      <c r="W80" s="2" t="s">
        <v>2950</v>
      </c>
    </row>
    <row r="81" spans="1:23" x14ac:dyDescent="0.25">
      <c r="A81" s="2">
        <v>80</v>
      </c>
      <c r="B81" s="2" t="s">
        <v>20</v>
      </c>
      <c r="C81" s="2" t="s">
        <v>21</v>
      </c>
      <c r="D81" s="2" t="s">
        <v>22</v>
      </c>
      <c r="E81" s="2" t="s">
        <v>23</v>
      </c>
      <c r="F81" s="2" t="s">
        <v>24</v>
      </c>
      <c r="G81" s="2" t="s">
        <v>25</v>
      </c>
      <c r="H81" s="2" t="s">
        <v>26</v>
      </c>
      <c r="I81" s="2" t="s">
        <v>27</v>
      </c>
      <c r="J81" s="2" t="s">
        <v>1123</v>
      </c>
      <c r="K81" s="2" t="s">
        <v>1124</v>
      </c>
      <c r="L81" s="2" t="s">
        <v>30</v>
      </c>
      <c r="M81" s="2" t="s">
        <v>1125</v>
      </c>
      <c r="N81" s="2" t="s">
        <v>32</v>
      </c>
      <c r="O81" s="2" t="s">
        <v>4059</v>
      </c>
      <c r="P81" s="3">
        <v>45672</v>
      </c>
      <c r="Q81" s="3">
        <v>45674</v>
      </c>
      <c r="R81" s="3">
        <v>45838</v>
      </c>
      <c r="S81" s="2">
        <v>1113651339</v>
      </c>
      <c r="T81" s="2" t="s">
        <v>1126</v>
      </c>
      <c r="U81" s="8">
        <v>30000000</v>
      </c>
      <c r="V81" s="2" t="s">
        <v>1127</v>
      </c>
      <c r="W81" s="2" t="s">
        <v>2950</v>
      </c>
    </row>
    <row r="82" spans="1:23" x14ac:dyDescent="0.25">
      <c r="A82" s="2">
        <v>81</v>
      </c>
      <c r="B82" s="2" t="s">
        <v>20</v>
      </c>
      <c r="C82" s="2" t="s">
        <v>21</v>
      </c>
      <c r="D82" s="2" t="s">
        <v>22</v>
      </c>
      <c r="E82" s="2" t="s">
        <v>23</v>
      </c>
      <c r="F82" s="2" t="s">
        <v>24</v>
      </c>
      <c r="G82" s="2" t="s">
        <v>25</v>
      </c>
      <c r="H82" s="2" t="s">
        <v>26</v>
      </c>
      <c r="I82" s="2" t="s">
        <v>27</v>
      </c>
      <c r="J82" s="2" t="s">
        <v>649</v>
      </c>
      <c r="K82" s="2" t="s">
        <v>650</v>
      </c>
      <c r="L82" s="2" t="s">
        <v>30</v>
      </c>
      <c r="M82" s="2" t="s">
        <v>422</v>
      </c>
      <c r="N82" s="2" t="s">
        <v>32</v>
      </c>
      <c r="O82" s="2" t="s">
        <v>4059</v>
      </c>
      <c r="P82" s="3">
        <v>45673</v>
      </c>
      <c r="Q82" s="3">
        <v>45677</v>
      </c>
      <c r="R82" s="3">
        <v>45838</v>
      </c>
      <c r="S82" s="2">
        <v>94319849</v>
      </c>
      <c r="T82" s="2" t="s">
        <v>651</v>
      </c>
      <c r="U82" s="8">
        <v>24000000</v>
      </c>
      <c r="V82" s="2" t="s">
        <v>652</v>
      </c>
      <c r="W82" s="2" t="s">
        <v>2950</v>
      </c>
    </row>
    <row r="83" spans="1:23" x14ac:dyDescent="0.25">
      <c r="A83" s="2">
        <v>82</v>
      </c>
      <c r="B83" s="2" t="s">
        <v>20</v>
      </c>
      <c r="C83" s="2" t="s">
        <v>21</v>
      </c>
      <c r="D83" s="2" t="s">
        <v>22</v>
      </c>
      <c r="E83" s="2" t="s">
        <v>23</v>
      </c>
      <c r="F83" s="2" t="s">
        <v>24</v>
      </c>
      <c r="G83" s="2" t="s">
        <v>25</v>
      </c>
      <c r="H83" s="2" t="s">
        <v>26</v>
      </c>
      <c r="I83" s="2" t="s">
        <v>27</v>
      </c>
      <c r="J83" s="2" t="s">
        <v>743</v>
      </c>
      <c r="K83" s="2" t="s">
        <v>744</v>
      </c>
      <c r="L83" s="2" t="s">
        <v>30</v>
      </c>
      <c r="M83" s="2" t="s">
        <v>60</v>
      </c>
      <c r="N83" s="2" t="s">
        <v>32</v>
      </c>
      <c r="O83" s="2" t="s">
        <v>4059</v>
      </c>
      <c r="P83" s="3">
        <v>45673</v>
      </c>
      <c r="Q83" s="3">
        <v>45677</v>
      </c>
      <c r="R83" s="3">
        <v>45838</v>
      </c>
      <c r="S83" s="2">
        <v>1130606084</v>
      </c>
      <c r="T83" s="2" t="s">
        <v>745</v>
      </c>
      <c r="U83" s="8">
        <v>24000000</v>
      </c>
      <c r="V83" s="2" t="s">
        <v>746</v>
      </c>
      <c r="W83" s="2" t="s">
        <v>2950</v>
      </c>
    </row>
    <row r="84" spans="1:23" x14ac:dyDescent="0.25">
      <c r="A84" s="2">
        <v>83</v>
      </c>
      <c r="B84" s="2" t="s">
        <v>20</v>
      </c>
      <c r="C84" s="2" t="s">
        <v>21</v>
      </c>
      <c r="D84" s="2" t="s">
        <v>22</v>
      </c>
      <c r="E84" s="2" t="s">
        <v>23</v>
      </c>
      <c r="F84" s="2" t="s">
        <v>24</v>
      </c>
      <c r="G84" s="2" t="s">
        <v>25</v>
      </c>
      <c r="H84" s="2" t="s">
        <v>26</v>
      </c>
      <c r="I84" s="2" t="s">
        <v>27</v>
      </c>
      <c r="J84" s="2" t="s">
        <v>2403</v>
      </c>
      <c r="K84" s="2" t="s">
        <v>2404</v>
      </c>
      <c r="L84" s="2" t="s">
        <v>30</v>
      </c>
      <c r="M84" s="2" t="s">
        <v>60</v>
      </c>
      <c r="N84" s="2" t="s">
        <v>32</v>
      </c>
      <c r="O84" s="2" t="s">
        <v>4059</v>
      </c>
      <c r="P84" s="3">
        <v>45673</v>
      </c>
      <c r="Q84" s="3">
        <v>45677</v>
      </c>
      <c r="R84" s="3">
        <v>45838</v>
      </c>
      <c r="S84" s="2">
        <v>1107526211</v>
      </c>
      <c r="T84" s="2" t="s">
        <v>2405</v>
      </c>
      <c r="U84" s="8">
        <v>30000000</v>
      </c>
      <c r="V84" s="2" t="s">
        <v>2406</v>
      </c>
      <c r="W84" s="2" t="s">
        <v>2950</v>
      </c>
    </row>
    <row r="85" spans="1:23" x14ac:dyDescent="0.25">
      <c r="A85" s="2">
        <v>84</v>
      </c>
      <c r="B85" s="2" t="s">
        <v>20</v>
      </c>
      <c r="C85" s="2" t="s">
        <v>21</v>
      </c>
      <c r="D85" s="2" t="s">
        <v>22</v>
      </c>
      <c r="E85" s="2" t="s">
        <v>23</v>
      </c>
      <c r="F85" s="2" t="s">
        <v>24</v>
      </c>
      <c r="G85" s="2" t="s">
        <v>25</v>
      </c>
      <c r="H85" s="2" t="s">
        <v>26</v>
      </c>
      <c r="I85" s="2" t="s">
        <v>27</v>
      </c>
      <c r="J85" s="2" t="s">
        <v>1938</v>
      </c>
      <c r="K85" s="2" t="s">
        <v>1939</v>
      </c>
      <c r="L85" s="2" t="s">
        <v>30</v>
      </c>
      <c r="M85" s="2" t="s">
        <v>60</v>
      </c>
      <c r="N85" s="2" t="s">
        <v>32</v>
      </c>
      <c r="O85" s="2" t="s">
        <v>4059</v>
      </c>
      <c r="P85" s="3">
        <v>45673</v>
      </c>
      <c r="Q85" s="3">
        <v>45678</v>
      </c>
      <c r="R85" s="3">
        <v>45838</v>
      </c>
      <c r="S85" s="2">
        <v>1107092867</v>
      </c>
      <c r="T85" s="2" t="s">
        <v>1940</v>
      </c>
      <c r="U85" s="8">
        <v>36000000</v>
      </c>
      <c r="V85" s="2" t="s">
        <v>1941</v>
      </c>
      <c r="W85" s="2" t="s">
        <v>2950</v>
      </c>
    </row>
    <row r="86" spans="1:23" x14ac:dyDescent="0.25">
      <c r="A86" s="2">
        <v>85</v>
      </c>
      <c r="B86" s="2" t="s">
        <v>20</v>
      </c>
      <c r="C86" s="2" t="s">
        <v>21</v>
      </c>
      <c r="D86" s="2" t="s">
        <v>22</v>
      </c>
      <c r="E86" s="2" t="s">
        <v>23</v>
      </c>
      <c r="F86" s="2" t="s">
        <v>24</v>
      </c>
      <c r="G86" s="2" t="s">
        <v>25</v>
      </c>
      <c r="H86" s="2" t="s">
        <v>26</v>
      </c>
      <c r="I86" s="2" t="s">
        <v>27</v>
      </c>
      <c r="J86" s="2" t="s">
        <v>2607</v>
      </c>
      <c r="K86" s="2" t="s">
        <v>2608</v>
      </c>
      <c r="L86" s="2" t="s">
        <v>30</v>
      </c>
      <c r="M86" s="2" t="s">
        <v>885</v>
      </c>
      <c r="N86" s="2" t="s">
        <v>32</v>
      </c>
      <c r="O86" s="2" t="s">
        <v>4059</v>
      </c>
      <c r="P86" s="3">
        <v>45673</v>
      </c>
      <c r="Q86" s="3">
        <v>45677</v>
      </c>
      <c r="R86" s="3">
        <v>45838</v>
      </c>
      <c r="S86" s="2">
        <v>1094220191</v>
      </c>
      <c r="T86" s="2" t="s">
        <v>2609</v>
      </c>
      <c r="U86" s="8">
        <v>16200000</v>
      </c>
      <c r="V86" s="2" t="s">
        <v>2610</v>
      </c>
      <c r="W86" s="2" t="s">
        <v>2950</v>
      </c>
    </row>
    <row r="87" spans="1:23" x14ac:dyDescent="0.25">
      <c r="A87" s="2">
        <v>86</v>
      </c>
      <c r="B87" s="2" t="s">
        <v>20</v>
      </c>
      <c r="C87" s="2" t="s">
        <v>21</v>
      </c>
      <c r="D87" s="2" t="s">
        <v>22</v>
      </c>
      <c r="E87" s="2" t="s">
        <v>23</v>
      </c>
      <c r="F87" s="2" t="s">
        <v>24</v>
      </c>
      <c r="G87" s="2" t="s">
        <v>25</v>
      </c>
      <c r="H87" s="2" t="s">
        <v>26</v>
      </c>
      <c r="I87" s="2" t="s">
        <v>27</v>
      </c>
      <c r="J87" s="2" t="s">
        <v>801</v>
      </c>
      <c r="K87" s="2" t="s">
        <v>802</v>
      </c>
      <c r="L87" s="2" t="s">
        <v>30</v>
      </c>
      <c r="M87" s="2" t="s">
        <v>803</v>
      </c>
      <c r="N87" s="2" t="s">
        <v>32</v>
      </c>
      <c r="O87" s="2" t="s">
        <v>4059</v>
      </c>
      <c r="P87" s="3">
        <v>45674</v>
      </c>
      <c r="Q87" s="3">
        <v>45677</v>
      </c>
      <c r="R87" s="3">
        <v>45838</v>
      </c>
      <c r="S87" s="2">
        <v>1113627806</v>
      </c>
      <c r="T87" s="2" t="s">
        <v>804</v>
      </c>
      <c r="U87" s="8">
        <v>24000000</v>
      </c>
      <c r="V87" s="2" t="s">
        <v>805</v>
      </c>
      <c r="W87" s="2" t="s">
        <v>9066</v>
      </c>
    </row>
    <row r="88" spans="1:23" x14ac:dyDescent="0.25">
      <c r="A88" s="2">
        <v>87</v>
      </c>
      <c r="B88" s="2" t="s">
        <v>20</v>
      </c>
      <c r="C88" s="2" t="s">
        <v>21</v>
      </c>
      <c r="D88" s="2" t="s">
        <v>22</v>
      </c>
      <c r="E88" s="2" t="s">
        <v>23</v>
      </c>
      <c r="F88" s="2" t="s">
        <v>24</v>
      </c>
      <c r="G88" s="2" t="s">
        <v>25</v>
      </c>
      <c r="H88" s="2" t="s">
        <v>26</v>
      </c>
      <c r="I88" s="2" t="s">
        <v>27</v>
      </c>
      <c r="J88" s="2" t="s">
        <v>1807</v>
      </c>
      <c r="K88" s="2" t="s">
        <v>1808</v>
      </c>
      <c r="L88" s="2" t="s">
        <v>30</v>
      </c>
      <c r="M88" s="2" t="s">
        <v>132</v>
      </c>
      <c r="N88" s="2" t="s">
        <v>32</v>
      </c>
      <c r="O88" s="2" t="s">
        <v>4059</v>
      </c>
      <c r="P88" s="3">
        <v>45672</v>
      </c>
      <c r="Q88" s="3">
        <v>45674</v>
      </c>
      <c r="R88" s="3">
        <v>45838</v>
      </c>
      <c r="S88" s="2">
        <v>1113668463</v>
      </c>
      <c r="T88" s="2" t="s">
        <v>1809</v>
      </c>
      <c r="U88" s="8">
        <v>24000000</v>
      </c>
      <c r="V88" s="2" t="s">
        <v>1810</v>
      </c>
      <c r="W88" s="2" t="s">
        <v>9066</v>
      </c>
    </row>
    <row r="89" spans="1:23" x14ac:dyDescent="0.25">
      <c r="A89" s="2">
        <v>88</v>
      </c>
      <c r="B89" s="2" t="s">
        <v>20</v>
      </c>
      <c r="C89" s="2" t="s">
        <v>21</v>
      </c>
      <c r="D89" s="2" t="s">
        <v>22</v>
      </c>
      <c r="E89" s="2" t="s">
        <v>23</v>
      </c>
      <c r="F89" s="2" t="s">
        <v>24</v>
      </c>
      <c r="G89" s="2" t="s">
        <v>25</v>
      </c>
      <c r="H89" s="2" t="s">
        <v>26</v>
      </c>
      <c r="I89" s="2" t="s">
        <v>27</v>
      </c>
      <c r="J89" s="2" t="s">
        <v>591</v>
      </c>
      <c r="K89" s="2" t="s">
        <v>592</v>
      </c>
      <c r="L89" s="2" t="s">
        <v>30</v>
      </c>
      <c r="M89" s="2" t="s">
        <v>352</v>
      </c>
      <c r="N89" s="2" t="s">
        <v>32</v>
      </c>
      <c r="O89" s="2" t="s">
        <v>4059</v>
      </c>
      <c r="P89" s="3">
        <v>45673</v>
      </c>
      <c r="Q89" s="3">
        <v>45677</v>
      </c>
      <c r="R89" s="3">
        <v>45838</v>
      </c>
      <c r="S89" s="2">
        <v>1113638323</v>
      </c>
      <c r="T89" s="2" t="s">
        <v>593</v>
      </c>
      <c r="U89" s="8">
        <v>30000000</v>
      </c>
      <c r="V89" s="2" t="s">
        <v>594</v>
      </c>
      <c r="W89" s="2" t="s">
        <v>9066</v>
      </c>
    </row>
    <row r="90" spans="1:23" x14ac:dyDescent="0.25">
      <c r="A90" s="2">
        <v>89</v>
      </c>
      <c r="B90" s="2" t="s">
        <v>20</v>
      </c>
      <c r="C90" s="2" t="s">
        <v>21</v>
      </c>
      <c r="D90" s="2" t="s">
        <v>22</v>
      </c>
      <c r="E90" s="2" t="s">
        <v>23</v>
      </c>
      <c r="F90" s="2" t="s">
        <v>24</v>
      </c>
      <c r="G90" s="2" t="s">
        <v>25</v>
      </c>
      <c r="H90" s="2" t="s">
        <v>26</v>
      </c>
      <c r="I90" s="2" t="s">
        <v>27</v>
      </c>
      <c r="J90" s="2" t="s">
        <v>2718</v>
      </c>
      <c r="K90" s="2" t="s">
        <v>2719</v>
      </c>
      <c r="L90" s="2" t="s">
        <v>30</v>
      </c>
      <c r="M90" s="2" t="s">
        <v>2201</v>
      </c>
      <c r="N90" s="2" t="s">
        <v>32</v>
      </c>
      <c r="O90" s="2" t="s">
        <v>4059</v>
      </c>
      <c r="P90" s="3">
        <v>45672</v>
      </c>
      <c r="Q90" s="3">
        <v>45674</v>
      </c>
      <c r="R90" s="3">
        <v>45838</v>
      </c>
      <c r="S90" s="2">
        <v>29658192</v>
      </c>
      <c r="T90" s="2" t="s">
        <v>2720</v>
      </c>
      <c r="U90" s="8">
        <v>24000000</v>
      </c>
      <c r="V90" s="2" t="s">
        <v>2721</v>
      </c>
      <c r="W90" s="2" t="s">
        <v>9066</v>
      </c>
    </row>
    <row r="91" spans="1:23" x14ac:dyDescent="0.25">
      <c r="A91" s="2">
        <v>90</v>
      </c>
      <c r="B91" s="2" t="s">
        <v>20</v>
      </c>
      <c r="C91" s="2" t="s">
        <v>21</v>
      </c>
      <c r="D91" s="2" t="s">
        <v>22</v>
      </c>
      <c r="E91" s="2" t="s">
        <v>23</v>
      </c>
      <c r="F91" s="2" t="s">
        <v>24</v>
      </c>
      <c r="G91" s="2" t="s">
        <v>25</v>
      </c>
      <c r="H91" s="2" t="s">
        <v>26</v>
      </c>
      <c r="I91" s="2" t="s">
        <v>27</v>
      </c>
      <c r="J91" s="2" t="s">
        <v>852</v>
      </c>
      <c r="K91" s="2" t="s">
        <v>853</v>
      </c>
      <c r="L91" s="2" t="s">
        <v>30</v>
      </c>
      <c r="M91" s="2" t="s">
        <v>854</v>
      </c>
      <c r="N91" s="2" t="s">
        <v>32</v>
      </c>
      <c r="O91" s="2" t="s">
        <v>4059</v>
      </c>
      <c r="P91" s="3">
        <v>45673</v>
      </c>
      <c r="Q91" s="3">
        <v>45677</v>
      </c>
      <c r="R91" s="3">
        <v>45838</v>
      </c>
      <c r="S91" s="2">
        <v>1144182443</v>
      </c>
      <c r="T91" s="2" t="s">
        <v>855</v>
      </c>
      <c r="U91" s="8">
        <v>16200000</v>
      </c>
      <c r="V91" s="2" t="s">
        <v>856</v>
      </c>
      <c r="W91" s="2" t="s">
        <v>9066</v>
      </c>
    </row>
    <row r="92" spans="1:23" x14ac:dyDescent="0.25">
      <c r="A92" s="2">
        <v>91</v>
      </c>
      <c r="B92" s="2" t="s">
        <v>20</v>
      </c>
      <c r="C92" s="2" t="s">
        <v>21</v>
      </c>
      <c r="D92" s="2" t="s">
        <v>22</v>
      </c>
      <c r="E92" s="2" t="s">
        <v>23</v>
      </c>
      <c r="F92" s="2" t="s">
        <v>24</v>
      </c>
      <c r="G92" s="2" t="s">
        <v>25</v>
      </c>
      <c r="H92" s="2" t="s">
        <v>26</v>
      </c>
      <c r="I92" s="2" t="s">
        <v>27</v>
      </c>
      <c r="J92" s="2" t="s">
        <v>350</v>
      </c>
      <c r="K92" s="2" t="s">
        <v>351</v>
      </c>
      <c r="L92" s="2" t="s">
        <v>30</v>
      </c>
      <c r="M92" s="2" t="s">
        <v>352</v>
      </c>
      <c r="N92" s="2" t="s">
        <v>32</v>
      </c>
      <c r="O92" s="2" t="s">
        <v>4059</v>
      </c>
      <c r="P92" s="3">
        <v>45673</v>
      </c>
      <c r="Q92" s="3">
        <v>45677</v>
      </c>
      <c r="R92" s="3">
        <v>45838</v>
      </c>
      <c r="S92" s="2">
        <v>66764384</v>
      </c>
      <c r="T92" s="2" t="s">
        <v>353</v>
      </c>
      <c r="U92" s="8">
        <v>24000000</v>
      </c>
      <c r="V92" s="2" t="s">
        <v>354</v>
      </c>
      <c r="W92" s="2" t="s">
        <v>9066</v>
      </c>
    </row>
    <row r="93" spans="1:23" x14ac:dyDescent="0.25">
      <c r="A93" s="2">
        <v>92</v>
      </c>
      <c r="B93" s="2" t="s">
        <v>20</v>
      </c>
      <c r="C93" s="2" t="s">
        <v>21</v>
      </c>
      <c r="D93" s="2" t="s">
        <v>22</v>
      </c>
      <c r="E93" s="2" t="s">
        <v>23</v>
      </c>
      <c r="F93" s="2" t="s">
        <v>24</v>
      </c>
      <c r="G93" s="2" t="s">
        <v>25</v>
      </c>
      <c r="H93" s="2" t="s">
        <v>26</v>
      </c>
      <c r="I93" s="2" t="s">
        <v>27</v>
      </c>
      <c r="J93" s="2" t="s">
        <v>300</v>
      </c>
      <c r="K93" s="2" t="s">
        <v>301</v>
      </c>
      <c r="L93" s="2" t="s">
        <v>30</v>
      </c>
      <c r="M93" s="2" t="s">
        <v>2873</v>
      </c>
      <c r="N93" s="2" t="s">
        <v>32</v>
      </c>
      <c r="O93" s="2" t="s">
        <v>4059</v>
      </c>
      <c r="P93" s="3">
        <v>45674</v>
      </c>
      <c r="Q93" s="3">
        <v>45677</v>
      </c>
      <c r="R93" s="3">
        <v>45838</v>
      </c>
      <c r="S93" s="2">
        <v>1113633617</v>
      </c>
      <c r="T93" s="2" t="s">
        <v>302</v>
      </c>
      <c r="U93" s="8">
        <v>30000000</v>
      </c>
      <c r="V93" s="2" t="s">
        <v>303</v>
      </c>
      <c r="W93" s="2" t="s">
        <v>9066</v>
      </c>
    </row>
    <row r="94" spans="1:23" x14ac:dyDescent="0.25">
      <c r="A94" s="2">
        <v>93</v>
      </c>
      <c r="B94" s="2" t="s">
        <v>20</v>
      </c>
      <c r="C94" s="2" t="s">
        <v>21</v>
      </c>
      <c r="D94" s="2" t="s">
        <v>22</v>
      </c>
      <c r="E94" s="2" t="s">
        <v>23</v>
      </c>
      <c r="F94" s="2" t="s">
        <v>24</v>
      </c>
      <c r="G94" s="2" t="s">
        <v>25</v>
      </c>
      <c r="H94" s="2" t="s">
        <v>26</v>
      </c>
      <c r="I94" s="2" t="s">
        <v>27</v>
      </c>
      <c r="J94" s="2" t="s">
        <v>2722</v>
      </c>
      <c r="K94" s="2" t="s">
        <v>2723</v>
      </c>
      <c r="L94" s="2" t="s">
        <v>30</v>
      </c>
      <c r="M94" s="2" t="s">
        <v>2724</v>
      </c>
      <c r="N94" s="2" t="s">
        <v>32</v>
      </c>
      <c r="O94" s="2" t="s">
        <v>4059</v>
      </c>
      <c r="P94" s="3">
        <v>45673</v>
      </c>
      <c r="Q94" s="3">
        <v>45677</v>
      </c>
      <c r="R94" s="3">
        <v>45838</v>
      </c>
      <c r="S94" s="2">
        <v>900966234</v>
      </c>
      <c r="T94" s="2" t="s">
        <v>2725</v>
      </c>
      <c r="U94" s="8">
        <v>36000000</v>
      </c>
      <c r="V94" s="2" t="s">
        <v>2726</v>
      </c>
      <c r="W94" s="2" t="s">
        <v>9066</v>
      </c>
    </row>
    <row r="95" spans="1:23" x14ac:dyDescent="0.25">
      <c r="A95" s="2">
        <v>94</v>
      </c>
      <c r="B95" s="2" t="s">
        <v>20</v>
      </c>
      <c r="C95" s="2" t="s">
        <v>21</v>
      </c>
      <c r="D95" s="2" t="s">
        <v>22</v>
      </c>
      <c r="E95" s="2" t="s">
        <v>23</v>
      </c>
      <c r="F95" s="2" t="s">
        <v>24</v>
      </c>
      <c r="G95" s="2" t="s">
        <v>25</v>
      </c>
      <c r="H95" s="2" t="s">
        <v>26</v>
      </c>
      <c r="I95" s="2" t="s">
        <v>27</v>
      </c>
      <c r="J95" s="2" t="s">
        <v>1285</v>
      </c>
      <c r="K95" s="2" t="s">
        <v>1286</v>
      </c>
      <c r="L95" s="2" t="s">
        <v>30</v>
      </c>
      <c r="M95" s="2" t="s">
        <v>803</v>
      </c>
      <c r="N95" s="2" t="s">
        <v>32</v>
      </c>
      <c r="O95" s="2" t="s">
        <v>4059</v>
      </c>
      <c r="P95" s="3">
        <v>45673</v>
      </c>
      <c r="Q95" s="3">
        <v>45677</v>
      </c>
      <c r="R95" s="3">
        <v>45838</v>
      </c>
      <c r="S95" s="2">
        <v>6398824</v>
      </c>
      <c r="T95" s="2" t="s">
        <v>1287</v>
      </c>
      <c r="U95" s="8">
        <v>54000000</v>
      </c>
      <c r="V95" s="2" t="s">
        <v>1288</v>
      </c>
      <c r="W95" s="2" t="s">
        <v>9066</v>
      </c>
    </row>
    <row r="96" spans="1:23" x14ac:dyDescent="0.25">
      <c r="A96" s="2">
        <v>95</v>
      </c>
      <c r="B96" s="2" t="s">
        <v>20</v>
      </c>
      <c r="C96" s="2" t="s">
        <v>21</v>
      </c>
      <c r="D96" s="2" t="s">
        <v>22</v>
      </c>
      <c r="E96" s="2" t="s">
        <v>23</v>
      </c>
      <c r="F96" s="2" t="s">
        <v>24</v>
      </c>
      <c r="G96" s="2" t="s">
        <v>25</v>
      </c>
      <c r="H96" s="2" t="s">
        <v>26</v>
      </c>
      <c r="I96" s="2" t="s">
        <v>27</v>
      </c>
      <c r="J96" s="2" t="s">
        <v>1797</v>
      </c>
      <c r="K96" s="2" t="s">
        <v>1798</v>
      </c>
      <c r="L96" s="2" t="s">
        <v>30</v>
      </c>
      <c r="M96" s="2" t="s">
        <v>1799</v>
      </c>
      <c r="N96" s="2" t="s">
        <v>32</v>
      </c>
      <c r="O96" s="2" t="s">
        <v>4059</v>
      </c>
      <c r="P96" s="3">
        <v>45679</v>
      </c>
      <c r="Q96" s="3">
        <v>45684</v>
      </c>
      <c r="R96" s="3">
        <v>45838</v>
      </c>
      <c r="S96" s="2">
        <v>1113637567</v>
      </c>
      <c r="T96" s="2" t="s">
        <v>1800</v>
      </c>
      <c r="U96" s="8">
        <v>16200000</v>
      </c>
      <c r="V96" s="2" t="s">
        <v>1801</v>
      </c>
      <c r="W96" s="2" t="s">
        <v>9066</v>
      </c>
    </row>
    <row r="97" spans="1:23" x14ac:dyDescent="0.25">
      <c r="A97" s="2">
        <v>96</v>
      </c>
      <c r="B97" s="2" t="s">
        <v>20</v>
      </c>
      <c r="C97" s="2" t="s">
        <v>21</v>
      </c>
      <c r="D97" s="2" t="s">
        <v>22</v>
      </c>
      <c r="E97" s="2" t="s">
        <v>23</v>
      </c>
      <c r="F97" s="2" t="s">
        <v>24</v>
      </c>
      <c r="G97" s="2" t="s">
        <v>25</v>
      </c>
      <c r="H97" s="2" t="s">
        <v>26</v>
      </c>
      <c r="I97" s="2" t="s">
        <v>27</v>
      </c>
      <c r="J97" s="2" t="s">
        <v>2011</v>
      </c>
      <c r="K97" s="2" t="s">
        <v>2012</v>
      </c>
      <c r="L97" s="2" t="s">
        <v>30</v>
      </c>
      <c r="M97" s="2" t="s">
        <v>836</v>
      </c>
      <c r="N97" s="2" t="s">
        <v>32</v>
      </c>
      <c r="O97" s="2" t="s">
        <v>4059</v>
      </c>
      <c r="P97" s="3">
        <v>45674</v>
      </c>
      <c r="Q97" s="3">
        <v>45679</v>
      </c>
      <c r="R97" s="3">
        <v>45838</v>
      </c>
      <c r="S97" s="2">
        <v>1113662671</v>
      </c>
      <c r="T97" s="2" t="s">
        <v>2013</v>
      </c>
      <c r="U97" s="8">
        <v>16200000</v>
      </c>
      <c r="V97" s="2" t="s">
        <v>2014</v>
      </c>
      <c r="W97" s="2" t="s">
        <v>9066</v>
      </c>
    </row>
    <row r="98" spans="1:23" x14ac:dyDescent="0.25">
      <c r="A98" s="2">
        <v>97</v>
      </c>
      <c r="B98" s="2" t="s">
        <v>20</v>
      </c>
      <c r="C98" s="2" t="s">
        <v>21</v>
      </c>
      <c r="D98" s="2" t="s">
        <v>22</v>
      </c>
      <c r="E98" s="2" t="s">
        <v>23</v>
      </c>
      <c r="F98" s="2" t="s">
        <v>24</v>
      </c>
      <c r="G98" s="2" t="s">
        <v>25</v>
      </c>
      <c r="H98" s="2" t="s">
        <v>26</v>
      </c>
      <c r="I98" s="2" t="s">
        <v>27</v>
      </c>
      <c r="J98" s="2" t="s">
        <v>935</v>
      </c>
      <c r="K98" s="2" t="s">
        <v>936</v>
      </c>
      <c r="L98" s="2" t="s">
        <v>30</v>
      </c>
      <c r="M98" s="2" t="s">
        <v>937</v>
      </c>
      <c r="N98" s="2" t="s">
        <v>32</v>
      </c>
      <c r="O98" s="2" t="s">
        <v>4059</v>
      </c>
      <c r="P98" s="3">
        <v>45673</v>
      </c>
      <c r="Q98" s="3">
        <v>45677</v>
      </c>
      <c r="R98" s="3">
        <v>45838</v>
      </c>
      <c r="S98" s="2">
        <v>1006326988</v>
      </c>
      <c r="T98" s="2" t="s">
        <v>938</v>
      </c>
      <c r="U98" s="8">
        <v>16200000</v>
      </c>
      <c r="V98" s="2" t="s">
        <v>939</v>
      </c>
      <c r="W98" s="2" t="s">
        <v>9066</v>
      </c>
    </row>
    <row r="99" spans="1:23" x14ac:dyDescent="0.25">
      <c r="A99" s="2">
        <v>98</v>
      </c>
      <c r="B99" s="2" t="s">
        <v>20</v>
      </c>
      <c r="C99" s="2" t="s">
        <v>21</v>
      </c>
      <c r="D99" s="2" t="s">
        <v>22</v>
      </c>
      <c r="E99" s="2" t="s">
        <v>23</v>
      </c>
      <c r="F99" s="2" t="s">
        <v>24</v>
      </c>
      <c r="G99" s="2" t="s">
        <v>25</v>
      </c>
      <c r="H99" s="2" t="s">
        <v>26</v>
      </c>
      <c r="I99" s="2" t="s">
        <v>27</v>
      </c>
      <c r="J99" s="2" t="s">
        <v>2199</v>
      </c>
      <c r="K99" s="2" t="s">
        <v>2200</v>
      </c>
      <c r="L99" s="2" t="s">
        <v>30</v>
      </c>
      <c r="M99" s="2" t="s">
        <v>2201</v>
      </c>
      <c r="N99" s="2" t="s">
        <v>32</v>
      </c>
      <c r="O99" s="2" t="s">
        <v>4059</v>
      </c>
      <c r="P99" s="3">
        <v>45673</v>
      </c>
      <c r="Q99" s="3">
        <v>45680</v>
      </c>
      <c r="R99" s="3">
        <v>45838</v>
      </c>
      <c r="S99" s="2">
        <v>1113640280</v>
      </c>
      <c r="T99" s="2" t="s">
        <v>2202</v>
      </c>
      <c r="U99" s="8">
        <v>24000000</v>
      </c>
      <c r="V99" s="2" t="s">
        <v>2203</v>
      </c>
      <c r="W99" s="2" t="s">
        <v>9066</v>
      </c>
    </row>
    <row r="100" spans="1:23" x14ac:dyDescent="0.25">
      <c r="A100" s="2">
        <v>99</v>
      </c>
      <c r="B100" s="2" t="s">
        <v>20</v>
      </c>
      <c r="C100" s="2" t="s">
        <v>21</v>
      </c>
      <c r="D100" s="2" t="s">
        <v>22</v>
      </c>
      <c r="E100" s="2" t="s">
        <v>23</v>
      </c>
      <c r="F100" s="2" t="s">
        <v>24</v>
      </c>
      <c r="G100" s="2" t="s">
        <v>25</v>
      </c>
      <c r="H100" s="2" t="s">
        <v>26</v>
      </c>
      <c r="I100" s="2" t="s">
        <v>27</v>
      </c>
      <c r="J100" s="2" t="s">
        <v>130</v>
      </c>
      <c r="K100" s="2" t="s">
        <v>131</v>
      </c>
      <c r="L100" s="2" t="s">
        <v>30</v>
      </c>
      <c r="M100" s="2" t="s">
        <v>132</v>
      </c>
      <c r="N100" s="2" t="s">
        <v>32</v>
      </c>
      <c r="O100" s="2" t="s">
        <v>4059</v>
      </c>
      <c r="P100" s="3">
        <v>45678</v>
      </c>
      <c r="Q100" s="3">
        <v>45679</v>
      </c>
      <c r="R100" s="3">
        <v>45838</v>
      </c>
      <c r="S100" s="2">
        <v>1107071120</v>
      </c>
      <c r="T100" s="2" t="s">
        <v>133</v>
      </c>
      <c r="U100" s="8">
        <v>24000000</v>
      </c>
      <c r="V100" s="2" t="s">
        <v>134</v>
      </c>
      <c r="W100" s="2" t="s">
        <v>9066</v>
      </c>
    </row>
    <row r="101" spans="1:23" x14ac:dyDescent="0.25">
      <c r="A101" s="2">
        <v>100</v>
      </c>
      <c r="B101" s="2" t="s">
        <v>20</v>
      </c>
      <c r="C101" s="2" t="s">
        <v>21</v>
      </c>
      <c r="D101" s="2" t="s">
        <v>22</v>
      </c>
      <c r="E101" s="2" t="s">
        <v>23</v>
      </c>
      <c r="F101" s="2" t="s">
        <v>24</v>
      </c>
      <c r="G101" s="2" t="s">
        <v>25</v>
      </c>
      <c r="H101" s="2" t="s">
        <v>26</v>
      </c>
      <c r="I101" s="2" t="s">
        <v>27</v>
      </c>
      <c r="J101" s="2" t="s">
        <v>1114</v>
      </c>
      <c r="K101" s="2" t="s">
        <v>1115</v>
      </c>
      <c r="L101" s="2" t="s">
        <v>30</v>
      </c>
      <c r="M101" s="2" t="s">
        <v>803</v>
      </c>
      <c r="N101" s="2" t="s">
        <v>32</v>
      </c>
      <c r="O101" s="2" t="s">
        <v>4059</v>
      </c>
      <c r="P101" s="3">
        <v>45674</v>
      </c>
      <c r="Q101" s="3">
        <v>45677</v>
      </c>
      <c r="R101" s="3">
        <v>45838</v>
      </c>
      <c r="S101" s="2">
        <v>1144070389</v>
      </c>
      <c r="T101" s="2" t="s">
        <v>1116</v>
      </c>
      <c r="U101" s="8">
        <v>30000000</v>
      </c>
      <c r="V101" s="2" t="s">
        <v>1117</v>
      </c>
      <c r="W101" s="2" t="s">
        <v>9066</v>
      </c>
    </row>
    <row r="102" spans="1:23" x14ac:dyDescent="0.25">
      <c r="A102" s="2">
        <v>101</v>
      </c>
      <c r="B102" s="2" t="s">
        <v>20</v>
      </c>
      <c r="C102" s="2" t="s">
        <v>21</v>
      </c>
      <c r="D102" s="2" t="s">
        <v>22</v>
      </c>
      <c r="E102" s="2" t="s">
        <v>23</v>
      </c>
      <c r="F102" s="2" t="s">
        <v>24</v>
      </c>
      <c r="G102" s="2" t="s">
        <v>25</v>
      </c>
      <c r="H102" s="2" t="s">
        <v>26</v>
      </c>
      <c r="I102" s="2" t="s">
        <v>27</v>
      </c>
      <c r="J102" s="2" t="s">
        <v>2296</v>
      </c>
      <c r="K102" s="2" t="s">
        <v>2297</v>
      </c>
      <c r="L102" s="2" t="s">
        <v>30</v>
      </c>
      <c r="M102" s="2" t="s">
        <v>132</v>
      </c>
      <c r="N102" s="2" t="s">
        <v>32</v>
      </c>
      <c r="O102" s="2" t="s">
        <v>4059</v>
      </c>
      <c r="P102" s="3">
        <v>45675</v>
      </c>
      <c r="Q102" s="3">
        <v>45677</v>
      </c>
      <c r="R102" s="3">
        <v>45838</v>
      </c>
      <c r="S102" s="2">
        <v>1113641467</v>
      </c>
      <c r="T102" s="2" t="s">
        <v>2298</v>
      </c>
      <c r="U102" s="8">
        <v>24000000</v>
      </c>
      <c r="V102" s="2" t="s">
        <v>2299</v>
      </c>
      <c r="W102" s="2" t="s">
        <v>9066</v>
      </c>
    </row>
    <row r="103" spans="1:23" x14ac:dyDescent="0.25">
      <c r="A103" s="2">
        <v>102</v>
      </c>
      <c r="B103" s="2" t="s">
        <v>20</v>
      </c>
      <c r="C103" s="2" t="s">
        <v>21</v>
      </c>
      <c r="D103" s="2" t="s">
        <v>22</v>
      </c>
      <c r="E103" s="2" t="s">
        <v>23</v>
      </c>
      <c r="F103" s="2" t="s">
        <v>24</v>
      </c>
      <c r="G103" s="2" t="s">
        <v>25</v>
      </c>
      <c r="H103" s="2" t="s">
        <v>26</v>
      </c>
      <c r="I103" s="2" t="s">
        <v>27</v>
      </c>
      <c r="J103" s="2" t="s">
        <v>608</v>
      </c>
      <c r="K103" s="2" t="s">
        <v>609</v>
      </c>
      <c r="L103" s="2" t="s">
        <v>30</v>
      </c>
      <c r="M103" s="2" t="s">
        <v>610</v>
      </c>
      <c r="N103" s="2" t="s">
        <v>32</v>
      </c>
      <c r="O103" s="2" t="s">
        <v>4059</v>
      </c>
      <c r="P103" s="3">
        <v>45674</v>
      </c>
      <c r="Q103" s="3">
        <v>45679</v>
      </c>
      <c r="R103" s="3">
        <v>45838</v>
      </c>
      <c r="S103" s="2">
        <v>1113686759</v>
      </c>
      <c r="T103" s="2" t="s">
        <v>611</v>
      </c>
      <c r="U103" s="8">
        <v>24000000</v>
      </c>
      <c r="V103" s="2" t="s">
        <v>612</v>
      </c>
      <c r="W103" s="2" t="s">
        <v>9066</v>
      </c>
    </row>
    <row r="104" spans="1:23" x14ac:dyDescent="0.25">
      <c r="A104" s="2">
        <v>103</v>
      </c>
      <c r="B104" s="2" t="s">
        <v>20</v>
      </c>
      <c r="C104" s="2" t="s">
        <v>21</v>
      </c>
      <c r="D104" s="2" t="s">
        <v>22</v>
      </c>
      <c r="E104" s="2" t="s">
        <v>23</v>
      </c>
      <c r="F104" s="2" t="s">
        <v>24</v>
      </c>
      <c r="G104" s="2" t="s">
        <v>25</v>
      </c>
      <c r="H104" s="2" t="s">
        <v>26</v>
      </c>
      <c r="I104" s="2" t="s">
        <v>27</v>
      </c>
      <c r="J104" s="2" t="s">
        <v>996</v>
      </c>
      <c r="K104" s="2" t="s">
        <v>997</v>
      </c>
      <c r="L104" s="2" t="s">
        <v>30</v>
      </c>
      <c r="M104" s="2" t="s">
        <v>854</v>
      </c>
      <c r="N104" s="2" t="s">
        <v>32</v>
      </c>
      <c r="O104" s="2" t="s">
        <v>4059</v>
      </c>
      <c r="P104" s="3">
        <v>45678</v>
      </c>
      <c r="Q104" s="3">
        <v>45678</v>
      </c>
      <c r="R104" s="3">
        <v>45838</v>
      </c>
      <c r="S104" s="2">
        <v>1007700364</v>
      </c>
      <c r="T104" s="2" t="s">
        <v>998</v>
      </c>
      <c r="U104" s="8">
        <v>16200000</v>
      </c>
      <c r="V104" s="2" t="s">
        <v>999</v>
      </c>
      <c r="W104" s="2" t="s">
        <v>9066</v>
      </c>
    </row>
    <row r="105" spans="1:23" x14ac:dyDescent="0.25">
      <c r="A105" s="2">
        <v>104</v>
      </c>
      <c r="B105" s="2" t="s">
        <v>20</v>
      </c>
      <c r="C105" s="2" t="s">
        <v>21</v>
      </c>
      <c r="D105" s="2" t="s">
        <v>22</v>
      </c>
      <c r="E105" s="2" t="s">
        <v>23</v>
      </c>
      <c r="F105" s="2" t="s">
        <v>24</v>
      </c>
      <c r="G105" s="2" t="s">
        <v>25</v>
      </c>
      <c r="H105" s="2" t="s">
        <v>26</v>
      </c>
      <c r="I105" s="2" t="s">
        <v>27</v>
      </c>
      <c r="J105" s="2" t="s">
        <v>2372</v>
      </c>
      <c r="K105" s="2" t="s">
        <v>2943</v>
      </c>
      <c r="L105" s="2" t="s">
        <v>30</v>
      </c>
      <c r="M105" s="2" t="s">
        <v>2373</v>
      </c>
      <c r="N105" s="2" t="s">
        <v>32</v>
      </c>
      <c r="O105" s="2" t="s">
        <v>4059</v>
      </c>
      <c r="P105" s="3">
        <v>45672</v>
      </c>
      <c r="Q105" s="3">
        <v>45674</v>
      </c>
      <c r="R105" s="3">
        <v>45838</v>
      </c>
      <c r="S105" s="2">
        <v>66773659</v>
      </c>
      <c r="T105" s="2" t="s">
        <v>2374</v>
      </c>
      <c r="U105" s="8">
        <v>24000000</v>
      </c>
      <c r="V105" s="2" t="s">
        <v>2375</v>
      </c>
      <c r="W105" s="2" t="s">
        <v>9061</v>
      </c>
    </row>
    <row r="106" spans="1:23" x14ac:dyDescent="0.25">
      <c r="A106" s="2">
        <v>105</v>
      </c>
      <c r="B106" s="2" t="s">
        <v>20</v>
      </c>
      <c r="C106" s="2" t="s">
        <v>21</v>
      </c>
      <c r="D106" s="2" t="s">
        <v>22</v>
      </c>
      <c r="E106" s="2" t="s">
        <v>23</v>
      </c>
      <c r="F106" s="2" t="s">
        <v>24</v>
      </c>
      <c r="G106" s="2" t="s">
        <v>25</v>
      </c>
      <c r="H106" s="2" t="s">
        <v>26</v>
      </c>
      <c r="I106" s="2" t="s">
        <v>27</v>
      </c>
      <c r="J106" s="2" t="s">
        <v>644</v>
      </c>
      <c r="K106" s="2" t="s">
        <v>645</v>
      </c>
      <c r="L106" s="2" t="s">
        <v>30</v>
      </c>
      <c r="M106" s="2" t="s">
        <v>646</v>
      </c>
      <c r="N106" s="2" t="s">
        <v>32</v>
      </c>
      <c r="O106" s="2" t="s">
        <v>4059</v>
      </c>
      <c r="P106" s="3">
        <v>45672</v>
      </c>
      <c r="Q106" s="3">
        <v>45674</v>
      </c>
      <c r="R106" s="3">
        <v>45838</v>
      </c>
      <c r="S106" s="2">
        <v>29682829</v>
      </c>
      <c r="T106" s="2" t="s">
        <v>647</v>
      </c>
      <c r="U106" s="8">
        <v>24000000</v>
      </c>
      <c r="V106" s="2" t="s">
        <v>648</v>
      </c>
      <c r="W106" s="2" t="s">
        <v>9061</v>
      </c>
    </row>
    <row r="107" spans="1:23" x14ac:dyDescent="0.25">
      <c r="A107" s="2">
        <v>106</v>
      </c>
      <c r="B107" s="2" t="s">
        <v>20</v>
      </c>
      <c r="C107" s="2" t="s">
        <v>21</v>
      </c>
      <c r="D107" s="2" t="s">
        <v>22</v>
      </c>
      <c r="E107" s="2" t="s">
        <v>23</v>
      </c>
      <c r="F107" s="2" t="s">
        <v>24</v>
      </c>
      <c r="G107" s="2" t="s">
        <v>25</v>
      </c>
      <c r="H107" s="2" t="s">
        <v>26</v>
      </c>
      <c r="I107" s="2" t="s">
        <v>27</v>
      </c>
      <c r="J107" s="2" t="s">
        <v>1743</v>
      </c>
      <c r="K107" s="2" t="s">
        <v>1744</v>
      </c>
      <c r="L107" s="2" t="s">
        <v>30</v>
      </c>
      <c r="M107" s="2" t="s">
        <v>1745</v>
      </c>
      <c r="N107" s="2" t="s">
        <v>32</v>
      </c>
      <c r="O107" s="2" t="s">
        <v>4059</v>
      </c>
      <c r="P107" s="3">
        <v>45673</v>
      </c>
      <c r="Q107" s="3">
        <v>45674</v>
      </c>
      <c r="R107" s="3">
        <v>45838</v>
      </c>
      <c r="S107" s="2">
        <v>6390122</v>
      </c>
      <c r="T107" s="2" t="s">
        <v>1746</v>
      </c>
      <c r="U107" s="8">
        <v>18000000</v>
      </c>
      <c r="V107" s="2" t="s">
        <v>1747</v>
      </c>
      <c r="W107" s="2" t="s">
        <v>9061</v>
      </c>
    </row>
    <row r="108" spans="1:23" x14ac:dyDescent="0.25">
      <c r="A108" s="2">
        <v>107</v>
      </c>
      <c r="B108" s="2" t="s">
        <v>20</v>
      </c>
      <c r="C108" s="2" t="s">
        <v>21</v>
      </c>
      <c r="D108" s="2" t="s">
        <v>22</v>
      </c>
      <c r="E108" s="2" t="s">
        <v>23</v>
      </c>
      <c r="F108" s="2" t="s">
        <v>24</v>
      </c>
      <c r="G108" s="2" t="s">
        <v>25</v>
      </c>
      <c r="H108" s="2" t="s">
        <v>26</v>
      </c>
      <c r="I108" s="2" t="s">
        <v>27</v>
      </c>
      <c r="J108" s="2" t="s">
        <v>2077</v>
      </c>
      <c r="K108" s="2" t="s">
        <v>2078</v>
      </c>
      <c r="L108" s="2" t="s">
        <v>30</v>
      </c>
      <c r="M108" s="2" t="s">
        <v>2079</v>
      </c>
      <c r="N108" s="2" t="s">
        <v>32</v>
      </c>
      <c r="O108" s="2" t="s">
        <v>4059</v>
      </c>
      <c r="P108" s="3">
        <v>45673</v>
      </c>
      <c r="Q108" s="3">
        <v>45674</v>
      </c>
      <c r="R108" s="3">
        <v>45838</v>
      </c>
      <c r="S108" s="2">
        <v>1113682890</v>
      </c>
      <c r="T108" s="2" t="s">
        <v>2080</v>
      </c>
      <c r="U108" s="8">
        <v>24000000</v>
      </c>
      <c r="V108" s="2" t="s">
        <v>2081</v>
      </c>
      <c r="W108" s="2" t="s">
        <v>9061</v>
      </c>
    </row>
    <row r="109" spans="1:23" x14ac:dyDescent="0.25">
      <c r="A109" s="2">
        <v>108</v>
      </c>
      <c r="B109" s="2" t="s">
        <v>20</v>
      </c>
      <c r="C109" s="2" t="s">
        <v>21</v>
      </c>
      <c r="D109" s="2" t="s">
        <v>22</v>
      </c>
      <c r="E109" s="2" t="s">
        <v>23</v>
      </c>
      <c r="F109" s="2" t="s">
        <v>24</v>
      </c>
      <c r="G109" s="2" t="s">
        <v>25</v>
      </c>
      <c r="H109" s="2" t="s">
        <v>26</v>
      </c>
      <c r="I109" s="2" t="s">
        <v>27</v>
      </c>
      <c r="J109" s="2" t="s">
        <v>1232</v>
      </c>
      <c r="K109" s="2" t="s">
        <v>1233</v>
      </c>
      <c r="L109" s="2" t="s">
        <v>30</v>
      </c>
      <c r="M109" s="2" t="s">
        <v>2890</v>
      </c>
      <c r="N109" s="2" t="s">
        <v>32</v>
      </c>
      <c r="O109" s="2" t="s">
        <v>4059</v>
      </c>
      <c r="P109" s="3">
        <v>45672</v>
      </c>
      <c r="Q109" s="3">
        <v>45673</v>
      </c>
      <c r="R109" s="3">
        <v>45838</v>
      </c>
      <c r="S109" s="2">
        <v>16271897</v>
      </c>
      <c r="T109" s="2" t="s">
        <v>1234</v>
      </c>
      <c r="U109" s="8">
        <v>24000000</v>
      </c>
      <c r="V109" s="2" t="s">
        <v>1235</v>
      </c>
      <c r="W109" s="2" t="s">
        <v>2954</v>
      </c>
    </row>
    <row r="110" spans="1:23" x14ac:dyDescent="0.25">
      <c r="A110" s="2">
        <v>109</v>
      </c>
      <c r="B110" s="2" t="s">
        <v>20</v>
      </c>
      <c r="C110" s="2" t="s">
        <v>21</v>
      </c>
      <c r="D110" s="2" t="s">
        <v>22</v>
      </c>
      <c r="E110" s="2" t="s">
        <v>23</v>
      </c>
      <c r="F110" s="2" t="s">
        <v>24</v>
      </c>
      <c r="G110" s="2" t="s">
        <v>25</v>
      </c>
      <c r="H110" s="2" t="s">
        <v>26</v>
      </c>
      <c r="I110" s="2" t="s">
        <v>27</v>
      </c>
      <c r="J110" s="2" t="s">
        <v>2611</v>
      </c>
      <c r="K110" s="2" t="s">
        <v>2612</v>
      </c>
      <c r="L110" s="2" t="s">
        <v>30</v>
      </c>
      <c r="M110" s="2" t="s">
        <v>2880</v>
      </c>
      <c r="N110" s="2" t="s">
        <v>32</v>
      </c>
      <c r="O110" s="2" t="s">
        <v>4059</v>
      </c>
      <c r="P110" s="3">
        <v>45672</v>
      </c>
      <c r="Q110" s="3">
        <v>45673</v>
      </c>
      <c r="R110" s="3">
        <v>45838</v>
      </c>
      <c r="S110" s="2">
        <v>1113653881</v>
      </c>
      <c r="T110" s="2" t="s">
        <v>2613</v>
      </c>
      <c r="U110" s="8">
        <v>24000000</v>
      </c>
      <c r="V110" s="2" t="s">
        <v>2614</v>
      </c>
      <c r="W110" s="2" t="s">
        <v>2954</v>
      </c>
    </row>
    <row r="111" spans="1:23" x14ac:dyDescent="0.25">
      <c r="A111" s="2">
        <v>110</v>
      </c>
      <c r="B111" s="2" t="s">
        <v>20</v>
      </c>
      <c r="C111" s="2" t="s">
        <v>21</v>
      </c>
      <c r="D111" s="2" t="s">
        <v>22</v>
      </c>
      <c r="E111" s="2" t="s">
        <v>23</v>
      </c>
      <c r="F111" s="2" t="s">
        <v>24</v>
      </c>
      <c r="G111" s="2" t="s">
        <v>25</v>
      </c>
      <c r="H111" s="2" t="s">
        <v>26</v>
      </c>
      <c r="I111" s="2" t="s">
        <v>27</v>
      </c>
      <c r="J111" s="2" t="s">
        <v>677</v>
      </c>
      <c r="K111" s="2" t="s">
        <v>678</v>
      </c>
      <c r="L111" s="2" t="s">
        <v>30</v>
      </c>
      <c r="M111" s="2" t="s">
        <v>2539</v>
      </c>
      <c r="N111" s="2" t="s">
        <v>32</v>
      </c>
      <c r="O111" s="2" t="s">
        <v>4059</v>
      </c>
      <c r="P111" s="3">
        <v>45672</v>
      </c>
      <c r="Q111" s="3">
        <v>45673</v>
      </c>
      <c r="R111" s="3">
        <v>45838</v>
      </c>
      <c r="S111" s="2">
        <v>1113623659</v>
      </c>
      <c r="T111" s="2" t="s">
        <v>679</v>
      </c>
      <c r="U111" s="8">
        <v>24000000</v>
      </c>
      <c r="V111" s="2" t="s">
        <v>680</v>
      </c>
      <c r="W111" s="2" t="s">
        <v>2954</v>
      </c>
    </row>
    <row r="112" spans="1:23" x14ac:dyDescent="0.25">
      <c r="A112" s="2">
        <v>111</v>
      </c>
      <c r="B112" s="2" t="s">
        <v>20</v>
      </c>
      <c r="C112" s="2" t="s">
        <v>21</v>
      </c>
      <c r="D112" s="2" t="s">
        <v>22</v>
      </c>
      <c r="E112" s="2" t="s">
        <v>23</v>
      </c>
      <c r="F112" s="2" t="s">
        <v>24</v>
      </c>
      <c r="G112" s="2" t="s">
        <v>25</v>
      </c>
      <c r="H112" s="2" t="s">
        <v>26</v>
      </c>
      <c r="I112" s="2" t="s">
        <v>27</v>
      </c>
      <c r="J112" s="2" t="s">
        <v>491</v>
      </c>
      <c r="K112" s="2" t="s">
        <v>492</v>
      </c>
      <c r="L112" s="2" t="s">
        <v>30</v>
      </c>
      <c r="M112" s="2" t="s">
        <v>2880</v>
      </c>
      <c r="N112" s="2" t="s">
        <v>32</v>
      </c>
      <c r="O112" s="2" t="s">
        <v>4059</v>
      </c>
      <c r="P112" s="3">
        <v>45672</v>
      </c>
      <c r="Q112" s="3">
        <v>45673</v>
      </c>
      <c r="R112" s="3">
        <v>45838</v>
      </c>
      <c r="S112" s="2">
        <v>1116277857</v>
      </c>
      <c r="T112" s="2" t="s">
        <v>493</v>
      </c>
      <c r="U112" s="8">
        <v>24000000</v>
      </c>
      <c r="V112" s="2" t="s">
        <v>494</v>
      </c>
      <c r="W112" s="2" t="s">
        <v>2954</v>
      </c>
    </row>
    <row r="113" spans="1:23" x14ac:dyDescent="0.25">
      <c r="A113" s="2">
        <v>112</v>
      </c>
      <c r="B113" s="2" t="s">
        <v>20</v>
      </c>
      <c r="C113" s="2" t="s">
        <v>21</v>
      </c>
      <c r="D113" s="2" t="s">
        <v>22</v>
      </c>
      <c r="E113" s="2" t="s">
        <v>23</v>
      </c>
      <c r="F113" s="2" t="s">
        <v>24</v>
      </c>
      <c r="G113" s="2" t="s">
        <v>25</v>
      </c>
      <c r="H113" s="2" t="s">
        <v>26</v>
      </c>
      <c r="I113" s="2" t="s">
        <v>27</v>
      </c>
      <c r="J113" s="2" t="s">
        <v>2749</v>
      </c>
      <c r="K113" s="2" t="s">
        <v>2750</v>
      </c>
      <c r="L113" s="2" t="s">
        <v>30</v>
      </c>
      <c r="M113" s="2" t="s">
        <v>2900</v>
      </c>
      <c r="N113" s="2" t="s">
        <v>32</v>
      </c>
      <c r="O113" s="2" t="s">
        <v>4059</v>
      </c>
      <c r="P113" s="3">
        <v>45672</v>
      </c>
      <c r="Q113" s="3">
        <v>45673</v>
      </c>
      <c r="R113" s="3">
        <v>45838</v>
      </c>
      <c r="S113" s="2">
        <v>1113653740</v>
      </c>
      <c r="T113" s="2" t="s">
        <v>2751</v>
      </c>
      <c r="U113" s="8">
        <v>16200000</v>
      </c>
      <c r="V113" s="2" t="s">
        <v>2752</v>
      </c>
      <c r="W113" s="2" t="s">
        <v>2954</v>
      </c>
    </row>
    <row r="114" spans="1:23" x14ac:dyDescent="0.25">
      <c r="A114" s="2">
        <v>113</v>
      </c>
      <c r="B114" s="2" t="s">
        <v>20</v>
      </c>
      <c r="C114" s="2" t="s">
        <v>21</v>
      </c>
      <c r="D114" s="2" t="s">
        <v>22</v>
      </c>
      <c r="E114" s="2" t="s">
        <v>23</v>
      </c>
      <c r="F114" s="2" t="s">
        <v>24</v>
      </c>
      <c r="G114" s="2" t="s">
        <v>25</v>
      </c>
      <c r="H114" s="2" t="s">
        <v>26</v>
      </c>
      <c r="I114" s="2" t="s">
        <v>27</v>
      </c>
      <c r="J114" s="2" t="s">
        <v>1141</v>
      </c>
      <c r="K114" s="2" t="s">
        <v>1142</v>
      </c>
      <c r="L114" s="2" t="s">
        <v>30</v>
      </c>
      <c r="M114" s="2" t="s">
        <v>169</v>
      </c>
      <c r="N114" s="2" t="s">
        <v>32</v>
      </c>
      <c r="O114" s="2" t="s">
        <v>4059</v>
      </c>
      <c r="P114" s="3">
        <v>45672</v>
      </c>
      <c r="Q114" s="3">
        <v>45673</v>
      </c>
      <c r="R114" s="3">
        <v>45838</v>
      </c>
      <c r="S114" s="2">
        <v>1113697486</v>
      </c>
      <c r="T114" s="2" t="s">
        <v>1143</v>
      </c>
      <c r="U114" s="8">
        <v>24000000</v>
      </c>
      <c r="V114" s="2" t="s">
        <v>1144</v>
      </c>
      <c r="W114" s="2" t="s">
        <v>2954</v>
      </c>
    </row>
    <row r="115" spans="1:23" x14ac:dyDescent="0.25">
      <c r="A115" s="2">
        <v>114</v>
      </c>
      <c r="B115" s="2" t="s">
        <v>20</v>
      </c>
      <c r="C115" s="2" t="s">
        <v>21</v>
      </c>
      <c r="D115" s="2" t="s">
        <v>22</v>
      </c>
      <c r="E115" s="2" t="s">
        <v>23</v>
      </c>
      <c r="F115" s="2" t="s">
        <v>24</v>
      </c>
      <c r="G115" s="2" t="s">
        <v>25</v>
      </c>
      <c r="H115" s="2" t="s">
        <v>26</v>
      </c>
      <c r="I115" s="2" t="s">
        <v>27</v>
      </c>
      <c r="J115" s="2" t="s">
        <v>296</v>
      </c>
      <c r="K115" s="2" t="s">
        <v>297</v>
      </c>
      <c r="L115" s="2" t="s">
        <v>30</v>
      </c>
      <c r="M115" s="2" t="s">
        <v>279</v>
      </c>
      <c r="N115" s="2" t="s">
        <v>32</v>
      </c>
      <c r="O115" s="2" t="s">
        <v>4059</v>
      </c>
      <c r="P115" s="3">
        <v>45672</v>
      </c>
      <c r="Q115" s="3">
        <v>45673</v>
      </c>
      <c r="R115" s="3">
        <v>45838</v>
      </c>
      <c r="S115" s="2">
        <v>29679881</v>
      </c>
      <c r="T115" s="2" t="s">
        <v>298</v>
      </c>
      <c r="U115" s="8">
        <v>24000000</v>
      </c>
      <c r="V115" s="2" t="s">
        <v>299</v>
      </c>
      <c r="W115" s="2" t="s">
        <v>2954</v>
      </c>
    </row>
    <row r="116" spans="1:23" x14ac:dyDescent="0.25">
      <c r="A116" s="2">
        <v>115</v>
      </c>
      <c r="B116" s="2" t="s">
        <v>20</v>
      </c>
      <c r="C116" s="2" t="s">
        <v>21</v>
      </c>
      <c r="D116" s="2" t="s">
        <v>22</v>
      </c>
      <c r="E116" s="2" t="s">
        <v>23</v>
      </c>
      <c r="F116" s="2" t="s">
        <v>24</v>
      </c>
      <c r="G116" s="2" t="s">
        <v>25</v>
      </c>
      <c r="H116" s="2" t="s">
        <v>26</v>
      </c>
      <c r="I116" s="2" t="s">
        <v>27</v>
      </c>
      <c r="J116" s="2" t="s">
        <v>401</v>
      </c>
      <c r="K116" s="2" t="s">
        <v>402</v>
      </c>
      <c r="L116" s="2" t="s">
        <v>30</v>
      </c>
      <c r="M116" s="2" t="s">
        <v>403</v>
      </c>
      <c r="N116" s="2" t="s">
        <v>32</v>
      </c>
      <c r="O116" s="2" t="s">
        <v>4059</v>
      </c>
      <c r="P116" s="3">
        <v>45672</v>
      </c>
      <c r="Q116" s="3">
        <v>45673</v>
      </c>
      <c r="R116" s="3">
        <v>45838</v>
      </c>
      <c r="S116" s="2">
        <v>1113659628</v>
      </c>
      <c r="T116" s="2" t="s">
        <v>404</v>
      </c>
      <c r="U116" s="8">
        <v>16200000</v>
      </c>
      <c r="V116" s="2" t="s">
        <v>405</v>
      </c>
      <c r="W116" s="2" t="s">
        <v>2954</v>
      </c>
    </row>
    <row r="117" spans="1:23" x14ac:dyDescent="0.25">
      <c r="A117" s="2">
        <v>116</v>
      </c>
      <c r="B117" s="2" t="s">
        <v>20</v>
      </c>
      <c r="C117" s="2" t="s">
        <v>21</v>
      </c>
      <c r="D117" s="2" t="s">
        <v>22</v>
      </c>
      <c r="E117" s="2" t="s">
        <v>23</v>
      </c>
      <c r="F117" s="2" t="s">
        <v>24</v>
      </c>
      <c r="G117" s="2" t="s">
        <v>25</v>
      </c>
      <c r="H117" s="2" t="s">
        <v>26</v>
      </c>
      <c r="I117" s="2" t="s">
        <v>27</v>
      </c>
      <c r="J117" s="2" t="s">
        <v>1823</v>
      </c>
      <c r="K117" s="2" t="s">
        <v>1824</v>
      </c>
      <c r="L117" s="2" t="s">
        <v>30</v>
      </c>
      <c r="M117" s="2" t="s">
        <v>279</v>
      </c>
      <c r="N117" s="2" t="s">
        <v>32</v>
      </c>
      <c r="O117" s="2" t="s">
        <v>4059</v>
      </c>
      <c r="P117" s="3">
        <v>45672</v>
      </c>
      <c r="Q117" s="3">
        <v>45673</v>
      </c>
      <c r="R117" s="3">
        <v>45838</v>
      </c>
      <c r="S117" s="2">
        <v>1116438471</v>
      </c>
      <c r="T117" s="2" t="s">
        <v>1825</v>
      </c>
      <c r="U117" s="8">
        <v>24000000</v>
      </c>
      <c r="V117" s="2" t="s">
        <v>1826</v>
      </c>
      <c r="W117" s="2" t="s">
        <v>2954</v>
      </c>
    </row>
    <row r="118" spans="1:23" x14ac:dyDescent="0.25">
      <c r="A118" s="2">
        <v>117</v>
      </c>
      <c r="B118" s="2" t="s">
        <v>20</v>
      </c>
      <c r="C118" s="2" t="s">
        <v>21</v>
      </c>
      <c r="D118" s="2" t="s">
        <v>22</v>
      </c>
      <c r="E118" s="2" t="s">
        <v>23</v>
      </c>
      <c r="F118" s="2" t="s">
        <v>24</v>
      </c>
      <c r="G118" s="2" t="s">
        <v>25</v>
      </c>
      <c r="H118" s="2" t="s">
        <v>26</v>
      </c>
      <c r="I118" s="2" t="s">
        <v>27</v>
      </c>
      <c r="J118" s="2" t="s">
        <v>1402</v>
      </c>
      <c r="K118" s="2" t="s">
        <v>1403</v>
      </c>
      <c r="L118" s="2" t="s">
        <v>30</v>
      </c>
      <c r="M118" s="2" t="s">
        <v>279</v>
      </c>
      <c r="N118" s="2" t="s">
        <v>32</v>
      </c>
      <c r="O118" s="2" t="s">
        <v>4059</v>
      </c>
      <c r="P118" s="3">
        <v>45672</v>
      </c>
      <c r="Q118" s="3">
        <v>45673</v>
      </c>
      <c r="R118" s="3">
        <v>45838</v>
      </c>
      <c r="S118" s="2">
        <v>1113676300</v>
      </c>
      <c r="T118" s="2" t="s">
        <v>1404</v>
      </c>
      <c r="U118" s="8">
        <v>24000000</v>
      </c>
      <c r="V118" s="2" t="s">
        <v>1405</v>
      </c>
      <c r="W118" s="2" t="s">
        <v>2954</v>
      </c>
    </row>
    <row r="119" spans="1:23" x14ac:dyDescent="0.25">
      <c r="A119" s="2">
        <v>118</v>
      </c>
      <c r="B119" s="2" t="s">
        <v>20</v>
      </c>
      <c r="C119" s="2" t="s">
        <v>21</v>
      </c>
      <c r="D119" s="2" t="s">
        <v>22</v>
      </c>
      <c r="E119" s="2" t="s">
        <v>23</v>
      </c>
      <c r="F119" s="2" t="s">
        <v>24</v>
      </c>
      <c r="G119" s="2" t="s">
        <v>25</v>
      </c>
      <c r="H119" s="2" t="s">
        <v>26</v>
      </c>
      <c r="I119" s="2" t="s">
        <v>27</v>
      </c>
      <c r="J119" s="2" t="s">
        <v>53</v>
      </c>
      <c r="K119" s="2" t="s">
        <v>54</v>
      </c>
      <c r="L119" s="2" t="s">
        <v>30</v>
      </c>
      <c r="M119" s="2" t="s">
        <v>55</v>
      </c>
      <c r="N119" s="2" t="s">
        <v>32</v>
      </c>
      <c r="O119" s="2" t="s">
        <v>4059</v>
      </c>
      <c r="P119" s="3">
        <v>45673</v>
      </c>
      <c r="Q119" s="3">
        <v>45678</v>
      </c>
      <c r="R119" s="3">
        <v>45838</v>
      </c>
      <c r="S119" s="2">
        <v>91291862</v>
      </c>
      <c r="T119" s="2" t="s">
        <v>56</v>
      </c>
      <c r="U119" s="8">
        <v>54000000</v>
      </c>
      <c r="V119" s="2" t="s">
        <v>57</v>
      </c>
      <c r="W119" s="2" t="s">
        <v>3738</v>
      </c>
    </row>
    <row r="120" spans="1:23" x14ac:dyDescent="0.25">
      <c r="A120" s="2">
        <v>119</v>
      </c>
      <c r="B120" s="2" t="s">
        <v>20</v>
      </c>
      <c r="C120" s="2" t="s">
        <v>21</v>
      </c>
      <c r="D120" s="2" t="s">
        <v>22</v>
      </c>
      <c r="E120" s="2" t="s">
        <v>23</v>
      </c>
      <c r="F120" s="2" t="s">
        <v>24</v>
      </c>
      <c r="G120" s="2" t="s">
        <v>25</v>
      </c>
      <c r="H120" s="2" t="s">
        <v>26</v>
      </c>
      <c r="I120" s="2" t="s">
        <v>27</v>
      </c>
      <c r="J120" s="2" t="s">
        <v>1593</v>
      </c>
      <c r="K120" s="2" t="s">
        <v>1594</v>
      </c>
      <c r="L120" s="2" t="s">
        <v>30</v>
      </c>
      <c r="M120" s="2" t="s">
        <v>1595</v>
      </c>
      <c r="N120" s="2" t="s">
        <v>32</v>
      </c>
      <c r="O120" s="2" t="s">
        <v>4059</v>
      </c>
      <c r="P120" s="3">
        <v>45672</v>
      </c>
      <c r="Q120" s="3">
        <v>45675</v>
      </c>
      <c r="R120" s="3">
        <v>45838</v>
      </c>
      <c r="S120" s="2">
        <v>94330616</v>
      </c>
      <c r="T120" s="2" t="s">
        <v>1596</v>
      </c>
      <c r="U120" s="8">
        <v>30000000</v>
      </c>
      <c r="V120" s="2" t="s">
        <v>1597</v>
      </c>
      <c r="W120" s="2" t="s">
        <v>3738</v>
      </c>
    </row>
    <row r="121" spans="1:23" x14ac:dyDescent="0.25">
      <c r="A121" s="2">
        <v>120</v>
      </c>
      <c r="B121" s="2" t="s">
        <v>20</v>
      </c>
      <c r="C121" s="2" t="s">
        <v>21</v>
      </c>
      <c r="D121" s="2" t="s">
        <v>22</v>
      </c>
      <c r="E121" s="2" t="s">
        <v>23</v>
      </c>
      <c r="F121" s="2" t="s">
        <v>24</v>
      </c>
      <c r="G121" s="2" t="s">
        <v>25</v>
      </c>
      <c r="H121" s="2" t="s">
        <v>26</v>
      </c>
      <c r="I121" s="2" t="s">
        <v>27</v>
      </c>
      <c r="J121" s="2" t="s">
        <v>866</v>
      </c>
      <c r="K121" s="2" t="s">
        <v>867</v>
      </c>
      <c r="L121" s="2" t="s">
        <v>30</v>
      </c>
      <c r="M121" s="2" t="s">
        <v>868</v>
      </c>
      <c r="N121" s="2" t="s">
        <v>32</v>
      </c>
      <c r="O121" s="2" t="s">
        <v>4059</v>
      </c>
      <c r="P121" s="3">
        <v>45672</v>
      </c>
      <c r="Q121" s="3">
        <v>45675</v>
      </c>
      <c r="R121" s="3">
        <v>45838</v>
      </c>
      <c r="S121" s="2">
        <v>1006287951</v>
      </c>
      <c r="T121" s="2" t="s">
        <v>869</v>
      </c>
      <c r="U121" s="8">
        <v>16200000</v>
      </c>
      <c r="V121" s="2" t="s">
        <v>870</v>
      </c>
      <c r="W121" s="2" t="s">
        <v>3738</v>
      </c>
    </row>
    <row r="122" spans="1:23" x14ac:dyDescent="0.25">
      <c r="A122" s="2">
        <v>121</v>
      </c>
      <c r="B122" s="2" t="s">
        <v>20</v>
      </c>
      <c r="C122" s="2" t="s">
        <v>21</v>
      </c>
      <c r="D122" s="2" t="s">
        <v>22</v>
      </c>
      <c r="E122" s="2" t="s">
        <v>23</v>
      </c>
      <c r="F122" s="2" t="s">
        <v>24</v>
      </c>
      <c r="G122" s="2" t="s">
        <v>25</v>
      </c>
      <c r="H122" s="2" t="s">
        <v>26</v>
      </c>
      <c r="I122" s="2" t="s">
        <v>27</v>
      </c>
      <c r="J122" s="2" t="s">
        <v>2082</v>
      </c>
      <c r="K122" s="2" t="s">
        <v>2083</v>
      </c>
      <c r="L122" s="2" t="s">
        <v>30</v>
      </c>
      <c r="M122" s="2" t="s">
        <v>2084</v>
      </c>
      <c r="N122" s="2" t="s">
        <v>32</v>
      </c>
      <c r="O122" s="2" t="s">
        <v>4059</v>
      </c>
      <c r="P122" s="3">
        <v>45673</v>
      </c>
      <c r="Q122" s="3">
        <v>45678</v>
      </c>
      <c r="R122" s="3">
        <v>45838</v>
      </c>
      <c r="S122" s="2">
        <v>1113673083</v>
      </c>
      <c r="T122" s="2" t="s">
        <v>2085</v>
      </c>
      <c r="U122" s="8">
        <v>24000000</v>
      </c>
      <c r="V122" s="2" t="s">
        <v>2086</v>
      </c>
      <c r="W122" s="2" t="s">
        <v>3738</v>
      </c>
    </row>
    <row r="123" spans="1:23" x14ac:dyDescent="0.25">
      <c r="A123" s="2">
        <v>122</v>
      </c>
      <c r="B123" s="2" t="s">
        <v>20</v>
      </c>
      <c r="C123" s="2" t="s">
        <v>21</v>
      </c>
      <c r="D123" s="2" t="s">
        <v>22</v>
      </c>
      <c r="E123" s="2" t="s">
        <v>23</v>
      </c>
      <c r="F123" s="2" t="s">
        <v>24</v>
      </c>
      <c r="G123" s="2" t="s">
        <v>25</v>
      </c>
      <c r="H123" s="2" t="s">
        <v>26</v>
      </c>
      <c r="I123" s="2" t="s">
        <v>27</v>
      </c>
      <c r="J123" s="2" t="s">
        <v>429</v>
      </c>
      <c r="K123" s="2" t="s">
        <v>430</v>
      </c>
      <c r="L123" s="2" t="s">
        <v>30</v>
      </c>
      <c r="M123" s="2" t="s">
        <v>431</v>
      </c>
      <c r="N123" s="2" t="s">
        <v>32</v>
      </c>
      <c r="O123" s="2" t="s">
        <v>4059</v>
      </c>
      <c r="P123" s="3">
        <v>45674</v>
      </c>
      <c r="Q123" s="3">
        <v>45678</v>
      </c>
      <c r="R123" s="3">
        <v>45838</v>
      </c>
      <c r="S123" s="2">
        <v>1113642494</v>
      </c>
      <c r="T123" s="2" t="s">
        <v>432</v>
      </c>
      <c r="U123" s="8">
        <v>24000000</v>
      </c>
      <c r="V123" s="2" t="s">
        <v>433</v>
      </c>
      <c r="W123" s="2" t="s">
        <v>9065</v>
      </c>
    </row>
    <row r="124" spans="1:23" x14ac:dyDescent="0.25">
      <c r="A124" s="2">
        <v>123</v>
      </c>
      <c r="B124" s="2" t="s">
        <v>20</v>
      </c>
      <c r="C124" s="2" t="s">
        <v>21</v>
      </c>
      <c r="D124" s="2" t="s">
        <v>22</v>
      </c>
      <c r="E124" s="2" t="s">
        <v>23</v>
      </c>
      <c r="F124" s="2" t="s">
        <v>24</v>
      </c>
      <c r="G124" s="2" t="s">
        <v>25</v>
      </c>
      <c r="H124" s="2" t="s">
        <v>26</v>
      </c>
      <c r="I124" s="2" t="s">
        <v>27</v>
      </c>
      <c r="J124" s="2" t="s">
        <v>2047</v>
      </c>
      <c r="K124" s="2" t="s">
        <v>2048</v>
      </c>
      <c r="L124" s="2" t="s">
        <v>30</v>
      </c>
      <c r="M124" s="2" t="s">
        <v>2049</v>
      </c>
      <c r="N124" s="2" t="s">
        <v>32</v>
      </c>
      <c r="O124" s="2" t="s">
        <v>4059</v>
      </c>
      <c r="P124" s="3">
        <v>45673</v>
      </c>
      <c r="Q124" s="3">
        <v>45677</v>
      </c>
      <c r="R124" s="3">
        <v>45838</v>
      </c>
      <c r="S124" s="2">
        <v>66783219</v>
      </c>
      <c r="T124" s="2" t="s">
        <v>2050</v>
      </c>
      <c r="U124" s="8">
        <v>16200000</v>
      </c>
      <c r="V124" s="2" t="s">
        <v>2051</v>
      </c>
      <c r="W124" s="2" t="s">
        <v>9065</v>
      </c>
    </row>
    <row r="125" spans="1:23" x14ac:dyDescent="0.25">
      <c r="A125" s="2">
        <v>124</v>
      </c>
      <c r="B125" s="2" t="s">
        <v>20</v>
      </c>
      <c r="C125" s="2" t="s">
        <v>21</v>
      </c>
      <c r="D125" s="2" t="s">
        <v>22</v>
      </c>
      <c r="E125" s="2" t="s">
        <v>23</v>
      </c>
      <c r="F125" s="2" t="s">
        <v>24</v>
      </c>
      <c r="G125" s="2" t="s">
        <v>25</v>
      </c>
      <c r="H125" s="2" t="s">
        <v>26</v>
      </c>
      <c r="I125" s="2" t="s">
        <v>27</v>
      </c>
      <c r="J125" s="2" t="s">
        <v>377</v>
      </c>
      <c r="K125" s="2" t="s">
        <v>378</v>
      </c>
      <c r="L125" s="2" t="s">
        <v>30</v>
      </c>
      <c r="M125" s="2" t="s">
        <v>379</v>
      </c>
      <c r="N125" s="2" t="s">
        <v>32</v>
      </c>
      <c r="O125" s="2" t="s">
        <v>4059</v>
      </c>
      <c r="P125" s="3">
        <v>45673</v>
      </c>
      <c r="Q125" s="3">
        <v>45677</v>
      </c>
      <c r="R125" s="3">
        <v>45838</v>
      </c>
      <c r="S125" s="2">
        <v>1113680765</v>
      </c>
      <c r="T125" s="2" t="s">
        <v>380</v>
      </c>
      <c r="U125" s="8">
        <v>24000000</v>
      </c>
      <c r="V125" s="2" t="s">
        <v>381</v>
      </c>
      <c r="W125" s="2" t="s">
        <v>9065</v>
      </c>
    </row>
    <row r="126" spans="1:23" x14ac:dyDescent="0.25">
      <c r="A126" s="2">
        <v>125</v>
      </c>
      <c r="B126" s="2" t="s">
        <v>20</v>
      </c>
      <c r="C126" s="2" t="s">
        <v>21</v>
      </c>
      <c r="D126" s="2" t="s">
        <v>22</v>
      </c>
      <c r="E126" s="2" t="s">
        <v>23</v>
      </c>
      <c r="F126" s="2" t="s">
        <v>24</v>
      </c>
      <c r="G126" s="2" t="s">
        <v>25</v>
      </c>
      <c r="H126" s="2" t="s">
        <v>26</v>
      </c>
      <c r="I126" s="2" t="s">
        <v>27</v>
      </c>
      <c r="J126" s="2" t="s">
        <v>2283</v>
      </c>
      <c r="K126" s="2" t="s">
        <v>2284</v>
      </c>
      <c r="L126" s="2" t="s">
        <v>30</v>
      </c>
      <c r="M126" s="2" t="s">
        <v>2285</v>
      </c>
      <c r="N126" s="2" t="s">
        <v>32</v>
      </c>
      <c r="O126" s="2" t="s">
        <v>4059</v>
      </c>
      <c r="P126" s="3">
        <v>45673</v>
      </c>
      <c r="Q126" s="3">
        <v>45677</v>
      </c>
      <c r="R126" s="3">
        <v>45838</v>
      </c>
      <c r="S126" s="2">
        <v>94325620</v>
      </c>
      <c r="T126" s="2" t="s">
        <v>2286</v>
      </c>
      <c r="U126" s="8">
        <v>24000000</v>
      </c>
      <c r="V126" s="2" t="s">
        <v>2287</v>
      </c>
      <c r="W126" s="2" t="s">
        <v>9065</v>
      </c>
    </row>
    <row r="127" spans="1:23" x14ac:dyDescent="0.25">
      <c r="A127" s="2">
        <v>126</v>
      </c>
      <c r="B127" s="2" t="s">
        <v>20</v>
      </c>
      <c r="C127" s="2" t="s">
        <v>21</v>
      </c>
      <c r="D127" s="2" t="s">
        <v>22</v>
      </c>
      <c r="E127" s="2" t="s">
        <v>23</v>
      </c>
      <c r="F127" s="2" t="s">
        <v>24</v>
      </c>
      <c r="G127" s="2" t="s">
        <v>25</v>
      </c>
      <c r="H127" s="2" t="s">
        <v>26</v>
      </c>
      <c r="I127" s="2" t="s">
        <v>27</v>
      </c>
      <c r="J127" s="2" t="s">
        <v>1564</v>
      </c>
      <c r="K127" s="2" t="s">
        <v>1565</v>
      </c>
      <c r="L127" s="2" t="s">
        <v>30</v>
      </c>
      <c r="M127" s="2" t="s">
        <v>1566</v>
      </c>
      <c r="N127" s="2" t="s">
        <v>32</v>
      </c>
      <c r="O127" s="2" t="s">
        <v>4059</v>
      </c>
      <c r="P127" s="3">
        <v>45673</v>
      </c>
      <c r="Q127" s="3">
        <v>45677</v>
      </c>
      <c r="R127" s="3">
        <v>45838</v>
      </c>
      <c r="S127" s="2">
        <v>67039984</v>
      </c>
      <c r="T127" s="2" t="s">
        <v>1567</v>
      </c>
      <c r="U127" s="8">
        <v>30000000</v>
      </c>
      <c r="V127" s="2" t="s">
        <v>1568</v>
      </c>
      <c r="W127" s="2" t="s">
        <v>9065</v>
      </c>
    </row>
    <row r="128" spans="1:23" x14ac:dyDescent="0.25">
      <c r="A128" s="2">
        <v>127</v>
      </c>
      <c r="B128" s="2" t="s">
        <v>20</v>
      </c>
      <c r="C128" s="2" t="s">
        <v>21</v>
      </c>
      <c r="D128" s="2" t="s">
        <v>22</v>
      </c>
      <c r="E128" s="2" t="s">
        <v>23</v>
      </c>
      <c r="F128" s="2" t="s">
        <v>24</v>
      </c>
      <c r="G128" s="2" t="s">
        <v>25</v>
      </c>
      <c r="H128" s="2" t="s">
        <v>26</v>
      </c>
      <c r="I128" s="2" t="s">
        <v>27</v>
      </c>
      <c r="J128" s="2" t="s">
        <v>486</v>
      </c>
      <c r="K128" s="2" t="s">
        <v>487</v>
      </c>
      <c r="L128" s="2" t="s">
        <v>30</v>
      </c>
      <c r="M128" s="2" t="s">
        <v>488</v>
      </c>
      <c r="N128" s="2" t="s">
        <v>32</v>
      </c>
      <c r="O128" s="2" t="s">
        <v>4059</v>
      </c>
      <c r="P128" s="3">
        <v>45673</v>
      </c>
      <c r="Q128" s="3">
        <v>45677</v>
      </c>
      <c r="R128" s="3">
        <v>45838</v>
      </c>
      <c r="S128" s="2">
        <v>32722775</v>
      </c>
      <c r="T128" s="2" t="s">
        <v>489</v>
      </c>
      <c r="U128" s="8">
        <v>16200000</v>
      </c>
      <c r="V128" s="2" t="s">
        <v>490</v>
      </c>
      <c r="W128" s="2" t="s">
        <v>9065</v>
      </c>
    </row>
    <row r="129" spans="1:23" x14ac:dyDescent="0.25">
      <c r="A129" s="2">
        <v>128</v>
      </c>
      <c r="B129" s="2" t="s">
        <v>20</v>
      </c>
      <c r="C129" s="2" t="s">
        <v>21</v>
      </c>
      <c r="D129" s="2" t="s">
        <v>22</v>
      </c>
      <c r="E129" s="2" t="s">
        <v>23</v>
      </c>
      <c r="F129" s="2" t="s">
        <v>24</v>
      </c>
      <c r="G129" s="2" t="s">
        <v>25</v>
      </c>
      <c r="H129" s="2" t="s">
        <v>26</v>
      </c>
      <c r="I129" s="2" t="s">
        <v>27</v>
      </c>
      <c r="J129" s="2" t="s">
        <v>406</v>
      </c>
      <c r="K129" s="2" t="s">
        <v>407</v>
      </c>
      <c r="L129" s="2" t="s">
        <v>30</v>
      </c>
      <c r="M129" s="2" t="s">
        <v>408</v>
      </c>
      <c r="N129" s="2" t="s">
        <v>32</v>
      </c>
      <c r="O129" s="2" t="s">
        <v>4059</v>
      </c>
      <c r="P129" s="3">
        <v>45673</v>
      </c>
      <c r="Q129" s="3">
        <v>45678</v>
      </c>
      <c r="R129" s="3">
        <v>45838</v>
      </c>
      <c r="S129" s="2">
        <v>1006306657</v>
      </c>
      <c r="T129" s="2" t="s">
        <v>409</v>
      </c>
      <c r="U129" s="8">
        <v>24000000</v>
      </c>
      <c r="V129" s="2" t="s">
        <v>410</v>
      </c>
      <c r="W129" s="2" t="s">
        <v>9065</v>
      </c>
    </row>
    <row r="130" spans="1:23" x14ac:dyDescent="0.25">
      <c r="A130" s="2">
        <v>129</v>
      </c>
      <c r="B130" s="2" t="s">
        <v>20</v>
      </c>
      <c r="C130" s="2" t="s">
        <v>21</v>
      </c>
      <c r="D130" s="2" t="s">
        <v>22</v>
      </c>
      <c r="E130" s="2" t="s">
        <v>23</v>
      </c>
      <c r="F130" s="2" t="s">
        <v>24</v>
      </c>
      <c r="G130" s="2" t="s">
        <v>25</v>
      </c>
      <c r="H130" s="2" t="s">
        <v>26</v>
      </c>
      <c r="I130" s="2" t="s">
        <v>27</v>
      </c>
      <c r="J130" s="2" t="s">
        <v>1849</v>
      </c>
      <c r="K130" s="2" t="s">
        <v>1850</v>
      </c>
      <c r="L130" s="2" t="s">
        <v>30</v>
      </c>
      <c r="M130" s="2" t="s">
        <v>1851</v>
      </c>
      <c r="N130" s="2" t="s">
        <v>32</v>
      </c>
      <c r="O130" s="2" t="s">
        <v>4059</v>
      </c>
      <c r="P130" s="3">
        <v>45673</v>
      </c>
      <c r="Q130" s="3">
        <v>45677</v>
      </c>
      <c r="R130" s="3">
        <v>45838</v>
      </c>
      <c r="S130" s="2">
        <v>1010150287</v>
      </c>
      <c r="T130" s="2" t="s">
        <v>1852</v>
      </c>
      <c r="U130" s="8">
        <v>24000000</v>
      </c>
      <c r="V130" s="2" t="s">
        <v>1853</v>
      </c>
      <c r="W130" s="2" t="s">
        <v>9065</v>
      </c>
    </row>
    <row r="131" spans="1:23" x14ac:dyDescent="0.25">
      <c r="A131" s="2">
        <v>130</v>
      </c>
      <c r="B131" s="2" t="s">
        <v>20</v>
      </c>
      <c r="C131" s="2" t="s">
        <v>21</v>
      </c>
      <c r="D131" s="2" t="s">
        <v>22</v>
      </c>
      <c r="E131" s="2" t="s">
        <v>23</v>
      </c>
      <c r="F131" s="2" t="s">
        <v>24</v>
      </c>
      <c r="G131" s="2" t="s">
        <v>25</v>
      </c>
      <c r="H131" s="2" t="s">
        <v>26</v>
      </c>
      <c r="I131" s="2" t="s">
        <v>27</v>
      </c>
      <c r="J131" s="2" t="s">
        <v>2106</v>
      </c>
      <c r="K131" s="2" t="s">
        <v>2107</v>
      </c>
      <c r="L131" s="2" t="s">
        <v>30</v>
      </c>
      <c r="M131" s="2" t="s">
        <v>2108</v>
      </c>
      <c r="N131" s="2" t="s">
        <v>32</v>
      </c>
      <c r="O131" s="2" t="s">
        <v>4059</v>
      </c>
      <c r="P131" s="3">
        <v>45673</v>
      </c>
      <c r="Q131" s="3">
        <v>45677</v>
      </c>
      <c r="R131" s="3">
        <v>45838</v>
      </c>
      <c r="S131" s="2">
        <v>31540587</v>
      </c>
      <c r="T131" s="2" t="s">
        <v>2109</v>
      </c>
      <c r="U131" s="8">
        <v>30000000</v>
      </c>
      <c r="V131" s="2" t="s">
        <v>2110</v>
      </c>
      <c r="W131" s="2" t="s">
        <v>9065</v>
      </c>
    </row>
    <row r="132" spans="1:23" x14ac:dyDescent="0.25">
      <c r="A132" s="2">
        <v>131</v>
      </c>
      <c r="B132" s="2" t="s">
        <v>20</v>
      </c>
      <c r="C132" s="2" t="s">
        <v>21</v>
      </c>
      <c r="D132" s="2" t="s">
        <v>22</v>
      </c>
      <c r="E132" s="2" t="s">
        <v>23</v>
      </c>
      <c r="F132" s="2" t="s">
        <v>24</v>
      </c>
      <c r="G132" s="2" t="s">
        <v>25</v>
      </c>
      <c r="H132" s="2" t="s">
        <v>26</v>
      </c>
      <c r="I132" s="2" t="s">
        <v>27</v>
      </c>
      <c r="J132" s="2" t="s">
        <v>1289</v>
      </c>
      <c r="K132" s="2" t="s">
        <v>1290</v>
      </c>
      <c r="L132" s="2" t="s">
        <v>30</v>
      </c>
      <c r="M132" s="2" t="s">
        <v>1291</v>
      </c>
      <c r="N132" s="2" t="s">
        <v>32</v>
      </c>
      <c r="O132" s="2" t="s">
        <v>4059</v>
      </c>
      <c r="P132" s="3">
        <v>45673</v>
      </c>
      <c r="Q132" s="3">
        <v>45677</v>
      </c>
      <c r="R132" s="3">
        <v>45838</v>
      </c>
      <c r="S132" s="2">
        <v>1144208260</v>
      </c>
      <c r="T132" s="2" t="s">
        <v>1292</v>
      </c>
      <c r="U132" s="8">
        <v>24000000</v>
      </c>
      <c r="V132" s="2" t="s">
        <v>1293</v>
      </c>
      <c r="W132" s="2" t="s">
        <v>9065</v>
      </c>
    </row>
    <row r="133" spans="1:23" x14ac:dyDescent="0.25">
      <c r="A133" s="2">
        <v>132</v>
      </c>
      <c r="B133" s="2" t="s">
        <v>20</v>
      </c>
      <c r="C133" s="2" t="s">
        <v>21</v>
      </c>
      <c r="D133" s="2" t="s">
        <v>22</v>
      </c>
      <c r="E133" s="2" t="s">
        <v>23</v>
      </c>
      <c r="F133" s="2" t="s">
        <v>24</v>
      </c>
      <c r="G133" s="2" t="s">
        <v>25</v>
      </c>
      <c r="H133" s="2" t="s">
        <v>26</v>
      </c>
      <c r="I133" s="2" t="s">
        <v>27</v>
      </c>
      <c r="J133" s="2" t="s">
        <v>1236</v>
      </c>
      <c r="K133" s="2" t="s">
        <v>1237</v>
      </c>
      <c r="L133" s="2" t="s">
        <v>30</v>
      </c>
      <c r="M133" s="2" t="s">
        <v>192</v>
      </c>
      <c r="N133" s="2" t="s">
        <v>32</v>
      </c>
      <c r="O133" s="2" t="s">
        <v>4059</v>
      </c>
      <c r="P133" s="3">
        <v>45673</v>
      </c>
      <c r="Q133" s="3">
        <v>45677</v>
      </c>
      <c r="R133" s="3">
        <v>45838</v>
      </c>
      <c r="S133" s="2">
        <v>1193041118</v>
      </c>
      <c r="T133" s="2" t="s">
        <v>1238</v>
      </c>
      <c r="U133" s="8">
        <v>24000000</v>
      </c>
      <c r="V133" s="2" t="s">
        <v>1239</v>
      </c>
      <c r="W133" s="2" t="s">
        <v>9065</v>
      </c>
    </row>
    <row r="134" spans="1:23" x14ac:dyDescent="0.25">
      <c r="A134" s="2">
        <v>133</v>
      </c>
      <c r="B134" s="2" t="s">
        <v>20</v>
      </c>
      <c r="C134" s="2" t="s">
        <v>21</v>
      </c>
      <c r="D134" s="2" t="s">
        <v>22</v>
      </c>
      <c r="E134" s="2" t="s">
        <v>23</v>
      </c>
      <c r="F134" s="2" t="s">
        <v>24</v>
      </c>
      <c r="G134" s="2" t="s">
        <v>25</v>
      </c>
      <c r="H134" s="2" t="s">
        <v>26</v>
      </c>
      <c r="I134" s="2" t="s">
        <v>27</v>
      </c>
      <c r="J134" s="2" t="s">
        <v>595</v>
      </c>
      <c r="K134" s="2" t="s">
        <v>596</v>
      </c>
      <c r="L134" s="2" t="s">
        <v>30</v>
      </c>
      <c r="M134" s="2" t="s">
        <v>597</v>
      </c>
      <c r="N134" s="2" t="s">
        <v>32</v>
      </c>
      <c r="O134" s="2" t="s">
        <v>4059</v>
      </c>
      <c r="P134" s="3">
        <v>45673</v>
      </c>
      <c r="Q134" s="3">
        <v>45677</v>
      </c>
      <c r="R134" s="3">
        <v>45838</v>
      </c>
      <c r="S134" s="2">
        <v>1007932003</v>
      </c>
      <c r="T134" s="2" t="s">
        <v>598</v>
      </c>
      <c r="U134" s="8">
        <v>16200000</v>
      </c>
      <c r="V134" s="2" t="s">
        <v>599</v>
      </c>
      <c r="W134" s="2" t="s">
        <v>9065</v>
      </c>
    </row>
    <row r="135" spans="1:23" x14ac:dyDescent="0.25">
      <c r="A135" s="2">
        <v>134</v>
      </c>
      <c r="B135" s="2" t="s">
        <v>20</v>
      </c>
      <c r="C135" s="2" t="s">
        <v>21</v>
      </c>
      <c r="D135" s="2" t="s">
        <v>22</v>
      </c>
      <c r="E135" s="2" t="s">
        <v>23</v>
      </c>
      <c r="F135" s="2" t="s">
        <v>24</v>
      </c>
      <c r="G135" s="2" t="s">
        <v>25</v>
      </c>
      <c r="H135" s="2" t="s">
        <v>26</v>
      </c>
      <c r="I135" s="2" t="s">
        <v>27</v>
      </c>
      <c r="J135" s="2" t="s">
        <v>190</v>
      </c>
      <c r="K135" s="2" t="s">
        <v>191</v>
      </c>
      <c r="L135" s="2" t="s">
        <v>30</v>
      </c>
      <c r="M135" s="2" t="s">
        <v>192</v>
      </c>
      <c r="N135" s="2" t="s">
        <v>32</v>
      </c>
      <c r="O135" s="2" t="s">
        <v>4059</v>
      </c>
      <c r="P135" s="3">
        <v>45673</v>
      </c>
      <c r="Q135" s="3">
        <v>45677</v>
      </c>
      <c r="R135" s="3">
        <v>45838</v>
      </c>
      <c r="S135" s="2">
        <v>1002600306</v>
      </c>
      <c r="T135" s="2" t="s">
        <v>193</v>
      </c>
      <c r="U135" s="8">
        <v>24000000</v>
      </c>
      <c r="V135" s="2" t="s">
        <v>194</v>
      </c>
      <c r="W135" s="2" t="s">
        <v>9065</v>
      </c>
    </row>
    <row r="136" spans="1:23" x14ac:dyDescent="0.25">
      <c r="A136" s="2">
        <v>135</v>
      </c>
      <c r="B136" s="2" t="s">
        <v>20</v>
      </c>
      <c r="C136" s="2" t="s">
        <v>21</v>
      </c>
      <c r="D136" s="2" t="s">
        <v>22</v>
      </c>
      <c r="E136" s="2" t="s">
        <v>23</v>
      </c>
      <c r="F136" s="2" t="s">
        <v>24</v>
      </c>
      <c r="G136" s="2" t="s">
        <v>25</v>
      </c>
      <c r="H136" s="2" t="s">
        <v>26</v>
      </c>
      <c r="I136" s="2" t="s">
        <v>27</v>
      </c>
      <c r="J136" s="2" t="s">
        <v>2672</v>
      </c>
      <c r="K136" s="2" t="s">
        <v>2673</v>
      </c>
      <c r="L136" s="2" t="s">
        <v>30</v>
      </c>
      <c r="M136" s="2" t="s">
        <v>2674</v>
      </c>
      <c r="N136" s="2" t="s">
        <v>32</v>
      </c>
      <c r="O136" s="2" t="s">
        <v>4059</v>
      </c>
      <c r="P136" s="3">
        <v>45672</v>
      </c>
      <c r="Q136" s="3">
        <v>45675</v>
      </c>
      <c r="R136" s="3">
        <v>45838</v>
      </c>
      <c r="S136" s="2">
        <v>1113624741</v>
      </c>
      <c r="T136" s="2" t="s">
        <v>2675</v>
      </c>
      <c r="U136" s="8">
        <v>48000000</v>
      </c>
      <c r="V136" s="2" t="s">
        <v>2676</v>
      </c>
      <c r="W136" s="2" t="s">
        <v>3742</v>
      </c>
    </row>
    <row r="137" spans="1:23" x14ac:dyDescent="0.25">
      <c r="A137" s="2">
        <v>136</v>
      </c>
      <c r="B137" s="2" t="s">
        <v>20</v>
      </c>
      <c r="C137" s="2" t="s">
        <v>21</v>
      </c>
      <c r="D137" s="2" t="s">
        <v>22</v>
      </c>
      <c r="E137" s="2" t="s">
        <v>23</v>
      </c>
      <c r="F137" s="2" t="s">
        <v>24</v>
      </c>
      <c r="G137" s="2" t="s">
        <v>25</v>
      </c>
      <c r="H137" s="2" t="s">
        <v>26</v>
      </c>
      <c r="I137" s="2" t="s">
        <v>27</v>
      </c>
      <c r="J137" s="2" t="s">
        <v>37</v>
      </c>
      <c r="K137" s="2" t="s">
        <v>38</v>
      </c>
      <c r="L137" s="2" t="s">
        <v>30</v>
      </c>
      <c r="M137" s="2" t="s">
        <v>39</v>
      </c>
      <c r="N137" s="2" t="s">
        <v>32</v>
      </c>
      <c r="O137" s="2" t="s">
        <v>4059</v>
      </c>
      <c r="P137" s="3">
        <v>45672</v>
      </c>
      <c r="Q137" s="3">
        <v>45675</v>
      </c>
      <c r="R137" s="3">
        <v>45838</v>
      </c>
      <c r="S137" s="2">
        <v>66772037</v>
      </c>
      <c r="T137" s="2" t="s">
        <v>40</v>
      </c>
      <c r="U137" s="8">
        <v>11400000</v>
      </c>
      <c r="V137" s="2" t="s">
        <v>41</v>
      </c>
      <c r="W137" s="2" t="s">
        <v>3742</v>
      </c>
    </row>
    <row r="138" spans="1:23" x14ac:dyDescent="0.25">
      <c r="A138" s="2">
        <v>137</v>
      </c>
      <c r="B138" s="2" t="s">
        <v>20</v>
      </c>
      <c r="C138" s="2" t="s">
        <v>21</v>
      </c>
      <c r="D138" s="2" t="s">
        <v>22</v>
      </c>
      <c r="E138" s="2" t="s">
        <v>23</v>
      </c>
      <c r="F138" s="2" t="s">
        <v>24</v>
      </c>
      <c r="G138" s="2" t="s">
        <v>25</v>
      </c>
      <c r="H138" s="2" t="s">
        <v>26</v>
      </c>
      <c r="I138" s="2" t="s">
        <v>27</v>
      </c>
      <c r="J138" s="2" t="s">
        <v>2788</v>
      </c>
      <c r="K138" s="2" t="s">
        <v>2789</v>
      </c>
      <c r="L138" s="2" t="s">
        <v>30</v>
      </c>
      <c r="M138" s="2" t="s">
        <v>2893</v>
      </c>
      <c r="N138" s="2" t="s">
        <v>32</v>
      </c>
      <c r="O138" s="2" t="s">
        <v>4059</v>
      </c>
      <c r="P138" s="3">
        <v>45673</v>
      </c>
      <c r="Q138" s="3">
        <v>45674</v>
      </c>
      <c r="R138" s="3">
        <v>45838</v>
      </c>
      <c r="S138" s="2">
        <v>14615116</v>
      </c>
      <c r="T138" s="2" t="s">
        <v>2790</v>
      </c>
      <c r="U138" s="8">
        <v>13800000</v>
      </c>
      <c r="V138" s="2" t="s">
        <v>2791</v>
      </c>
      <c r="W138" s="2" t="s">
        <v>9064</v>
      </c>
    </row>
    <row r="139" spans="1:23" x14ac:dyDescent="0.25">
      <c r="A139" s="2">
        <v>138</v>
      </c>
      <c r="B139" s="2" t="s">
        <v>20</v>
      </c>
      <c r="C139" s="2" t="s">
        <v>21</v>
      </c>
      <c r="D139" s="2" t="s">
        <v>22</v>
      </c>
      <c r="E139" s="2" t="s">
        <v>23</v>
      </c>
      <c r="F139" s="2" t="s">
        <v>24</v>
      </c>
      <c r="G139" s="2" t="s">
        <v>25</v>
      </c>
      <c r="H139" s="2" t="s">
        <v>26</v>
      </c>
      <c r="I139" s="2" t="s">
        <v>27</v>
      </c>
      <c r="J139" s="2" t="s">
        <v>1560</v>
      </c>
      <c r="K139" s="2" t="s">
        <v>1561</v>
      </c>
      <c r="L139" s="2" t="s">
        <v>30</v>
      </c>
      <c r="M139" s="2" t="s">
        <v>2893</v>
      </c>
      <c r="N139" s="2" t="s">
        <v>32</v>
      </c>
      <c r="O139" s="2" t="s">
        <v>4059</v>
      </c>
      <c r="P139" s="3">
        <v>45673</v>
      </c>
      <c r="Q139" s="3">
        <v>45674</v>
      </c>
      <c r="R139" s="3">
        <v>45838</v>
      </c>
      <c r="S139" s="2">
        <v>6398487</v>
      </c>
      <c r="T139" s="2" t="s">
        <v>1562</v>
      </c>
      <c r="U139" s="8">
        <v>13800000</v>
      </c>
      <c r="V139" s="2" t="s">
        <v>1563</v>
      </c>
      <c r="W139" s="2" t="s">
        <v>9064</v>
      </c>
    </row>
    <row r="140" spans="1:23" x14ac:dyDescent="0.25">
      <c r="A140" s="2">
        <v>139</v>
      </c>
      <c r="B140" s="2" t="s">
        <v>20</v>
      </c>
      <c r="C140" s="2" t="s">
        <v>21</v>
      </c>
      <c r="D140" s="2" t="s">
        <v>22</v>
      </c>
      <c r="E140" s="2" t="s">
        <v>23</v>
      </c>
      <c r="F140" s="2" t="s">
        <v>24</v>
      </c>
      <c r="G140" s="2" t="s">
        <v>25</v>
      </c>
      <c r="H140" s="2" t="s">
        <v>26</v>
      </c>
      <c r="I140" s="2" t="s">
        <v>27</v>
      </c>
      <c r="J140" s="2" t="s">
        <v>1463</v>
      </c>
      <c r="K140" s="2" t="s">
        <v>1464</v>
      </c>
      <c r="L140" s="2" t="s">
        <v>30</v>
      </c>
      <c r="M140" s="2" t="s">
        <v>2893</v>
      </c>
      <c r="N140" s="2" t="s">
        <v>32</v>
      </c>
      <c r="O140" s="2" t="s">
        <v>4059</v>
      </c>
      <c r="P140" s="3">
        <v>45673</v>
      </c>
      <c r="Q140" s="3">
        <v>45674</v>
      </c>
      <c r="R140" s="3">
        <v>45838</v>
      </c>
      <c r="S140" s="2">
        <v>94327764</v>
      </c>
      <c r="T140" s="2" t="s">
        <v>1465</v>
      </c>
      <c r="U140" s="8">
        <v>13800000</v>
      </c>
      <c r="V140" s="2" t="s">
        <v>1466</v>
      </c>
      <c r="W140" s="2" t="s">
        <v>9064</v>
      </c>
    </row>
    <row r="141" spans="1:23" x14ac:dyDescent="0.25">
      <c r="A141" s="2">
        <v>140</v>
      </c>
      <c r="B141" s="2" t="s">
        <v>20</v>
      </c>
      <c r="C141" s="2" t="s">
        <v>21</v>
      </c>
      <c r="D141" s="2" t="s">
        <v>22</v>
      </c>
      <c r="E141" s="2" t="s">
        <v>23</v>
      </c>
      <c r="F141" s="2" t="s">
        <v>24</v>
      </c>
      <c r="G141" s="2" t="s">
        <v>25</v>
      </c>
      <c r="H141" s="2" t="s">
        <v>26</v>
      </c>
      <c r="I141" s="2" t="s">
        <v>27</v>
      </c>
      <c r="J141" s="2" t="s">
        <v>1037</v>
      </c>
      <c r="K141" s="2" t="s">
        <v>1038</v>
      </c>
      <c r="L141" s="2" t="s">
        <v>30</v>
      </c>
      <c r="M141" s="2" t="s">
        <v>2887</v>
      </c>
      <c r="N141" s="2" t="s">
        <v>32</v>
      </c>
      <c r="O141" s="2" t="s">
        <v>4059</v>
      </c>
      <c r="P141" s="3">
        <v>45673</v>
      </c>
      <c r="Q141" s="3">
        <v>45674</v>
      </c>
      <c r="R141" s="3">
        <v>45838</v>
      </c>
      <c r="S141" s="2">
        <v>6387304</v>
      </c>
      <c r="T141" s="2" t="s">
        <v>1039</v>
      </c>
      <c r="U141" s="8">
        <v>13800000</v>
      </c>
      <c r="V141" s="2" t="s">
        <v>1040</v>
      </c>
      <c r="W141" s="2" t="s">
        <v>9064</v>
      </c>
    </row>
    <row r="142" spans="1:23" x14ac:dyDescent="0.25">
      <c r="A142" s="2">
        <v>141</v>
      </c>
      <c r="B142" s="2" t="s">
        <v>20</v>
      </c>
      <c r="C142" s="2" t="s">
        <v>21</v>
      </c>
      <c r="D142" s="2" t="s">
        <v>22</v>
      </c>
      <c r="E142" s="2" t="s">
        <v>23</v>
      </c>
      <c r="F142" s="2" t="s">
        <v>24</v>
      </c>
      <c r="G142" s="2" t="s">
        <v>25</v>
      </c>
      <c r="H142" s="2" t="s">
        <v>26</v>
      </c>
      <c r="I142" s="2" t="s">
        <v>27</v>
      </c>
      <c r="J142" s="2" t="s">
        <v>2230</v>
      </c>
      <c r="K142" s="2" t="s">
        <v>2231</v>
      </c>
      <c r="L142" s="2" t="s">
        <v>30</v>
      </c>
      <c r="M142" s="2" t="s">
        <v>2893</v>
      </c>
      <c r="N142" s="2" t="s">
        <v>32</v>
      </c>
      <c r="O142" s="2" t="s">
        <v>4059</v>
      </c>
      <c r="P142" s="3">
        <v>45673</v>
      </c>
      <c r="Q142" s="3">
        <v>45674</v>
      </c>
      <c r="R142" s="3">
        <v>45838</v>
      </c>
      <c r="S142" s="2">
        <v>94469073</v>
      </c>
      <c r="T142" s="2" t="s">
        <v>2232</v>
      </c>
      <c r="U142" s="8">
        <v>13800000</v>
      </c>
      <c r="V142" s="2" t="s">
        <v>2233</v>
      </c>
      <c r="W142" s="2" t="s">
        <v>9064</v>
      </c>
    </row>
    <row r="143" spans="1:23" x14ac:dyDescent="0.25">
      <c r="A143" s="2">
        <v>142</v>
      </c>
      <c r="B143" s="2" t="s">
        <v>20</v>
      </c>
      <c r="C143" s="2" t="s">
        <v>21</v>
      </c>
      <c r="D143" s="2" t="s">
        <v>22</v>
      </c>
      <c r="E143" s="2" t="s">
        <v>23</v>
      </c>
      <c r="F143" s="2" t="s">
        <v>24</v>
      </c>
      <c r="G143" s="2" t="s">
        <v>25</v>
      </c>
      <c r="H143" s="2" t="s">
        <v>26</v>
      </c>
      <c r="I143" s="2" t="s">
        <v>27</v>
      </c>
      <c r="J143" s="2" t="s">
        <v>730</v>
      </c>
      <c r="K143" s="2" t="s">
        <v>731</v>
      </c>
      <c r="L143" s="2" t="s">
        <v>30</v>
      </c>
      <c r="M143" s="2" t="s">
        <v>2884</v>
      </c>
      <c r="N143" s="2" t="s">
        <v>32</v>
      </c>
      <c r="O143" s="2" t="s">
        <v>4059</v>
      </c>
      <c r="P143" s="3">
        <v>45673</v>
      </c>
      <c r="Q143" s="3">
        <v>45675</v>
      </c>
      <c r="R143" s="3">
        <v>45838</v>
      </c>
      <c r="S143" s="2">
        <v>94329449</v>
      </c>
      <c r="T143" s="2" t="s">
        <v>732</v>
      </c>
      <c r="U143" s="8">
        <v>24000000</v>
      </c>
      <c r="V143" s="2" t="s">
        <v>733</v>
      </c>
      <c r="W143" s="2" t="s">
        <v>9064</v>
      </c>
    </row>
    <row r="144" spans="1:23" x14ac:dyDescent="0.25">
      <c r="A144" s="2">
        <v>143</v>
      </c>
      <c r="B144" s="2" t="s">
        <v>20</v>
      </c>
      <c r="C144" s="2" t="s">
        <v>21</v>
      </c>
      <c r="D144" s="2" t="s">
        <v>22</v>
      </c>
      <c r="E144" s="2" t="s">
        <v>23</v>
      </c>
      <c r="F144" s="2" t="s">
        <v>24</v>
      </c>
      <c r="G144" s="2" t="s">
        <v>25</v>
      </c>
      <c r="H144" s="2" t="s">
        <v>26</v>
      </c>
      <c r="I144" s="2" t="s">
        <v>27</v>
      </c>
      <c r="J144" s="2" t="s">
        <v>2175</v>
      </c>
      <c r="K144" s="2" t="s">
        <v>2176</v>
      </c>
      <c r="L144" s="2" t="s">
        <v>30</v>
      </c>
      <c r="M144" s="2" t="s">
        <v>2906</v>
      </c>
      <c r="N144" s="2" t="s">
        <v>32</v>
      </c>
      <c r="O144" s="2" t="s">
        <v>4059</v>
      </c>
      <c r="P144" s="3">
        <v>45673</v>
      </c>
      <c r="Q144" s="3">
        <v>45675</v>
      </c>
      <c r="R144" s="3">
        <v>45838</v>
      </c>
      <c r="S144" s="2">
        <v>1114813354</v>
      </c>
      <c r="T144" s="2" t="s">
        <v>2177</v>
      </c>
      <c r="U144" s="8">
        <v>24000000</v>
      </c>
      <c r="V144" s="2" t="s">
        <v>2178</v>
      </c>
      <c r="W144" s="2" t="s">
        <v>9064</v>
      </c>
    </row>
    <row r="145" spans="1:23" x14ac:dyDescent="0.25">
      <c r="A145" s="2">
        <v>144</v>
      </c>
      <c r="B145" s="2" t="s">
        <v>20</v>
      </c>
      <c r="C145" s="2" t="s">
        <v>21</v>
      </c>
      <c r="D145" s="2" t="s">
        <v>22</v>
      </c>
      <c r="E145" s="2" t="s">
        <v>23</v>
      </c>
      <c r="F145" s="2" t="s">
        <v>24</v>
      </c>
      <c r="G145" s="2" t="s">
        <v>25</v>
      </c>
      <c r="H145" s="2" t="s">
        <v>26</v>
      </c>
      <c r="I145" s="2" t="s">
        <v>27</v>
      </c>
      <c r="J145" s="2" t="s">
        <v>1688</v>
      </c>
      <c r="K145" s="2" t="s">
        <v>1689</v>
      </c>
      <c r="L145" s="2" t="s">
        <v>30</v>
      </c>
      <c r="M145" s="2" t="s">
        <v>2898</v>
      </c>
      <c r="N145" s="2" t="s">
        <v>32</v>
      </c>
      <c r="O145" s="2" t="s">
        <v>4059</v>
      </c>
      <c r="P145" s="3">
        <v>45673</v>
      </c>
      <c r="Q145" s="3">
        <v>45675</v>
      </c>
      <c r="R145" s="3">
        <v>45838</v>
      </c>
      <c r="S145" s="2">
        <v>1113620349</v>
      </c>
      <c r="T145" s="2" t="s">
        <v>1690</v>
      </c>
      <c r="U145" s="8">
        <v>16200000</v>
      </c>
      <c r="V145" s="2" t="s">
        <v>1691</v>
      </c>
      <c r="W145" s="2" t="s">
        <v>9064</v>
      </c>
    </row>
    <row r="146" spans="1:23" x14ac:dyDescent="0.25">
      <c r="A146" s="2">
        <v>145</v>
      </c>
      <c r="B146" s="2" t="s">
        <v>20</v>
      </c>
      <c r="C146" s="2" t="s">
        <v>21</v>
      </c>
      <c r="D146" s="2" t="s">
        <v>22</v>
      </c>
      <c r="E146" s="2" t="s">
        <v>23</v>
      </c>
      <c r="F146" s="2" t="s">
        <v>24</v>
      </c>
      <c r="G146" s="2" t="s">
        <v>25</v>
      </c>
      <c r="H146" s="2" t="s">
        <v>26</v>
      </c>
      <c r="I146" s="2" t="s">
        <v>27</v>
      </c>
      <c r="J146" s="2" t="s">
        <v>1529</v>
      </c>
      <c r="K146" s="2" t="s">
        <v>1530</v>
      </c>
      <c r="L146" s="2" t="s">
        <v>30</v>
      </c>
      <c r="M146" s="2" t="s">
        <v>2897</v>
      </c>
      <c r="N146" s="2" t="s">
        <v>32</v>
      </c>
      <c r="O146" s="2" t="s">
        <v>4059</v>
      </c>
      <c r="P146" s="3">
        <v>45673</v>
      </c>
      <c r="Q146" s="3">
        <v>45675</v>
      </c>
      <c r="R146" s="3">
        <v>45838</v>
      </c>
      <c r="S146" s="2">
        <v>1113665348</v>
      </c>
      <c r="T146" s="2" t="s">
        <v>1531</v>
      </c>
      <c r="U146" s="8">
        <v>24000000</v>
      </c>
      <c r="V146" s="2" t="s">
        <v>1532</v>
      </c>
      <c r="W146" s="2" t="s">
        <v>9064</v>
      </c>
    </row>
    <row r="147" spans="1:23" x14ac:dyDescent="0.25">
      <c r="A147" s="2">
        <v>146</v>
      </c>
      <c r="B147" s="2" t="s">
        <v>20</v>
      </c>
      <c r="C147" s="2" t="s">
        <v>21</v>
      </c>
      <c r="D147" s="2" t="s">
        <v>22</v>
      </c>
      <c r="E147" s="2" t="s">
        <v>23</v>
      </c>
      <c r="F147" s="2" t="s">
        <v>24</v>
      </c>
      <c r="G147" s="2" t="s">
        <v>25</v>
      </c>
      <c r="H147" s="2" t="s">
        <v>26</v>
      </c>
      <c r="I147" s="2" t="s">
        <v>27</v>
      </c>
      <c r="J147" s="2" t="s">
        <v>2805</v>
      </c>
      <c r="K147" s="2" t="s">
        <v>2806</v>
      </c>
      <c r="L147" s="2" t="s">
        <v>497</v>
      </c>
      <c r="M147" s="2" t="s">
        <v>2917</v>
      </c>
      <c r="N147" s="2" t="s">
        <v>32</v>
      </c>
      <c r="O147" s="2" t="s">
        <v>4059</v>
      </c>
      <c r="P147" s="3">
        <v>45673</v>
      </c>
      <c r="Q147" s="3">
        <v>45674</v>
      </c>
      <c r="R147" s="3">
        <v>45838</v>
      </c>
      <c r="S147" s="2">
        <v>1113686707</v>
      </c>
      <c r="T147" s="2" t="s">
        <v>2807</v>
      </c>
      <c r="U147" s="8">
        <v>36000000</v>
      </c>
      <c r="V147" s="2" t="s">
        <v>2808</v>
      </c>
      <c r="W147" s="2" t="s">
        <v>9064</v>
      </c>
    </row>
    <row r="148" spans="1:23" x14ac:dyDescent="0.25">
      <c r="A148" s="2">
        <v>147</v>
      </c>
      <c r="B148" s="2" t="s">
        <v>20</v>
      </c>
      <c r="C148" s="2" t="s">
        <v>21</v>
      </c>
      <c r="D148" s="2" t="s">
        <v>22</v>
      </c>
      <c r="E148" s="2" t="s">
        <v>23</v>
      </c>
      <c r="F148" s="2" t="s">
        <v>24</v>
      </c>
      <c r="G148" s="2" t="s">
        <v>25</v>
      </c>
      <c r="H148" s="2" t="s">
        <v>26</v>
      </c>
      <c r="I148" s="2" t="s">
        <v>27</v>
      </c>
      <c r="J148" s="2" t="s">
        <v>2069</v>
      </c>
      <c r="K148" s="2" t="s">
        <v>2070</v>
      </c>
      <c r="L148" s="2" t="s">
        <v>30</v>
      </c>
      <c r="M148" s="2" t="s">
        <v>2904</v>
      </c>
      <c r="N148" s="2" t="s">
        <v>32</v>
      </c>
      <c r="O148" s="2" t="s">
        <v>4059</v>
      </c>
      <c r="P148" s="3">
        <v>45673</v>
      </c>
      <c r="Q148" s="3">
        <v>45675</v>
      </c>
      <c r="R148" s="3">
        <v>45838</v>
      </c>
      <c r="S148" s="2">
        <v>1114834992</v>
      </c>
      <c r="T148" s="2" t="s">
        <v>2071</v>
      </c>
      <c r="U148" s="8">
        <v>24000000</v>
      </c>
      <c r="V148" s="2" t="s">
        <v>2072</v>
      </c>
      <c r="W148" s="2" t="s">
        <v>9064</v>
      </c>
    </row>
    <row r="149" spans="1:23" x14ac:dyDescent="0.25">
      <c r="A149" s="2">
        <v>148</v>
      </c>
      <c r="B149" s="2" t="s">
        <v>20</v>
      </c>
      <c r="C149" s="2" t="s">
        <v>21</v>
      </c>
      <c r="D149" s="2" t="s">
        <v>22</v>
      </c>
      <c r="E149" s="2" t="s">
        <v>23</v>
      </c>
      <c r="F149" s="2" t="s">
        <v>24</v>
      </c>
      <c r="G149" s="2" t="s">
        <v>25</v>
      </c>
      <c r="H149" s="2" t="s">
        <v>26</v>
      </c>
      <c r="I149" s="2" t="s">
        <v>27</v>
      </c>
      <c r="J149" s="2" t="s">
        <v>2035</v>
      </c>
      <c r="K149" s="2" t="s">
        <v>2036</v>
      </c>
      <c r="L149" s="2" t="s">
        <v>30</v>
      </c>
      <c r="M149" s="2" t="s">
        <v>2903</v>
      </c>
      <c r="N149" s="2" t="s">
        <v>32</v>
      </c>
      <c r="O149" s="2" t="s">
        <v>4059</v>
      </c>
      <c r="P149" s="3">
        <v>45673</v>
      </c>
      <c r="Q149" s="3">
        <v>45675</v>
      </c>
      <c r="R149" s="3">
        <v>45838</v>
      </c>
      <c r="S149" s="2">
        <v>1113687699</v>
      </c>
      <c r="T149" s="2" t="s">
        <v>2037</v>
      </c>
      <c r="U149" s="8">
        <v>16200000</v>
      </c>
      <c r="V149" s="2" t="s">
        <v>2038</v>
      </c>
      <c r="W149" s="2" t="s">
        <v>9064</v>
      </c>
    </row>
    <row r="150" spans="1:23" x14ac:dyDescent="0.25">
      <c r="A150" s="2">
        <v>149</v>
      </c>
      <c r="B150" s="2" t="s">
        <v>20</v>
      </c>
      <c r="C150" s="2" t="s">
        <v>21</v>
      </c>
      <c r="D150" s="2" t="s">
        <v>22</v>
      </c>
      <c r="E150" s="2" t="s">
        <v>23</v>
      </c>
      <c r="F150" s="2" t="s">
        <v>24</v>
      </c>
      <c r="G150" s="2" t="s">
        <v>25</v>
      </c>
      <c r="H150" s="2" t="s">
        <v>26</v>
      </c>
      <c r="I150" s="2" t="s">
        <v>27</v>
      </c>
      <c r="J150" s="2" t="s">
        <v>234</v>
      </c>
      <c r="K150" s="2" t="s">
        <v>235</v>
      </c>
      <c r="L150" s="2" t="s">
        <v>30</v>
      </c>
      <c r="M150" s="2" t="s">
        <v>236</v>
      </c>
      <c r="N150" s="2" t="s">
        <v>32</v>
      </c>
      <c r="O150" s="2" t="s">
        <v>4059</v>
      </c>
      <c r="P150" s="3">
        <v>45673</v>
      </c>
      <c r="Q150" s="3">
        <v>45677</v>
      </c>
      <c r="R150" s="3">
        <v>45838</v>
      </c>
      <c r="S150" s="2">
        <v>1113654762</v>
      </c>
      <c r="T150" s="2" t="s">
        <v>237</v>
      </c>
      <c r="U150" s="8">
        <v>24000000</v>
      </c>
      <c r="V150" s="2" t="s">
        <v>238</v>
      </c>
      <c r="W150" s="2" t="s">
        <v>9227</v>
      </c>
    </row>
    <row r="151" spans="1:23" x14ac:dyDescent="0.25">
      <c r="A151" s="2">
        <v>150</v>
      </c>
      <c r="B151" s="2" t="s">
        <v>20</v>
      </c>
      <c r="C151" s="2" t="s">
        <v>21</v>
      </c>
      <c r="D151" s="2" t="s">
        <v>22</v>
      </c>
      <c r="E151" s="2" t="s">
        <v>23</v>
      </c>
      <c r="F151" s="2" t="s">
        <v>24</v>
      </c>
      <c r="G151" s="2" t="s">
        <v>25</v>
      </c>
      <c r="H151" s="2" t="s">
        <v>26</v>
      </c>
      <c r="I151" s="2" t="s">
        <v>27</v>
      </c>
      <c r="J151" s="2" t="s">
        <v>1863</v>
      </c>
      <c r="K151" s="2" t="s">
        <v>1864</v>
      </c>
      <c r="L151" s="2" t="s">
        <v>30</v>
      </c>
      <c r="M151" s="2" t="s">
        <v>1865</v>
      </c>
      <c r="N151" s="2" t="s">
        <v>32</v>
      </c>
      <c r="O151" s="2" t="s">
        <v>4059</v>
      </c>
      <c r="P151" s="3">
        <v>45673</v>
      </c>
      <c r="Q151" s="3">
        <v>45674</v>
      </c>
      <c r="R151" s="3">
        <v>45838</v>
      </c>
      <c r="S151" s="2">
        <v>1113675037</v>
      </c>
      <c r="T151" s="2" t="s">
        <v>1866</v>
      </c>
      <c r="U151" s="8">
        <v>24000000</v>
      </c>
      <c r="V151" s="2" t="s">
        <v>1867</v>
      </c>
      <c r="W151" s="2" t="s">
        <v>9227</v>
      </c>
    </row>
    <row r="152" spans="1:23" x14ac:dyDescent="0.25">
      <c r="A152" s="2">
        <v>151</v>
      </c>
      <c r="B152" s="2" t="s">
        <v>20</v>
      </c>
      <c r="C152" s="2" t="s">
        <v>21</v>
      </c>
      <c r="D152" s="2" t="s">
        <v>22</v>
      </c>
      <c r="E152" s="2" t="s">
        <v>23</v>
      </c>
      <c r="F152" s="2" t="s">
        <v>24</v>
      </c>
      <c r="G152" s="2" t="s">
        <v>25</v>
      </c>
      <c r="H152" s="2" t="s">
        <v>26</v>
      </c>
      <c r="I152" s="2" t="s">
        <v>27</v>
      </c>
      <c r="J152" s="2" t="s">
        <v>1892</v>
      </c>
      <c r="K152" s="2" t="s">
        <v>1893</v>
      </c>
      <c r="L152" s="2" t="s">
        <v>30</v>
      </c>
      <c r="M152" s="2" t="s">
        <v>1894</v>
      </c>
      <c r="N152" s="2" t="s">
        <v>32</v>
      </c>
      <c r="O152" s="2" t="s">
        <v>4059</v>
      </c>
      <c r="P152" s="3">
        <v>45674</v>
      </c>
      <c r="Q152" s="3">
        <v>45674</v>
      </c>
      <c r="R152" s="3">
        <v>45838</v>
      </c>
      <c r="S152" s="2">
        <v>1113687465</v>
      </c>
      <c r="T152" s="2" t="s">
        <v>1895</v>
      </c>
      <c r="U152" s="8">
        <v>30000000</v>
      </c>
      <c r="V152" s="2" t="s">
        <v>1896</v>
      </c>
      <c r="W152" s="2" t="s">
        <v>9227</v>
      </c>
    </row>
    <row r="153" spans="1:23" x14ac:dyDescent="0.25">
      <c r="A153" s="2">
        <v>152</v>
      </c>
      <c r="B153" s="2" t="s">
        <v>20</v>
      </c>
      <c r="C153" s="2" t="s">
        <v>21</v>
      </c>
      <c r="D153" s="2" t="s">
        <v>22</v>
      </c>
      <c r="E153" s="2" t="s">
        <v>23</v>
      </c>
      <c r="F153" s="2" t="s">
        <v>24</v>
      </c>
      <c r="G153" s="2" t="s">
        <v>25</v>
      </c>
      <c r="H153" s="2" t="s">
        <v>26</v>
      </c>
      <c r="I153" s="2" t="s">
        <v>27</v>
      </c>
      <c r="J153" s="2" t="s">
        <v>792</v>
      </c>
      <c r="K153" s="2" t="s">
        <v>793</v>
      </c>
      <c r="L153" s="2" t="s">
        <v>30</v>
      </c>
      <c r="M153" s="2" t="s">
        <v>1097</v>
      </c>
      <c r="N153" s="2" t="s">
        <v>32</v>
      </c>
      <c r="O153" s="2" t="s">
        <v>4059</v>
      </c>
      <c r="P153" s="3">
        <v>45675</v>
      </c>
      <c r="Q153" s="3">
        <v>45677</v>
      </c>
      <c r="R153" s="3">
        <v>45838</v>
      </c>
      <c r="S153" s="2">
        <v>29675443</v>
      </c>
      <c r="T153" s="2" t="s">
        <v>794</v>
      </c>
      <c r="U153" s="8">
        <v>16200000</v>
      </c>
      <c r="V153" s="2" t="s">
        <v>795</v>
      </c>
      <c r="W153" s="2" t="s">
        <v>9227</v>
      </c>
    </row>
    <row r="154" spans="1:23" x14ac:dyDescent="0.25">
      <c r="A154" s="2">
        <v>153</v>
      </c>
      <c r="B154" s="2" t="s">
        <v>20</v>
      </c>
      <c r="C154" s="2" t="s">
        <v>21</v>
      </c>
      <c r="D154" s="2" t="s">
        <v>22</v>
      </c>
      <c r="E154" s="2" t="s">
        <v>23</v>
      </c>
      <c r="F154" s="2" t="s">
        <v>24</v>
      </c>
      <c r="G154" s="2" t="s">
        <v>25</v>
      </c>
      <c r="H154" s="2" t="s">
        <v>26</v>
      </c>
      <c r="I154" s="2" t="s">
        <v>27</v>
      </c>
      <c r="J154" s="2" t="s">
        <v>195</v>
      </c>
      <c r="K154" s="2" t="s">
        <v>196</v>
      </c>
      <c r="L154" s="2" t="s">
        <v>30</v>
      </c>
      <c r="M154" s="2" t="s">
        <v>197</v>
      </c>
      <c r="N154" s="2" t="s">
        <v>32</v>
      </c>
      <c r="O154" s="2" t="s">
        <v>4059</v>
      </c>
      <c r="P154" s="3">
        <v>45673</v>
      </c>
      <c r="Q154" s="3">
        <v>45677</v>
      </c>
      <c r="R154" s="3">
        <v>45838</v>
      </c>
      <c r="S154" s="2">
        <v>1113624977</v>
      </c>
      <c r="T154" s="2" t="s">
        <v>198</v>
      </c>
      <c r="U154" s="8">
        <v>30000000</v>
      </c>
      <c r="V154" s="2" t="s">
        <v>199</v>
      </c>
      <c r="W154" s="2" t="s">
        <v>9227</v>
      </c>
    </row>
    <row r="155" spans="1:23" x14ac:dyDescent="0.25">
      <c r="A155" s="2">
        <v>154</v>
      </c>
      <c r="B155" s="2" t="s">
        <v>20</v>
      </c>
      <c r="C155" s="2" t="s">
        <v>21</v>
      </c>
      <c r="D155" s="2" t="s">
        <v>22</v>
      </c>
      <c r="E155" s="2" t="s">
        <v>23</v>
      </c>
      <c r="F155" s="2" t="s">
        <v>24</v>
      </c>
      <c r="G155" s="2" t="s">
        <v>25</v>
      </c>
      <c r="H155" s="2" t="s">
        <v>26</v>
      </c>
      <c r="I155" s="2" t="s">
        <v>27</v>
      </c>
      <c r="J155" s="2" t="s">
        <v>1507</v>
      </c>
      <c r="K155" s="2" t="s">
        <v>1508</v>
      </c>
      <c r="L155" s="2" t="s">
        <v>30</v>
      </c>
      <c r="M155" s="2" t="s">
        <v>1509</v>
      </c>
      <c r="N155" s="2" t="s">
        <v>32</v>
      </c>
      <c r="O155" s="2" t="s">
        <v>4059</v>
      </c>
      <c r="P155" s="3">
        <v>45674</v>
      </c>
      <c r="Q155" s="3">
        <v>45677</v>
      </c>
      <c r="R155" s="3">
        <v>45838</v>
      </c>
      <c r="S155" s="2">
        <v>1113538604</v>
      </c>
      <c r="T155" s="2" t="s">
        <v>1510</v>
      </c>
      <c r="U155" s="8">
        <v>30000000</v>
      </c>
      <c r="V155" s="2" t="s">
        <v>1511</v>
      </c>
      <c r="W155" s="2" t="s">
        <v>9227</v>
      </c>
    </row>
    <row r="156" spans="1:23" x14ac:dyDescent="0.25">
      <c r="A156" s="2">
        <v>155</v>
      </c>
      <c r="B156" s="2" t="s">
        <v>20</v>
      </c>
      <c r="C156" s="2" t="s">
        <v>21</v>
      </c>
      <c r="D156" s="2" t="s">
        <v>22</v>
      </c>
      <c r="E156" s="2" t="s">
        <v>23</v>
      </c>
      <c r="F156" s="2" t="s">
        <v>24</v>
      </c>
      <c r="G156" s="2" t="s">
        <v>25</v>
      </c>
      <c r="H156" s="2" t="s">
        <v>26</v>
      </c>
      <c r="I156" s="2" t="s">
        <v>27</v>
      </c>
      <c r="J156" s="2" t="s">
        <v>2256</v>
      </c>
      <c r="K156" s="2" t="s">
        <v>2257</v>
      </c>
      <c r="L156" s="2" t="s">
        <v>30</v>
      </c>
      <c r="M156" s="2" t="s">
        <v>2172</v>
      </c>
      <c r="N156" s="2" t="s">
        <v>32</v>
      </c>
      <c r="O156" s="2" t="s">
        <v>4059</v>
      </c>
      <c r="P156" s="3">
        <v>45674</v>
      </c>
      <c r="Q156" s="3">
        <v>45677</v>
      </c>
      <c r="R156" s="3">
        <v>45838</v>
      </c>
      <c r="S156" s="2">
        <v>1113688875</v>
      </c>
      <c r="T156" s="2" t="s">
        <v>2258</v>
      </c>
      <c r="U156" s="8">
        <v>21000000</v>
      </c>
      <c r="V156" s="2" t="s">
        <v>2259</v>
      </c>
      <c r="W156" s="2" t="s">
        <v>9227</v>
      </c>
    </row>
    <row r="157" spans="1:23" x14ac:dyDescent="0.25">
      <c r="A157" s="2">
        <v>156</v>
      </c>
      <c r="B157" s="2" t="s">
        <v>20</v>
      </c>
      <c r="C157" s="2" t="s">
        <v>21</v>
      </c>
      <c r="D157" s="2" t="s">
        <v>22</v>
      </c>
      <c r="E157" s="2" t="s">
        <v>23</v>
      </c>
      <c r="F157" s="2" t="s">
        <v>24</v>
      </c>
      <c r="G157" s="2" t="s">
        <v>25</v>
      </c>
      <c r="H157" s="2" t="s">
        <v>26</v>
      </c>
      <c r="I157" s="2" t="s">
        <v>27</v>
      </c>
      <c r="J157" s="2" t="s">
        <v>1836</v>
      </c>
      <c r="K157" s="2" t="s">
        <v>1837</v>
      </c>
      <c r="L157" s="2" t="s">
        <v>30</v>
      </c>
      <c r="M157" s="2" t="s">
        <v>1838</v>
      </c>
      <c r="N157" s="2" t="s">
        <v>32</v>
      </c>
      <c r="O157" s="2" t="s">
        <v>4059</v>
      </c>
      <c r="P157" s="3">
        <v>45674</v>
      </c>
      <c r="Q157" s="3">
        <v>45677</v>
      </c>
      <c r="R157" s="3">
        <v>45838</v>
      </c>
      <c r="S157" s="2">
        <v>1130593600</v>
      </c>
      <c r="T157" s="2" t="s">
        <v>1839</v>
      </c>
      <c r="U157" s="8">
        <v>30000000</v>
      </c>
      <c r="V157" s="2" t="s">
        <v>1840</v>
      </c>
      <c r="W157" s="2" t="s">
        <v>9227</v>
      </c>
    </row>
    <row r="158" spans="1:23" x14ac:dyDescent="0.25">
      <c r="A158" s="2">
        <v>157</v>
      </c>
      <c r="B158" s="2" t="s">
        <v>20</v>
      </c>
      <c r="C158" s="2" t="s">
        <v>21</v>
      </c>
      <c r="D158" s="2" t="s">
        <v>22</v>
      </c>
      <c r="E158" s="2" t="s">
        <v>23</v>
      </c>
      <c r="F158" s="2" t="s">
        <v>24</v>
      </c>
      <c r="G158" s="2" t="s">
        <v>25</v>
      </c>
      <c r="H158" s="2" t="s">
        <v>26</v>
      </c>
      <c r="I158" s="2" t="s">
        <v>27</v>
      </c>
      <c r="J158" s="2" t="s">
        <v>1959</v>
      </c>
      <c r="K158" s="2" t="s">
        <v>1960</v>
      </c>
      <c r="L158" s="2" t="s">
        <v>30</v>
      </c>
      <c r="M158" s="2" t="s">
        <v>2901</v>
      </c>
      <c r="N158" s="2" t="s">
        <v>32</v>
      </c>
      <c r="O158" s="2" t="s">
        <v>4059</v>
      </c>
      <c r="P158" s="3">
        <v>45675</v>
      </c>
      <c r="Q158" s="3">
        <v>45677</v>
      </c>
      <c r="R158" s="3">
        <v>45838</v>
      </c>
      <c r="S158" s="2">
        <v>94536357</v>
      </c>
      <c r="T158" s="2" t="s">
        <v>1961</v>
      </c>
      <c r="U158" s="8">
        <v>16200000</v>
      </c>
      <c r="V158" s="2" t="s">
        <v>1962</v>
      </c>
      <c r="W158" s="2" t="s">
        <v>9227</v>
      </c>
    </row>
    <row r="159" spans="1:23" x14ac:dyDescent="0.25">
      <c r="A159" s="2">
        <v>158</v>
      </c>
      <c r="B159" s="2" t="s">
        <v>20</v>
      </c>
      <c r="C159" s="2" t="s">
        <v>21</v>
      </c>
      <c r="D159" s="2" t="s">
        <v>22</v>
      </c>
      <c r="E159" s="2" t="s">
        <v>23</v>
      </c>
      <c r="F159" s="2" t="s">
        <v>24</v>
      </c>
      <c r="G159" s="2" t="s">
        <v>25</v>
      </c>
      <c r="H159" s="2" t="s">
        <v>26</v>
      </c>
      <c r="I159" s="2" t="s">
        <v>27</v>
      </c>
      <c r="J159" s="2" t="s">
        <v>1897</v>
      </c>
      <c r="K159" s="2" t="s">
        <v>1898</v>
      </c>
      <c r="L159" s="2" t="s">
        <v>30</v>
      </c>
      <c r="M159" s="2" t="s">
        <v>236</v>
      </c>
      <c r="N159" s="2" t="s">
        <v>32</v>
      </c>
      <c r="O159" s="2" t="s">
        <v>4059</v>
      </c>
      <c r="P159" s="3">
        <v>45674</v>
      </c>
      <c r="Q159" s="3">
        <v>45677</v>
      </c>
      <c r="R159" s="3">
        <v>45838</v>
      </c>
      <c r="S159" s="2">
        <v>29661205</v>
      </c>
      <c r="T159" s="2" t="s">
        <v>1899</v>
      </c>
      <c r="U159" s="8">
        <v>16200000</v>
      </c>
      <c r="V159" s="2" t="s">
        <v>1900</v>
      </c>
      <c r="W159" s="2" t="s">
        <v>9227</v>
      </c>
    </row>
    <row r="160" spans="1:23" x14ac:dyDescent="0.25">
      <c r="A160" s="2">
        <v>159</v>
      </c>
      <c r="B160" s="2" t="s">
        <v>20</v>
      </c>
      <c r="C160" s="2" t="s">
        <v>21</v>
      </c>
      <c r="D160" s="2" t="s">
        <v>22</v>
      </c>
      <c r="E160" s="2" t="s">
        <v>23</v>
      </c>
      <c r="F160" s="2" t="s">
        <v>24</v>
      </c>
      <c r="G160" s="2" t="s">
        <v>25</v>
      </c>
      <c r="H160" s="2" t="s">
        <v>26</v>
      </c>
      <c r="I160" s="2" t="s">
        <v>27</v>
      </c>
      <c r="J160" s="2" t="s">
        <v>1841</v>
      </c>
      <c r="K160" s="2" t="s">
        <v>1842</v>
      </c>
      <c r="L160" s="2" t="s">
        <v>30</v>
      </c>
      <c r="M160" s="2" t="s">
        <v>1481</v>
      </c>
      <c r="N160" s="2" t="s">
        <v>32</v>
      </c>
      <c r="O160" s="2" t="s">
        <v>4059</v>
      </c>
      <c r="P160" s="3">
        <v>45674</v>
      </c>
      <c r="Q160" s="3">
        <v>45677</v>
      </c>
      <c r="R160" s="3">
        <v>45838</v>
      </c>
      <c r="S160" s="2">
        <v>29659095</v>
      </c>
      <c r="T160" s="2" t="s">
        <v>1843</v>
      </c>
      <c r="U160" s="8">
        <v>24000000</v>
      </c>
      <c r="V160" s="2" t="s">
        <v>1844</v>
      </c>
      <c r="W160" s="2" t="s">
        <v>9227</v>
      </c>
    </row>
    <row r="161" spans="1:23" x14ac:dyDescent="0.25">
      <c r="A161" s="2">
        <v>160</v>
      </c>
      <c r="B161" s="2" t="s">
        <v>20</v>
      </c>
      <c r="C161" s="2" t="s">
        <v>21</v>
      </c>
      <c r="D161" s="2" t="s">
        <v>22</v>
      </c>
      <c r="E161" s="2" t="s">
        <v>23</v>
      </c>
      <c r="F161" s="2" t="s">
        <v>24</v>
      </c>
      <c r="G161" s="2" t="s">
        <v>25</v>
      </c>
      <c r="H161" s="2" t="s">
        <v>26</v>
      </c>
      <c r="I161" s="2" t="s">
        <v>27</v>
      </c>
      <c r="J161" s="2" t="s">
        <v>2170</v>
      </c>
      <c r="K161" s="2" t="s">
        <v>2171</v>
      </c>
      <c r="L161" s="2" t="s">
        <v>30</v>
      </c>
      <c r="M161" s="2" t="s">
        <v>2172</v>
      </c>
      <c r="N161" s="2" t="s">
        <v>32</v>
      </c>
      <c r="O161" s="2" t="s">
        <v>4059</v>
      </c>
      <c r="P161" s="3">
        <v>45674</v>
      </c>
      <c r="Q161" s="3">
        <v>45677</v>
      </c>
      <c r="R161" s="3">
        <v>45838</v>
      </c>
      <c r="S161" s="2">
        <v>1144176317</v>
      </c>
      <c r="T161" s="2" t="s">
        <v>2173</v>
      </c>
      <c r="U161" s="8">
        <v>21000000</v>
      </c>
      <c r="V161" s="2" t="s">
        <v>2174</v>
      </c>
      <c r="W161" s="2" t="s">
        <v>9227</v>
      </c>
    </row>
    <row r="162" spans="1:23" x14ac:dyDescent="0.25">
      <c r="A162" s="2">
        <v>161</v>
      </c>
      <c r="B162" s="2" t="s">
        <v>20</v>
      </c>
      <c r="C162" s="2" t="s">
        <v>21</v>
      </c>
      <c r="D162" s="2" t="s">
        <v>22</v>
      </c>
      <c r="E162" s="2" t="s">
        <v>23</v>
      </c>
      <c r="F162" s="2" t="s">
        <v>24</v>
      </c>
      <c r="G162" s="2" t="s">
        <v>25</v>
      </c>
      <c r="H162" s="2" t="s">
        <v>26</v>
      </c>
      <c r="I162" s="2" t="s">
        <v>27</v>
      </c>
      <c r="J162" s="2" t="s">
        <v>1739</v>
      </c>
      <c r="K162" s="2" t="s">
        <v>1740</v>
      </c>
      <c r="L162" s="2" t="s">
        <v>30</v>
      </c>
      <c r="M162" s="2" t="s">
        <v>2899</v>
      </c>
      <c r="N162" s="2" t="s">
        <v>32</v>
      </c>
      <c r="O162" s="2" t="s">
        <v>4059</v>
      </c>
      <c r="P162" s="3">
        <v>45674</v>
      </c>
      <c r="Q162" s="3">
        <v>45677</v>
      </c>
      <c r="R162" s="3">
        <v>45838</v>
      </c>
      <c r="S162" s="2">
        <v>1113668932</v>
      </c>
      <c r="T162" s="2" t="s">
        <v>1741</v>
      </c>
      <c r="U162" s="8">
        <v>24000000</v>
      </c>
      <c r="V162" s="2" t="s">
        <v>1742</v>
      </c>
      <c r="W162" s="2" t="s">
        <v>9227</v>
      </c>
    </row>
    <row r="163" spans="1:23" x14ac:dyDescent="0.25">
      <c r="A163" s="2">
        <v>162</v>
      </c>
      <c r="B163" s="2" t="s">
        <v>20</v>
      </c>
      <c r="C163" s="2" t="s">
        <v>21</v>
      </c>
      <c r="D163" s="2" t="s">
        <v>22</v>
      </c>
      <c r="E163" s="2" t="s">
        <v>23</v>
      </c>
      <c r="F163" s="2" t="s">
        <v>24</v>
      </c>
      <c r="G163" s="2" t="s">
        <v>25</v>
      </c>
      <c r="H163" s="2" t="s">
        <v>26</v>
      </c>
      <c r="I163" s="2" t="s">
        <v>27</v>
      </c>
      <c r="J163" s="2" t="s">
        <v>658</v>
      </c>
      <c r="K163" s="2" t="s">
        <v>659</v>
      </c>
      <c r="L163" s="2" t="s">
        <v>30</v>
      </c>
      <c r="M163" s="2" t="s">
        <v>660</v>
      </c>
      <c r="N163" s="2" t="s">
        <v>32</v>
      </c>
      <c r="O163" s="2" t="s">
        <v>4059</v>
      </c>
      <c r="P163" s="3">
        <v>45674</v>
      </c>
      <c r="Q163" s="3">
        <v>45677</v>
      </c>
      <c r="R163" s="3">
        <v>45838</v>
      </c>
      <c r="S163" s="2">
        <v>1143858146</v>
      </c>
      <c r="T163" s="2" t="s">
        <v>661</v>
      </c>
      <c r="U163" s="8">
        <v>36000000</v>
      </c>
      <c r="V163" s="2" t="s">
        <v>662</v>
      </c>
      <c r="W163" s="2" t="s">
        <v>9227</v>
      </c>
    </row>
    <row r="164" spans="1:23" x14ac:dyDescent="0.25">
      <c r="A164" s="2">
        <v>163</v>
      </c>
      <c r="B164" s="2" t="s">
        <v>20</v>
      </c>
      <c r="C164" s="2" t="s">
        <v>21</v>
      </c>
      <c r="D164" s="2" t="s">
        <v>22</v>
      </c>
      <c r="E164" s="2" t="s">
        <v>23</v>
      </c>
      <c r="F164" s="2" t="s">
        <v>24</v>
      </c>
      <c r="G164" s="2" t="s">
        <v>25</v>
      </c>
      <c r="H164" s="2" t="s">
        <v>26</v>
      </c>
      <c r="I164" s="2" t="s">
        <v>27</v>
      </c>
      <c r="J164" s="2" t="s">
        <v>1009</v>
      </c>
      <c r="K164" s="2" t="s">
        <v>1010</v>
      </c>
      <c r="L164" s="2" t="s">
        <v>30</v>
      </c>
      <c r="M164" s="2" t="s">
        <v>1011</v>
      </c>
      <c r="N164" s="2" t="s">
        <v>32</v>
      </c>
      <c r="O164" s="2" t="s">
        <v>4059</v>
      </c>
      <c r="P164" s="3">
        <v>45674</v>
      </c>
      <c r="Q164" s="3">
        <v>45674</v>
      </c>
      <c r="R164" s="3">
        <v>45838</v>
      </c>
      <c r="S164" s="2">
        <v>1113679038</v>
      </c>
      <c r="T164" s="2" t="s">
        <v>1012</v>
      </c>
      <c r="U164" s="8">
        <v>24000000</v>
      </c>
      <c r="V164" s="2" t="s">
        <v>1013</v>
      </c>
      <c r="W164" s="2" t="s">
        <v>3894</v>
      </c>
    </row>
    <row r="165" spans="1:23" x14ac:dyDescent="0.25">
      <c r="A165" s="2">
        <v>164</v>
      </c>
      <c r="B165" s="2" t="s">
        <v>20</v>
      </c>
      <c r="C165" s="2" t="s">
        <v>21</v>
      </c>
      <c r="D165" s="2" t="s">
        <v>22</v>
      </c>
      <c r="E165" s="2" t="s">
        <v>23</v>
      </c>
      <c r="F165" s="2" t="s">
        <v>24</v>
      </c>
      <c r="G165" s="2" t="s">
        <v>25</v>
      </c>
      <c r="H165" s="2" t="s">
        <v>26</v>
      </c>
      <c r="I165" s="2" t="s">
        <v>27</v>
      </c>
      <c r="J165" s="2" t="s">
        <v>1502</v>
      </c>
      <c r="K165" s="2" t="s">
        <v>1503</v>
      </c>
      <c r="L165" s="2" t="s">
        <v>30</v>
      </c>
      <c r="M165" s="2" t="s">
        <v>1504</v>
      </c>
      <c r="N165" s="2" t="s">
        <v>32</v>
      </c>
      <c r="O165" s="2" t="s">
        <v>4059</v>
      </c>
      <c r="P165" s="3">
        <v>45673</v>
      </c>
      <c r="Q165" s="3">
        <v>45674</v>
      </c>
      <c r="R165" s="3">
        <v>45838</v>
      </c>
      <c r="S165" s="2">
        <v>1113651381</v>
      </c>
      <c r="T165" s="2" t="s">
        <v>1505</v>
      </c>
      <c r="U165" s="8">
        <v>30000000</v>
      </c>
      <c r="V165" s="2" t="s">
        <v>1506</v>
      </c>
      <c r="W165" s="2" t="s">
        <v>2954</v>
      </c>
    </row>
    <row r="166" spans="1:23" x14ac:dyDescent="0.25">
      <c r="A166" s="2">
        <v>165</v>
      </c>
      <c r="B166" s="2" t="s">
        <v>20</v>
      </c>
      <c r="C166" s="2" t="s">
        <v>21</v>
      </c>
      <c r="D166" s="2" t="s">
        <v>22</v>
      </c>
      <c r="E166" s="2" t="s">
        <v>23</v>
      </c>
      <c r="F166" s="2" t="s">
        <v>24</v>
      </c>
      <c r="G166" s="2" t="s">
        <v>25</v>
      </c>
      <c r="H166" s="2" t="s">
        <v>26</v>
      </c>
      <c r="I166" s="2" t="s">
        <v>27</v>
      </c>
      <c r="J166" s="2" t="s">
        <v>1000</v>
      </c>
      <c r="K166" s="2" t="s">
        <v>1001</v>
      </c>
      <c r="L166" s="2" t="s">
        <v>30</v>
      </c>
      <c r="M166" s="2" t="s">
        <v>279</v>
      </c>
      <c r="N166" s="2" t="s">
        <v>32</v>
      </c>
      <c r="O166" s="2" t="s">
        <v>4059</v>
      </c>
      <c r="P166" s="3">
        <v>45673</v>
      </c>
      <c r="Q166" s="3">
        <v>45674</v>
      </c>
      <c r="R166" s="3">
        <v>45838</v>
      </c>
      <c r="S166" s="2">
        <v>29667293</v>
      </c>
      <c r="T166" s="2" t="s">
        <v>1002</v>
      </c>
      <c r="U166" s="8">
        <v>24000000</v>
      </c>
      <c r="V166" s="2" t="s">
        <v>1003</v>
      </c>
      <c r="W166" s="2" t="s">
        <v>2954</v>
      </c>
    </row>
    <row r="167" spans="1:23" x14ac:dyDescent="0.25">
      <c r="A167" s="2">
        <v>166</v>
      </c>
      <c r="B167" s="2" t="s">
        <v>20</v>
      </c>
      <c r="C167" s="2" t="s">
        <v>21</v>
      </c>
      <c r="D167" s="2" t="s">
        <v>22</v>
      </c>
      <c r="E167" s="2" t="s">
        <v>23</v>
      </c>
      <c r="F167" s="2" t="s">
        <v>24</v>
      </c>
      <c r="G167" s="2" t="s">
        <v>25</v>
      </c>
      <c r="H167" s="2" t="s">
        <v>26</v>
      </c>
      <c r="I167" s="2" t="s">
        <v>27</v>
      </c>
      <c r="J167" s="2" t="s">
        <v>1827</v>
      </c>
      <c r="K167" s="2" t="s">
        <v>1828</v>
      </c>
      <c r="L167" s="2" t="s">
        <v>30</v>
      </c>
      <c r="M167" s="2" t="s">
        <v>403</v>
      </c>
      <c r="N167" s="2" t="s">
        <v>32</v>
      </c>
      <c r="O167" s="2" t="s">
        <v>4059</v>
      </c>
      <c r="P167" s="3">
        <v>45673</v>
      </c>
      <c r="Q167" s="3">
        <v>45674</v>
      </c>
      <c r="R167" s="3">
        <v>45838</v>
      </c>
      <c r="S167" s="2">
        <v>14697621</v>
      </c>
      <c r="T167" s="2" t="s">
        <v>1829</v>
      </c>
      <c r="U167" s="8">
        <v>16200000</v>
      </c>
      <c r="V167" s="2" t="s">
        <v>1830</v>
      </c>
      <c r="W167" s="2" t="s">
        <v>2954</v>
      </c>
    </row>
    <row r="168" spans="1:23" x14ac:dyDescent="0.25">
      <c r="A168" s="2">
        <v>167</v>
      </c>
      <c r="B168" s="2" t="s">
        <v>20</v>
      </c>
      <c r="C168" s="2" t="s">
        <v>21</v>
      </c>
      <c r="D168" s="2" t="s">
        <v>22</v>
      </c>
      <c r="E168" s="2" t="s">
        <v>23</v>
      </c>
      <c r="F168" s="2" t="s">
        <v>24</v>
      </c>
      <c r="G168" s="2" t="s">
        <v>25</v>
      </c>
      <c r="H168" s="2" t="s">
        <v>26</v>
      </c>
      <c r="I168" s="2" t="s">
        <v>27</v>
      </c>
      <c r="J168" s="2" t="s">
        <v>176</v>
      </c>
      <c r="K168" s="2" t="s">
        <v>177</v>
      </c>
      <c r="L168" s="2" t="s">
        <v>30</v>
      </c>
      <c r="M168" s="2" t="s">
        <v>169</v>
      </c>
      <c r="N168" s="2" t="s">
        <v>32</v>
      </c>
      <c r="O168" s="2" t="s">
        <v>4059</v>
      </c>
      <c r="P168" s="3">
        <v>45673</v>
      </c>
      <c r="Q168" s="3">
        <v>45674</v>
      </c>
      <c r="R168" s="3">
        <v>45838</v>
      </c>
      <c r="S168" s="2">
        <v>1113686266</v>
      </c>
      <c r="T168" s="2" t="s">
        <v>178</v>
      </c>
      <c r="U168" s="8">
        <v>24000000</v>
      </c>
      <c r="V168" s="2" t="s">
        <v>179</v>
      </c>
      <c r="W168" s="2" t="s">
        <v>2954</v>
      </c>
    </row>
    <row r="169" spans="1:23" x14ac:dyDescent="0.25">
      <c r="A169" s="2">
        <v>168</v>
      </c>
      <c r="B169" s="2" t="s">
        <v>20</v>
      </c>
      <c r="C169" s="2" t="s">
        <v>21</v>
      </c>
      <c r="D169" s="2" t="s">
        <v>22</v>
      </c>
      <c r="E169" s="2" t="s">
        <v>23</v>
      </c>
      <c r="F169" s="2" t="s">
        <v>24</v>
      </c>
      <c r="G169" s="2" t="s">
        <v>25</v>
      </c>
      <c r="H169" s="2" t="s">
        <v>26</v>
      </c>
      <c r="I169" s="2" t="s">
        <v>27</v>
      </c>
      <c r="J169" s="2" t="s">
        <v>257</v>
      </c>
      <c r="K169" s="2" t="s">
        <v>258</v>
      </c>
      <c r="L169" s="2" t="s">
        <v>30</v>
      </c>
      <c r="M169" s="2" t="s">
        <v>259</v>
      </c>
      <c r="N169" s="2" t="s">
        <v>32</v>
      </c>
      <c r="O169" s="2" t="s">
        <v>4059</v>
      </c>
      <c r="P169" s="3">
        <v>45673</v>
      </c>
      <c r="Q169" s="3">
        <v>45674</v>
      </c>
      <c r="R169" s="3">
        <v>45838</v>
      </c>
      <c r="S169" s="2">
        <v>94308327</v>
      </c>
      <c r="T169" s="2" t="s">
        <v>260</v>
      </c>
      <c r="U169" s="8">
        <v>24000000</v>
      </c>
      <c r="V169" s="2" t="s">
        <v>261</v>
      </c>
      <c r="W169" s="2" t="s">
        <v>2954</v>
      </c>
    </row>
    <row r="170" spans="1:23" x14ac:dyDescent="0.25">
      <c r="A170" s="2">
        <v>169</v>
      </c>
      <c r="B170" s="2" t="s">
        <v>20</v>
      </c>
      <c r="C170" s="2" t="s">
        <v>21</v>
      </c>
      <c r="D170" s="2" t="s">
        <v>22</v>
      </c>
      <c r="E170" s="2" t="s">
        <v>23</v>
      </c>
      <c r="F170" s="2" t="s">
        <v>24</v>
      </c>
      <c r="G170" s="2" t="s">
        <v>25</v>
      </c>
      <c r="H170" s="2" t="s">
        <v>26</v>
      </c>
      <c r="I170" s="2" t="s">
        <v>27</v>
      </c>
      <c r="J170" s="2" t="s">
        <v>1645</v>
      </c>
      <c r="K170" s="2" t="s">
        <v>1646</v>
      </c>
      <c r="L170" s="2" t="s">
        <v>30</v>
      </c>
      <c r="M170" s="2" t="s">
        <v>279</v>
      </c>
      <c r="N170" s="2" t="s">
        <v>32</v>
      </c>
      <c r="O170" s="2" t="s">
        <v>4059</v>
      </c>
      <c r="P170" s="3">
        <v>45673</v>
      </c>
      <c r="Q170" s="3">
        <v>45674</v>
      </c>
      <c r="R170" s="3">
        <v>45838</v>
      </c>
      <c r="S170" s="2">
        <v>14699448</v>
      </c>
      <c r="T170" s="2" t="s">
        <v>1647</v>
      </c>
      <c r="U170" s="8">
        <v>30000000</v>
      </c>
      <c r="V170" s="2" t="s">
        <v>1648</v>
      </c>
      <c r="W170" s="2" t="s">
        <v>2954</v>
      </c>
    </row>
    <row r="171" spans="1:23" x14ac:dyDescent="0.25">
      <c r="A171" s="2">
        <v>170</v>
      </c>
      <c r="B171" s="2" t="s">
        <v>20</v>
      </c>
      <c r="C171" s="2" t="s">
        <v>21</v>
      </c>
      <c r="D171" s="2" t="s">
        <v>22</v>
      </c>
      <c r="E171" s="2" t="s">
        <v>23</v>
      </c>
      <c r="F171" s="2" t="s">
        <v>24</v>
      </c>
      <c r="G171" s="2" t="s">
        <v>25</v>
      </c>
      <c r="H171" s="2" t="s">
        <v>26</v>
      </c>
      <c r="I171" s="2" t="s">
        <v>27</v>
      </c>
      <c r="J171" s="2" t="s">
        <v>914</v>
      </c>
      <c r="K171" s="2" t="s">
        <v>915</v>
      </c>
      <c r="L171" s="2" t="s">
        <v>30</v>
      </c>
      <c r="M171" s="2" t="s">
        <v>403</v>
      </c>
      <c r="N171" s="2" t="s">
        <v>32</v>
      </c>
      <c r="O171" s="2" t="s">
        <v>4059</v>
      </c>
      <c r="P171" s="3">
        <v>45674</v>
      </c>
      <c r="Q171" s="3">
        <v>45674</v>
      </c>
      <c r="R171" s="3">
        <v>45838</v>
      </c>
      <c r="S171" s="2">
        <v>1113674903</v>
      </c>
      <c r="T171" s="2" t="s">
        <v>916</v>
      </c>
      <c r="U171" s="8">
        <v>16200000</v>
      </c>
      <c r="V171" s="2" t="s">
        <v>917</v>
      </c>
      <c r="W171" s="2" t="s">
        <v>2954</v>
      </c>
    </row>
    <row r="172" spans="1:23" x14ac:dyDescent="0.25">
      <c r="A172" s="2">
        <v>171</v>
      </c>
      <c r="B172" s="2" t="s">
        <v>20</v>
      </c>
      <c r="C172" s="2" t="s">
        <v>21</v>
      </c>
      <c r="D172" s="2" t="s">
        <v>22</v>
      </c>
      <c r="E172" s="2" t="s">
        <v>23</v>
      </c>
      <c r="F172" s="2" t="s">
        <v>24</v>
      </c>
      <c r="G172" s="2" t="s">
        <v>25</v>
      </c>
      <c r="H172" s="2" t="s">
        <v>26</v>
      </c>
      <c r="I172" s="2" t="s">
        <v>27</v>
      </c>
      <c r="J172" s="2" t="s">
        <v>2779</v>
      </c>
      <c r="K172" s="2" t="s">
        <v>2780</v>
      </c>
      <c r="L172" s="2" t="s">
        <v>30</v>
      </c>
      <c r="M172" s="2" t="s">
        <v>2781</v>
      </c>
      <c r="N172" s="2" t="s">
        <v>32</v>
      </c>
      <c r="O172" s="2" t="s">
        <v>4059</v>
      </c>
      <c r="P172" s="3">
        <v>45673</v>
      </c>
      <c r="Q172" s="3">
        <v>45674</v>
      </c>
      <c r="R172" s="3">
        <v>45838</v>
      </c>
      <c r="S172" s="2">
        <v>1113623214</v>
      </c>
      <c r="T172" s="2" t="s">
        <v>2782</v>
      </c>
      <c r="U172" s="8">
        <v>24000000</v>
      </c>
      <c r="V172" s="2" t="s">
        <v>2783</v>
      </c>
      <c r="W172" s="2" t="s">
        <v>2954</v>
      </c>
    </row>
    <row r="173" spans="1:23" x14ac:dyDescent="0.25">
      <c r="A173" s="2">
        <v>172</v>
      </c>
      <c r="B173" s="2" t="s">
        <v>20</v>
      </c>
      <c r="C173" s="2" t="s">
        <v>21</v>
      </c>
      <c r="D173" s="2" t="s">
        <v>22</v>
      </c>
      <c r="E173" s="2" t="s">
        <v>23</v>
      </c>
      <c r="F173" s="2" t="s">
        <v>24</v>
      </c>
      <c r="G173" s="2" t="s">
        <v>25</v>
      </c>
      <c r="H173" s="2" t="s">
        <v>26</v>
      </c>
      <c r="I173" s="2" t="s">
        <v>27</v>
      </c>
      <c r="J173" s="2" t="s">
        <v>1416</v>
      </c>
      <c r="K173" s="2" t="s">
        <v>1417</v>
      </c>
      <c r="L173" s="2" t="s">
        <v>30</v>
      </c>
      <c r="M173" s="2" t="s">
        <v>714</v>
      </c>
      <c r="N173" s="2" t="s">
        <v>32</v>
      </c>
      <c r="O173" s="2" t="s">
        <v>4059</v>
      </c>
      <c r="P173" s="3">
        <v>45674</v>
      </c>
      <c r="Q173" s="3">
        <v>45678</v>
      </c>
      <c r="R173" s="3">
        <v>45838</v>
      </c>
      <c r="S173" s="2">
        <v>1113664770</v>
      </c>
      <c r="T173" s="2" t="s">
        <v>1418</v>
      </c>
      <c r="U173" s="8">
        <v>30000000</v>
      </c>
      <c r="V173" s="2" t="s">
        <v>1419</v>
      </c>
      <c r="W173" s="2" t="s">
        <v>3740</v>
      </c>
    </row>
    <row r="174" spans="1:23" x14ac:dyDescent="0.25">
      <c r="A174" s="2">
        <v>173</v>
      </c>
      <c r="B174" s="2" t="s">
        <v>20</v>
      </c>
      <c r="C174" s="2" t="s">
        <v>21</v>
      </c>
      <c r="D174" s="2" t="s">
        <v>22</v>
      </c>
      <c r="E174" s="2" t="s">
        <v>23</v>
      </c>
      <c r="F174" s="2" t="s">
        <v>24</v>
      </c>
      <c r="G174" s="2" t="s">
        <v>25</v>
      </c>
      <c r="H174" s="2" t="s">
        <v>26</v>
      </c>
      <c r="I174" s="2" t="s">
        <v>27</v>
      </c>
      <c r="J174" s="2" t="s">
        <v>2693</v>
      </c>
      <c r="K174" s="2" t="s">
        <v>2694</v>
      </c>
      <c r="L174" s="2" t="s">
        <v>30</v>
      </c>
      <c r="M174" s="2" t="s">
        <v>714</v>
      </c>
      <c r="N174" s="2" t="s">
        <v>32</v>
      </c>
      <c r="O174" s="2" t="s">
        <v>4059</v>
      </c>
      <c r="P174" s="3">
        <v>45674</v>
      </c>
      <c r="Q174" s="3">
        <v>45679</v>
      </c>
      <c r="R174" s="3">
        <v>45838</v>
      </c>
      <c r="S174" s="2">
        <v>14703123</v>
      </c>
      <c r="T174" s="2" t="s">
        <v>2695</v>
      </c>
      <c r="U174" s="8">
        <v>30000000</v>
      </c>
      <c r="V174" s="2" t="s">
        <v>2696</v>
      </c>
      <c r="W174" s="2" t="s">
        <v>3740</v>
      </c>
    </row>
    <row r="175" spans="1:23" x14ac:dyDescent="0.25">
      <c r="A175" s="2">
        <v>174</v>
      </c>
      <c r="B175" s="2" t="s">
        <v>20</v>
      </c>
      <c r="C175" s="2" t="s">
        <v>21</v>
      </c>
      <c r="D175" s="2" t="s">
        <v>22</v>
      </c>
      <c r="E175" s="2" t="s">
        <v>23</v>
      </c>
      <c r="F175" s="2" t="s">
        <v>24</v>
      </c>
      <c r="G175" s="2" t="s">
        <v>25</v>
      </c>
      <c r="H175" s="2" t="s">
        <v>26</v>
      </c>
      <c r="I175" s="2" t="s">
        <v>27</v>
      </c>
      <c r="J175" s="2" t="s">
        <v>2714</v>
      </c>
      <c r="K175" s="2" t="s">
        <v>2715</v>
      </c>
      <c r="L175" s="2" t="s">
        <v>30</v>
      </c>
      <c r="M175" s="2" t="s">
        <v>714</v>
      </c>
      <c r="N175" s="2" t="s">
        <v>32</v>
      </c>
      <c r="O175" s="2" t="s">
        <v>4059</v>
      </c>
      <c r="P175" s="3">
        <v>45677</v>
      </c>
      <c r="Q175" s="3">
        <v>45679</v>
      </c>
      <c r="R175" s="3">
        <v>45838</v>
      </c>
      <c r="S175" s="2">
        <v>1010106744</v>
      </c>
      <c r="T175" s="2" t="s">
        <v>2716</v>
      </c>
      <c r="U175" s="8">
        <v>30000000</v>
      </c>
      <c r="V175" s="2" t="s">
        <v>2717</v>
      </c>
      <c r="W175" s="2" t="s">
        <v>3740</v>
      </c>
    </row>
    <row r="176" spans="1:23" x14ac:dyDescent="0.25">
      <c r="A176" s="2">
        <v>175</v>
      </c>
      <c r="B176" s="2" t="s">
        <v>20</v>
      </c>
      <c r="C176" s="2" t="s">
        <v>21</v>
      </c>
      <c r="D176" s="2" t="s">
        <v>22</v>
      </c>
      <c r="E176" s="2" t="s">
        <v>23</v>
      </c>
      <c r="F176" s="2" t="s">
        <v>24</v>
      </c>
      <c r="G176" s="2" t="s">
        <v>25</v>
      </c>
      <c r="H176" s="2" t="s">
        <v>26</v>
      </c>
      <c r="I176" s="2" t="s">
        <v>27</v>
      </c>
      <c r="J176" s="2" t="s">
        <v>712</v>
      </c>
      <c r="K176" s="2" t="s">
        <v>713</v>
      </c>
      <c r="L176" s="2" t="s">
        <v>30</v>
      </c>
      <c r="M176" s="2" t="s">
        <v>714</v>
      </c>
      <c r="N176" s="2" t="s">
        <v>32</v>
      </c>
      <c r="O176" s="2" t="s">
        <v>4059</v>
      </c>
      <c r="P176" s="3">
        <v>45674</v>
      </c>
      <c r="Q176" s="3">
        <v>45680</v>
      </c>
      <c r="R176" s="3">
        <v>45838</v>
      </c>
      <c r="S176" s="2">
        <v>1146635606</v>
      </c>
      <c r="T176" s="2" t="s">
        <v>715</v>
      </c>
      <c r="U176" s="8">
        <v>24000000</v>
      </c>
      <c r="V176" s="2" t="s">
        <v>716</v>
      </c>
      <c r="W176" s="2" t="s">
        <v>3740</v>
      </c>
    </row>
    <row r="177" spans="1:23" x14ac:dyDescent="0.25">
      <c r="A177" s="2">
        <v>176</v>
      </c>
      <c r="B177" s="2" t="s">
        <v>20</v>
      </c>
      <c r="C177" s="2" t="s">
        <v>21</v>
      </c>
      <c r="D177" s="2" t="s">
        <v>22</v>
      </c>
      <c r="E177" s="2" t="s">
        <v>23</v>
      </c>
      <c r="F177" s="2" t="s">
        <v>24</v>
      </c>
      <c r="G177" s="2" t="s">
        <v>25</v>
      </c>
      <c r="H177" s="2" t="s">
        <v>26</v>
      </c>
      <c r="I177" s="2" t="s">
        <v>27</v>
      </c>
      <c r="J177" s="2" t="s">
        <v>622</v>
      </c>
      <c r="K177" s="2" t="s">
        <v>623</v>
      </c>
      <c r="L177" s="2" t="s">
        <v>30</v>
      </c>
      <c r="M177" s="2" t="s">
        <v>624</v>
      </c>
      <c r="N177" s="2" t="s">
        <v>32</v>
      </c>
      <c r="O177" s="2" t="s">
        <v>4059</v>
      </c>
      <c r="P177" s="3">
        <v>45674</v>
      </c>
      <c r="Q177" s="3">
        <v>45677</v>
      </c>
      <c r="R177" s="3">
        <v>45838</v>
      </c>
      <c r="S177" s="2">
        <v>29663469</v>
      </c>
      <c r="T177" s="2" t="s">
        <v>625</v>
      </c>
      <c r="U177" s="8">
        <v>16200000</v>
      </c>
      <c r="V177" s="2" t="s">
        <v>626</v>
      </c>
      <c r="W177" s="2" t="s">
        <v>2955</v>
      </c>
    </row>
    <row r="178" spans="1:23" x14ac:dyDescent="0.25">
      <c r="A178" s="2">
        <v>177</v>
      </c>
      <c r="B178" s="2" t="s">
        <v>20</v>
      </c>
      <c r="C178" s="2" t="s">
        <v>21</v>
      </c>
      <c r="D178" s="2" t="s">
        <v>22</v>
      </c>
      <c r="E178" s="2" t="s">
        <v>23</v>
      </c>
      <c r="F178" s="2" t="s">
        <v>24</v>
      </c>
      <c r="G178" s="2" t="s">
        <v>25</v>
      </c>
      <c r="H178" s="2" t="s">
        <v>26</v>
      </c>
      <c r="I178" s="2" t="s">
        <v>27</v>
      </c>
      <c r="J178" s="2" t="s">
        <v>1718</v>
      </c>
      <c r="K178" s="2" t="s">
        <v>1719</v>
      </c>
      <c r="L178" s="2" t="s">
        <v>30</v>
      </c>
      <c r="M178" s="2" t="s">
        <v>624</v>
      </c>
      <c r="N178" s="2" t="s">
        <v>32</v>
      </c>
      <c r="O178" s="2" t="s">
        <v>4059</v>
      </c>
      <c r="P178" s="3">
        <v>45674</v>
      </c>
      <c r="Q178" s="3">
        <v>45677</v>
      </c>
      <c r="R178" s="3">
        <v>45838</v>
      </c>
      <c r="S178" s="2">
        <v>1112226567</v>
      </c>
      <c r="T178" s="2" t="s">
        <v>1720</v>
      </c>
      <c r="U178" s="8">
        <v>16200000</v>
      </c>
      <c r="V178" s="2" t="s">
        <v>1721</v>
      </c>
      <c r="W178" s="2" t="s">
        <v>2955</v>
      </c>
    </row>
    <row r="179" spans="1:23" x14ac:dyDescent="0.25">
      <c r="A179" s="2">
        <v>178</v>
      </c>
      <c r="B179" s="2" t="s">
        <v>20</v>
      </c>
      <c r="C179" s="2" t="s">
        <v>21</v>
      </c>
      <c r="D179" s="2" t="s">
        <v>22</v>
      </c>
      <c r="E179" s="2" t="s">
        <v>23</v>
      </c>
      <c r="F179" s="2" t="s">
        <v>24</v>
      </c>
      <c r="G179" s="2" t="s">
        <v>25</v>
      </c>
      <c r="H179" s="2" t="s">
        <v>26</v>
      </c>
      <c r="I179" s="2" t="s">
        <v>27</v>
      </c>
      <c r="J179" s="2" t="s">
        <v>2864</v>
      </c>
      <c r="K179" s="2" t="s">
        <v>2865</v>
      </c>
      <c r="L179" s="2" t="s">
        <v>30</v>
      </c>
      <c r="M179" s="2" t="s">
        <v>2866</v>
      </c>
      <c r="N179" s="2" t="s">
        <v>32</v>
      </c>
      <c r="O179" s="2" t="s">
        <v>4059</v>
      </c>
      <c r="P179" s="3">
        <v>45674</v>
      </c>
      <c r="Q179" s="3">
        <v>45677</v>
      </c>
      <c r="R179" s="3">
        <v>45838</v>
      </c>
      <c r="S179" s="2">
        <v>94330902</v>
      </c>
      <c r="T179" s="2" t="s">
        <v>2867</v>
      </c>
      <c r="U179" s="8">
        <v>30000000</v>
      </c>
      <c r="V179" s="2" t="s">
        <v>2868</v>
      </c>
      <c r="W179" s="2" t="s">
        <v>2955</v>
      </c>
    </row>
    <row r="180" spans="1:23" x14ac:dyDescent="0.25">
      <c r="A180" s="2">
        <v>179</v>
      </c>
      <c r="B180" s="2" t="s">
        <v>20</v>
      </c>
      <c r="C180" s="2" t="s">
        <v>21</v>
      </c>
      <c r="D180" s="2" t="s">
        <v>22</v>
      </c>
      <c r="E180" s="2" t="s">
        <v>23</v>
      </c>
      <c r="F180" s="2" t="s">
        <v>24</v>
      </c>
      <c r="G180" s="2" t="s">
        <v>25</v>
      </c>
      <c r="H180" s="2" t="s">
        <v>26</v>
      </c>
      <c r="I180" s="2" t="s">
        <v>27</v>
      </c>
      <c r="J180" s="2" t="s">
        <v>109</v>
      </c>
      <c r="K180" s="2" t="s">
        <v>110</v>
      </c>
      <c r="L180" s="2" t="s">
        <v>30</v>
      </c>
      <c r="M180" s="2" t="s">
        <v>111</v>
      </c>
      <c r="N180" s="2" t="s">
        <v>32</v>
      </c>
      <c r="O180" s="2" t="s">
        <v>4059</v>
      </c>
      <c r="P180" s="3">
        <v>45674</v>
      </c>
      <c r="Q180" s="3">
        <v>45677</v>
      </c>
      <c r="R180" s="3">
        <v>45838</v>
      </c>
      <c r="S180" s="2">
        <v>66878346</v>
      </c>
      <c r="T180" s="2" t="s">
        <v>112</v>
      </c>
      <c r="U180" s="8">
        <v>36000000</v>
      </c>
      <c r="V180" s="2" t="s">
        <v>113</v>
      </c>
      <c r="W180" s="2" t="s">
        <v>2955</v>
      </c>
    </row>
    <row r="181" spans="1:23" x14ac:dyDescent="0.25">
      <c r="A181" s="2">
        <v>180</v>
      </c>
      <c r="B181" s="2" t="s">
        <v>20</v>
      </c>
      <c r="C181" s="2" t="s">
        <v>21</v>
      </c>
      <c r="D181" s="2" t="s">
        <v>22</v>
      </c>
      <c r="E181" s="2" t="s">
        <v>23</v>
      </c>
      <c r="F181" s="2" t="s">
        <v>24</v>
      </c>
      <c r="G181" s="2" t="s">
        <v>25</v>
      </c>
      <c r="H181" s="2" t="s">
        <v>26</v>
      </c>
      <c r="I181" s="2" t="s">
        <v>27</v>
      </c>
      <c r="J181" s="2" t="s">
        <v>563</v>
      </c>
      <c r="K181" s="2" t="s">
        <v>564</v>
      </c>
      <c r="L181" s="2" t="s">
        <v>30</v>
      </c>
      <c r="M181" s="2" t="s">
        <v>565</v>
      </c>
      <c r="N181" s="2" t="s">
        <v>32</v>
      </c>
      <c r="O181" s="2" t="s">
        <v>4059</v>
      </c>
      <c r="P181" s="3">
        <v>45674</v>
      </c>
      <c r="Q181" s="3">
        <v>45677</v>
      </c>
      <c r="R181" s="3">
        <v>45838</v>
      </c>
      <c r="S181" s="2">
        <v>1113661988</v>
      </c>
      <c r="T181" s="2" t="s">
        <v>566</v>
      </c>
      <c r="U181" s="8">
        <v>24000000</v>
      </c>
      <c r="V181" s="2" t="s">
        <v>567</v>
      </c>
      <c r="W181" s="2" t="s">
        <v>2955</v>
      </c>
    </row>
    <row r="182" spans="1:23" x14ac:dyDescent="0.25">
      <c r="A182" s="2">
        <v>181</v>
      </c>
      <c r="B182" s="2" t="s">
        <v>20</v>
      </c>
      <c r="C182" s="2" t="s">
        <v>21</v>
      </c>
      <c r="D182" s="2" t="s">
        <v>22</v>
      </c>
      <c r="E182" s="2" t="s">
        <v>23</v>
      </c>
      <c r="F182" s="2" t="s">
        <v>24</v>
      </c>
      <c r="G182" s="2" t="s">
        <v>25</v>
      </c>
      <c r="H182" s="2" t="s">
        <v>26</v>
      </c>
      <c r="I182" s="2" t="s">
        <v>27</v>
      </c>
      <c r="J182" s="2" t="s">
        <v>2161</v>
      </c>
      <c r="K182" s="2" t="s">
        <v>2162</v>
      </c>
      <c r="L182" s="2" t="s">
        <v>30</v>
      </c>
      <c r="M182" s="2" t="s">
        <v>2163</v>
      </c>
      <c r="N182" s="2" t="s">
        <v>32</v>
      </c>
      <c r="O182" s="2" t="s">
        <v>4059</v>
      </c>
      <c r="P182" s="3">
        <v>45674</v>
      </c>
      <c r="Q182" s="3">
        <v>45677</v>
      </c>
      <c r="R182" s="3">
        <v>45838</v>
      </c>
      <c r="S182" s="2">
        <v>16265692</v>
      </c>
      <c r="T182" s="2" t="s">
        <v>2164</v>
      </c>
      <c r="U182" s="8">
        <v>30000000</v>
      </c>
      <c r="V182" s="2" t="s">
        <v>2165</v>
      </c>
      <c r="W182" s="2" t="s">
        <v>2955</v>
      </c>
    </row>
    <row r="183" spans="1:23" x14ac:dyDescent="0.25">
      <c r="A183" s="2">
        <v>182</v>
      </c>
      <c r="B183" s="2" t="s">
        <v>20</v>
      </c>
      <c r="C183" s="2" t="s">
        <v>21</v>
      </c>
      <c r="D183" s="2" t="s">
        <v>22</v>
      </c>
      <c r="E183" s="2" t="s">
        <v>23</v>
      </c>
      <c r="F183" s="2" t="s">
        <v>24</v>
      </c>
      <c r="G183" s="2" t="s">
        <v>25</v>
      </c>
      <c r="H183" s="2" t="s">
        <v>26</v>
      </c>
      <c r="I183" s="2" t="s">
        <v>27</v>
      </c>
      <c r="J183" s="2" t="s">
        <v>1859</v>
      </c>
      <c r="K183" s="2" t="s">
        <v>1860</v>
      </c>
      <c r="L183" s="2" t="s">
        <v>30</v>
      </c>
      <c r="M183" s="2" t="s">
        <v>624</v>
      </c>
      <c r="N183" s="2" t="s">
        <v>32</v>
      </c>
      <c r="O183" s="2" t="s">
        <v>4059</v>
      </c>
      <c r="P183" s="3">
        <v>45674</v>
      </c>
      <c r="Q183" s="3">
        <v>45677</v>
      </c>
      <c r="R183" s="3">
        <v>45838</v>
      </c>
      <c r="S183" s="2">
        <v>16712023</v>
      </c>
      <c r="T183" s="2" t="s">
        <v>1861</v>
      </c>
      <c r="U183" s="8">
        <v>16200000</v>
      </c>
      <c r="V183" s="2" t="s">
        <v>1862</v>
      </c>
      <c r="W183" s="2" t="s">
        <v>2955</v>
      </c>
    </row>
    <row r="184" spans="1:23" x14ac:dyDescent="0.25">
      <c r="A184" s="2">
        <v>183</v>
      </c>
      <c r="B184" s="2" t="s">
        <v>20</v>
      </c>
      <c r="C184" s="2" t="s">
        <v>21</v>
      </c>
      <c r="D184" s="2" t="s">
        <v>22</v>
      </c>
      <c r="E184" s="2" t="s">
        <v>23</v>
      </c>
      <c r="F184" s="2" t="s">
        <v>24</v>
      </c>
      <c r="G184" s="2" t="s">
        <v>25</v>
      </c>
      <c r="H184" s="2" t="s">
        <v>26</v>
      </c>
      <c r="I184" s="2" t="s">
        <v>27</v>
      </c>
      <c r="J184" s="2" t="s">
        <v>2234</v>
      </c>
      <c r="K184" s="2" t="s">
        <v>2235</v>
      </c>
      <c r="L184" s="2" t="s">
        <v>30</v>
      </c>
      <c r="M184" s="2" t="s">
        <v>2236</v>
      </c>
      <c r="N184" s="2" t="s">
        <v>32</v>
      </c>
      <c r="O184" s="2" t="s">
        <v>4059</v>
      </c>
      <c r="P184" s="3">
        <v>45674</v>
      </c>
      <c r="Q184" s="3">
        <v>45677</v>
      </c>
      <c r="R184" s="3">
        <v>45838</v>
      </c>
      <c r="S184" s="2">
        <v>16867029</v>
      </c>
      <c r="T184" s="2" t="s">
        <v>2237</v>
      </c>
      <c r="U184" s="8">
        <v>30000000</v>
      </c>
      <c r="V184" s="2" t="s">
        <v>2238</v>
      </c>
      <c r="W184" s="2" t="s">
        <v>2955</v>
      </c>
    </row>
    <row r="185" spans="1:23" x14ac:dyDescent="0.25">
      <c r="A185" s="2">
        <v>184</v>
      </c>
      <c r="B185" s="2" t="s">
        <v>20</v>
      </c>
      <c r="C185" s="2" t="s">
        <v>21</v>
      </c>
      <c r="D185" s="2" t="s">
        <v>22</v>
      </c>
      <c r="E185" s="2" t="s">
        <v>23</v>
      </c>
      <c r="F185" s="2" t="s">
        <v>24</v>
      </c>
      <c r="G185" s="2" t="s">
        <v>25</v>
      </c>
      <c r="H185" s="2" t="s">
        <v>26</v>
      </c>
      <c r="I185" s="2" t="s">
        <v>27</v>
      </c>
      <c r="J185" s="2" t="s">
        <v>613</v>
      </c>
      <c r="K185" s="2" t="s">
        <v>614</v>
      </c>
      <c r="L185" s="2" t="s">
        <v>30</v>
      </c>
      <c r="M185" s="2" t="s">
        <v>615</v>
      </c>
      <c r="N185" s="2" t="s">
        <v>32</v>
      </c>
      <c r="O185" s="2" t="s">
        <v>4059</v>
      </c>
      <c r="P185" s="3">
        <v>45685</v>
      </c>
      <c r="Q185" s="3">
        <v>45691</v>
      </c>
      <c r="R185" s="3">
        <v>45838</v>
      </c>
      <c r="S185" s="2">
        <v>1130637717</v>
      </c>
      <c r="T185" s="2" t="s">
        <v>616</v>
      </c>
      <c r="U185" s="8">
        <v>25000000</v>
      </c>
      <c r="V185" s="2" t="s">
        <v>617</v>
      </c>
      <c r="W185" s="2" t="s">
        <v>2956</v>
      </c>
    </row>
    <row r="186" spans="1:23" x14ac:dyDescent="0.25">
      <c r="A186" s="2">
        <v>185</v>
      </c>
      <c r="B186" s="2" t="s">
        <v>20</v>
      </c>
      <c r="C186" s="2" t="s">
        <v>21</v>
      </c>
      <c r="D186" s="2" t="s">
        <v>22</v>
      </c>
      <c r="E186" s="2" t="s">
        <v>23</v>
      </c>
      <c r="F186" s="2" t="s">
        <v>24</v>
      </c>
      <c r="G186" s="2" t="s">
        <v>25</v>
      </c>
      <c r="H186" s="2" t="s">
        <v>26</v>
      </c>
      <c r="I186" s="2" t="s">
        <v>27</v>
      </c>
      <c r="J186" s="2" t="s">
        <v>2187</v>
      </c>
      <c r="K186" s="2" t="s">
        <v>2188</v>
      </c>
      <c r="L186" s="2" t="s">
        <v>30</v>
      </c>
      <c r="M186" s="2" t="s">
        <v>2189</v>
      </c>
      <c r="N186" s="2" t="s">
        <v>32</v>
      </c>
      <c r="O186" s="2" t="s">
        <v>4059</v>
      </c>
      <c r="P186" s="3">
        <v>45674</v>
      </c>
      <c r="Q186" s="3">
        <v>45679</v>
      </c>
      <c r="R186" s="3">
        <v>45838</v>
      </c>
      <c r="S186" s="2">
        <v>31177671</v>
      </c>
      <c r="T186" s="2" t="s">
        <v>2190</v>
      </c>
      <c r="U186" s="8">
        <v>24000000</v>
      </c>
      <c r="V186" s="2" t="s">
        <v>2191</v>
      </c>
      <c r="W186" s="2" t="s">
        <v>2953</v>
      </c>
    </row>
    <row r="187" spans="1:23" x14ac:dyDescent="0.25">
      <c r="A187" s="2">
        <v>186</v>
      </c>
      <c r="B187" s="2" t="s">
        <v>20</v>
      </c>
      <c r="C187" s="2" t="s">
        <v>21</v>
      </c>
      <c r="D187" s="2" t="s">
        <v>22</v>
      </c>
      <c r="E187" s="2" t="s">
        <v>23</v>
      </c>
      <c r="F187" s="2" t="s">
        <v>24</v>
      </c>
      <c r="G187" s="2" t="s">
        <v>25</v>
      </c>
      <c r="H187" s="2" t="s">
        <v>26</v>
      </c>
      <c r="I187" s="2" t="s">
        <v>27</v>
      </c>
      <c r="J187" s="2" t="s">
        <v>1831</v>
      </c>
      <c r="K187" s="2" t="s">
        <v>1832</v>
      </c>
      <c r="L187" s="2" t="s">
        <v>30</v>
      </c>
      <c r="M187" s="2" t="s">
        <v>1833</v>
      </c>
      <c r="N187" s="2" t="s">
        <v>32</v>
      </c>
      <c r="O187" s="2" t="s">
        <v>4059</v>
      </c>
      <c r="P187" s="3">
        <v>45674</v>
      </c>
      <c r="Q187" s="3">
        <v>45678</v>
      </c>
      <c r="R187" s="3">
        <v>45838</v>
      </c>
      <c r="S187" s="2">
        <v>94313122</v>
      </c>
      <c r="T187" s="2" t="s">
        <v>1834</v>
      </c>
      <c r="U187" s="8">
        <v>24000000</v>
      </c>
      <c r="V187" s="2" t="s">
        <v>1835</v>
      </c>
      <c r="W187" s="2" t="s">
        <v>2953</v>
      </c>
    </row>
    <row r="188" spans="1:23" x14ac:dyDescent="0.25">
      <c r="A188" s="2">
        <v>187</v>
      </c>
      <c r="B188" s="2" t="s">
        <v>20</v>
      </c>
      <c r="C188" s="2" t="s">
        <v>21</v>
      </c>
      <c r="D188" s="2" t="s">
        <v>22</v>
      </c>
      <c r="E188" s="2" t="s">
        <v>23</v>
      </c>
      <c r="F188" s="2" t="s">
        <v>24</v>
      </c>
      <c r="G188" s="2" t="s">
        <v>25</v>
      </c>
      <c r="H188" s="2" t="s">
        <v>26</v>
      </c>
      <c r="I188" s="2" t="s">
        <v>27</v>
      </c>
      <c r="J188" s="2" t="s">
        <v>2765</v>
      </c>
      <c r="K188" s="2" t="s">
        <v>2766</v>
      </c>
      <c r="L188" s="2" t="s">
        <v>30</v>
      </c>
      <c r="M188" s="2" t="s">
        <v>2767</v>
      </c>
      <c r="N188" s="2" t="s">
        <v>32</v>
      </c>
      <c r="O188" s="2" t="s">
        <v>4059</v>
      </c>
      <c r="P188" s="3">
        <v>45674</v>
      </c>
      <c r="Q188" s="3">
        <v>45678</v>
      </c>
      <c r="R188" s="3">
        <v>45838</v>
      </c>
      <c r="S188" s="2">
        <v>66772950</v>
      </c>
      <c r="T188" s="2" t="s">
        <v>2768</v>
      </c>
      <c r="U188" s="8">
        <v>30000000</v>
      </c>
      <c r="V188" s="2" t="s">
        <v>2769</v>
      </c>
      <c r="W188" s="2" t="s">
        <v>2953</v>
      </c>
    </row>
    <row r="189" spans="1:23" x14ac:dyDescent="0.25">
      <c r="A189" s="2">
        <v>188</v>
      </c>
      <c r="B189" s="2" t="s">
        <v>20</v>
      </c>
      <c r="C189" s="2" t="s">
        <v>21</v>
      </c>
      <c r="D189" s="2" t="s">
        <v>22</v>
      </c>
      <c r="E189" s="2" t="s">
        <v>23</v>
      </c>
      <c r="F189" s="2" t="s">
        <v>24</v>
      </c>
      <c r="G189" s="2" t="s">
        <v>25</v>
      </c>
      <c r="H189" s="2" t="s">
        <v>26</v>
      </c>
      <c r="I189" s="2" t="s">
        <v>27</v>
      </c>
      <c r="J189" s="2" t="s">
        <v>99</v>
      </c>
      <c r="K189" s="2" t="s">
        <v>100</v>
      </c>
      <c r="L189" s="2" t="s">
        <v>30</v>
      </c>
      <c r="M189" s="2" t="s">
        <v>101</v>
      </c>
      <c r="N189" s="2" t="s">
        <v>32</v>
      </c>
      <c r="O189" s="2" t="s">
        <v>4059</v>
      </c>
      <c r="P189" s="3">
        <v>45674</v>
      </c>
      <c r="Q189" s="3">
        <v>45679</v>
      </c>
      <c r="R189" s="3">
        <v>45838</v>
      </c>
      <c r="S189" s="2">
        <v>1113659395</v>
      </c>
      <c r="T189" s="2" t="s">
        <v>102</v>
      </c>
      <c r="U189" s="8">
        <v>24000000</v>
      </c>
      <c r="V189" s="2" t="s">
        <v>103</v>
      </c>
      <c r="W189" s="2" t="s">
        <v>2953</v>
      </c>
    </row>
    <row r="190" spans="1:23" x14ac:dyDescent="0.25">
      <c r="A190" s="2">
        <v>189</v>
      </c>
      <c r="B190" s="2" t="s">
        <v>20</v>
      </c>
      <c r="C190" s="2" t="s">
        <v>21</v>
      </c>
      <c r="D190" s="2" t="s">
        <v>22</v>
      </c>
      <c r="E190" s="2" t="s">
        <v>23</v>
      </c>
      <c r="F190" s="2" t="s">
        <v>24</v>
      </c>
      <c r="G190" s="2" t="s">
        <v>25</v>
      </c>
      <c r="H190" s="2" t="s">
        <v>26</v>
      </c>
      <c r="I190" s="2" t="s">
        <v>27</v>
      </c>
      <c r="J190" s="2" t="s">
        <v>1028</v>
      </c>
      <c r="K190" s="2" t="s">
        <v>1029</v>
      </c>
      <c r="L190" s="2" t="s">
        <v>30</v>
      </c>
      <c r="M190" s="2" t="s">
        <v>1030</v>
      </c>
      <c r="N190" s="2" t="s">
        <v>32</v>
      </c>
      <c r="O190" s="2" t="s">
        <v>4059</v>
      </c>
      <c r="P190" s="3">
        <v>45674</v>
      </c>
      <c r="Q190" s="3">
        <v>45678</v>
      </c>
      <c r="R190" s="3">
        <v>45838</v>
      </c>
      <c r="S190" s="2">
        <v>14701928</v>
      </c>
      <c r="T190" s="2" t="s">
        <v>1031</v>
      </c>
      <c r="U190" s="8">
        <v>42000000</v>
      </c>
      <c r="V190" s="2" t="s">
        <v>1032</v>
      </c>
      <c r="W190" s="2" t="s">
        <v>2953</v>
      </c>
    </row>
    <row r="191" spans="1:23" x14ac:dyDescent="0.25">
      <c r="A191" s="2">
        <v>190</v>
      </c>
      <c r="B191" s="2" t="s">
        <v>20</v>
      </c>
      <c r="C191" s="2" t="s">
        <v>21</v>
      </c>
      <c r="D191" s="2" t="s">
        <v>22</v>
      </c>
      <c r="E191" s="2" t="s">
        <v>23</v>
      </c>
      <c r="F191" s="2" t="s">
        <v>24</v>
      </c>
      <c r="G191" s="2" t="s">
        <v>25</v>
      </c>
      <c r="H191" s="2" t="s">
        <v>26</v>
      </c>
      <c r="I191" s="2" t="s">
        <v>27</v>
      </c>
      <c r="J191" s="2" t="s">
        <v>1350</v>
      </c>
      <c r="K191" s="2" t="s">
        <v>1351</v>
      </c>
      <c r="L191" s="2" t="s">
        <v>30</v>
      </c>
      <c r="M191" s="2" t="s">
        <v>1030</v>
      </c>
      <c r="N191" s="2" t="s">
        <v>32</v>
      </c>
      <c r="O191" s="2" t="s">
        <v>4059</v>
      </c>
      <c r="P191" s="3">
        <v>45675</v>
      </c>
      <c r="Q191" s="3">
        <v>45678</v>
      </c>
      <c r="R191" s="3">
        <v>45838</v>
      </c>
      <c r="S191" s="2">
        <v>94151484</v>
      </c>
      <c r="T191" s="2" t="s">
        <v>1352</v>
      </c>
      <c r="U191" s="8">
        <v>42000000</v>
      </c>
      <c r="V191" s="2" t="s">
        <v>1353</v>
      </c>
      <c r="W191" s="2" t="s">
        <v>2953</v>
      </c>
    </row>
    <row r="192" spans="1:23" x14ac:dyDescent="0.25">
      <c r="A192" s="2">
        <v>191</v>
      </c>
      <c r="B192" s="2" t="s">
        <v>20</v>
      </c>
      <c r="C192" s="2" t="s">
        <v>21</v>
      </c>
      <c r="D192" s="2" t="s">
        <v>22</v>
      </c>
      <c r="E192" s="2" t="s">
        <v>23</v>
      </c>
      <c r="F192" s="2" t="s">
        <v>24</v>
      </c>
      <c r="G192" s="2" t="s">
        <v>25</v>
      </c>
      <c r="H192" s="2" t="s">
        <v>26</v>
      </c>
      <c r="I192" s="2" t="s">
        <v>27</v>
      </c>
      <c r="J192" s="2" t="s">
        <v>1337</v>
      </c>
      <c r="K192" s="2" t="s">
        <v>1338</v>
      </c>
      <c r="L192" s="2" t="s">
        <v>30</v>
      </c>
      <c r="M192" s="2" t="s">
        <v>1030</v>
      </c>
      <c r="N192" s="2" t="s">
        <v>32</v>
      </c>
      <c r="O192" s="2" t="s">
        <v>4059</v>
      </c>
      <c r="P192" s="3">
        <v>45675</v>
      </c>
      <c r="Q192" s="3">
        <v>45678</v>
      </c>
      <c r="R192" s="3">
        <v>45838</v>
      </c>
      <c r="S192" s="2">
        <v>94273684</v>
      </c>
      <c r="T192" s="2" t="s">
        <v>1339</v>
      </c>
      <c r="U192" s="8">
        <v>42000000</v>
      </c>
      <c r="V192" s="2" t="s">
        <v>1340</v>
      </c>
      <c r="W192" s="2" t="s">
        <v>2953</v>
      </c>
    </row>
    <row r="193" spans="1:23" x14ac:dyDescent="0.25">
      <c r="A193" s="2">
        <v>192</v>
      </c>
      <c r="B193" s="2" t="s">
        <v>20</v>
      </c>
      <c r="C193" s="2" t="s">
        <v>21</v>
      </c>
      <c r="D193" s="2" t="s">
        <v>22</v>
      </c>
      <c r="E193" s="2" t="s">
        <v>23</v>
      </c>
      <c r="F193" s="2" t="s">
        <v>24</v>
      </c>
      <c r="G193" s="2" t="s">
        <v>25</v>
      </c>
      <c r="H193" s="2" t="s">
        <v>26</v>
      </c>
      <c r="I193" s="2" t="s">
        <v>27</v>
      </c>
      <c r="J193" s="2" t="s">
        <v>766</v>
      </c>
      <c r="K193" s="2" t="s">
        <v>767</v>
      </c>
      <c r="L193" s="2" t="s">
        <v>30</v>
      </c>
      <c r="M193" s="2" t="s">
        <v>768</v>
      </c>
      <c r="N193" s="2" t="s">
        <v>32</v>
      </c>
      <c r="O193" s="2" t="s">
        <v>4059</v>
      </c>
      <c r="P193" s="3">
        <v>45674</v>
      </c>
      <c r="Q193" s="3">
        <v>45677</v>
      </c>
      <c r="R193" s="3">
        <v>45838</v>
      </c>
      <c r="S193" s="2">
        <v>79635557</v>
      </c>
      <c r="T193" s="2" t="s">
        <v>769</v>
      </c>
      <c r="U193" s="8">
        <v>48000000</v>
      </c>
      <c r="V193" s="2" t="s">
        <v>770</v>
      </c>
      <c r="W193" s="2" t="s">
        <v>2953</v>
      </c>
    </row>
    <row r="194" spans="1:23" x14ac:dyDescent="0.25">
      <c r="A194" s="2">
        <v>193</v>
      </c>
      <c r="B194" s="2" t="s">
        <v>20</v>
      </c>
      <c r="C194" s="2" t="s">
        <v>21</v>
      </c>
      <c r="D194" s="2" t="s">
        <v>22</v>
      </c>
      <c r="E194" s="2" t="s">
        <v>23</v>
      </c>
      <c r="F194" s="2" t="s">
        <v>24</v>
      </c>
      <c r="G194" s="2" t="s">
        <v>25</v>
      </c>
      <c r="H194" s="2" t="s">
        <v>26</v>
      </c>
      <c r="I194" s="2" t="s">
        <v>27</v>
      </c>
      <c r="J194" s="2" t="s">
        <v>1188</v>
      </c>
      <c r="K194" s="2" t="s">
        <v>1189</v>
      </c>
      <c r="L194" s="2" t="s">
        <v>30</v>
      </c>
      <c r="M194" s="2" t="s">
        <v>1190</v>
      </c>
      <c r="N194" s="2" t="s">
        <v>32</v>
      </c>
      <c r="O194" s="2" t="s">
        <v>4059</v>
      </c>
      <c r="P194" s="3">
        <v>45675</v>
      </c>
      <c r="Q194" s="3">
        <v>45678</v>
      </c>
      <c r="R194" s="3">
        <v>45838</v>
      </c>
      <c r="S194" s="2">
        <v>6240250</v>
      </c>
      <c r="T194" s="2" t="s">
        <v>1191</v>
      </c>
      <c r="U194" s="8">
        <v>24000000</v>
      </c>
      <c r="V194" s="2" t="s">
        <v>1192</v>
      </c>
      <c r="W194" s="2" t="s">
        <v>2953</v>
      </c>
    </row>
    <row r="195" spans="1:23" x14ac:dyDescent="0.25">
      <c r="A195" s="2">
        <v>194</v>
      </c>
      <c r="B195" s="2" t="s">
        <v>20</v>
      </c>
      <c r="C195" s="2" t="s">
        <v>21</v>
      </c>
      <c r="D195" s="2" t="s">
        <v>22</v>
      </c>
      <c r="E195" s="2" t="s">
        <v>23</v>
      </c>
      <c r="F195" s="2" t="s">
        <v>24</v>
      </c>
      <c r="G195" s="2" t="s">
        <v>25</v>
      </c>
      <c r="H195" s="2" t="s">
        <v>26</v>
      </c>
      <c r="I195" s="2" t="s">
        <v>27</v>
      </c>
      <c r="J195" s="2" t="s">
        <v>1905</v>
      </c>
      <c r="K195" s="2" t="s">
        <v>1906</v>
      </c>
      <c r="L195" s="2" t="s">
        <v>30</v>
      </c>
      <c r="M195" s="2" t="s">
        <v>1907</v>
      </c>
      <c r="N195" s="2" t="s">
        <v>32</v>
      </c>
      <c r="O195" s="2" t="s">
        <v>4059</v>
      </c>
      <c r="P195" s="3">
        <v>45674</v>
      </c>
      <c r="Q195" s="3">
        <v>45677</v>
      </c>
      <c r="R195" s="3">
        <v>45838</v>
      </c>
      <c r="S195" s="2">
        <v>14697319</v>
      </c>
      <c r="T195" s="2" t="s">
        <v>1908</v>
      </c>
      <c r="U195" s="8">
        <v>30000000</v>
      </c>
      <c r="V195" s="2" t="s">
        <v>1909</v>
      </c>
      <c r="W195" s="2" t="s">
        <v>2953</v>
      </c>
    </row>
    <row r="196" spans="1:23" x14ac:dyDescent="0.25">
      <c r="A196" s="2">
        <v>195</v>
      </c>
      <c r="B196" s="2" t="s">
        <v>20</v>
      </c>
      <c r="C196" s="2" t="s">
        <v>21</v>
      </c>
      <c r="D196" s="2" t="s">
        <v>22</v>
      </c>
      <c r="E196" s="2" t="s">
        <v>23</v>
      </c>
      <c r="F196" s="2" t="s">
        <v>24</v>
      </c>
      <c r="G196" s="2" t="s">
        <v>25</v>
      </c>
      <c r="H196" s="2" t="s">
        <v>26</v>
      </c>
      <c r="I196" s="2" t="s">
        <v>27</v>
      </c>
      <c r="J196" s="2" t="s">
        <v>2269</v>
      </c>
      <c r="K196" s="2" t="s">
        <v>2270</v>
      </c>
      <c r="L196" s="2" t="s">
        <v>497</v>
      </c>
      <c r="M196" s="2" t="s">
        <v>2271</v>
      </c>
      <c r="N196" s="2" t="s">
        <v>32</v>
      </c>
      <c r="O196" s="2" t="s">
        <v>4059</v>
      </c>
      <c r="P196" s="3">
        <v>45674</v>
      </c>
      <c r="Q196" s="3">
        <v>45679</v>
      </c>
      <c r="R196" s="3">
        <v>45838</v>
      </c>
      <c r="S196" s="2">
        <v>80219507</v>
      </c>
      <c r="T196" s="2" t="s">
        <v>2272</v>
      </c>
      <c r="U196" s="8">
        <v>21600000</v>
      </c>
      <c r="V196" s="2" t="s">
        <v>2273</v>
      </c>
      <c r="W196" s="2" t="s">
        <v>2953</v>
      </c>
    </row>
    <row r="197" spans="1:23" x14ac:dyDescent="0.25">
      <c r="A197" s="2">
        <v>196</v>
      </c>
      <c r="B197" s="2" t="s">
        <v>20</v>
      </c>
      <c r="C197" s="2" t="s">
        <v>21</v>
      </c>
      <c r="D197" s="2" t="s">
        <v>22</v>
      </c>
      <c r="E197" s="2" t="s">
        <v>23</v>
      </c>
      <c r="F197" s="2" t="s">
        <v>24</v>
      </c>
      <c r="G197" s="2" t="s">
        <v>25</v>
      </c>
      <c r="H197" s="2" t="s">
        <v>26</v>
      </c>
      <c r="I197" s="2" t="s">
        <v>27</v>
      </c>
      <c r="J197" s="2" t="s">
        <v>2123</v>
      </c>
      <c r="K197" s="2" t="s">
        <v>2124</v>
      </c>
      <c r="L197" s="2" t="s">
        <v>30</v>
      </c>
      <c r="M197" s="2" t="s">
        <v>2125</v>
      </c>
      <c r="N197" s="2" t="s">
        <v>32</v>
      </c>
      <c r="O197" s="2" t="s">
        <v>4059</v>
      </c>
      <c r="P197" s="3">
        <v>45675</v>
      </c>
      <c r="Q197" s="3">
        <v>45678</v>
      </c>
      <c r="R197" s="3">
        <v>45838</v>
      </c>
      <c r="S197" s="2">
        <v>16282001</v>
      </c>
      <c r="T197" s="2" t="s">
        <v>2126</v>
      </c>
      <c r="U197" s="8">
        <v>16200000</v>
      </c>
      <c r="V197" s="2" t="s">
        <v>2127</v>
      </c>
      <c r="W197" s="2" t="s">
        <v>2953</v>
      </c>
    </row>
    <row r="198" spans="1:23" x14ac:dyDescent="0.25">
      <c r="A198" s="2">
        <v>197</v>
      </c>
      <c r="B198" s="2" t="s">
        <v>20</v>
      </c>
      <c r="C198" s="2" t="s">
        <v>21</v>
      </c>
      <c r="D198" s="2" t="s">
        <v>22</v>
      </c>
      <c r="E198" s="2" t="s">
        <v>23</v>
      </c>
      <c r="F198" s="2" t="s">
        <v>24</v>
      </c>
      <c r="G198" s="2" t="s">
        <v>25</v>
      </c>
      <c r="H198" s="2" t="s">
        <v>26</v>
      </c>
      <c r="I198" s="2" t="s">
        <v>27</v>
      </c>
      <c r="J198" s="2" t="s">
        <v>1967</v>
      </c>
      <c r="K198" s="2" t="s">
        <v>1968</v>
      </c>
      <c r="L198" s="2" t="s">
        <v>30</v>
      </c>
      <c r="M198" s="2" t="s">
        <v>1030</v>
      </c>
      <c r="N198" s="2" t="s">
        <v>32</v>
      </c>
      <c r="O198" s="2" t="s">
        <v>4059</v>
      </c>
      <c r="P198" s="3">
        <v>45674</v>
      </c>
      <c r="Q198" s="3">
        <v>45679</v>
      </c>
      <c r="R198" s="3">
        <v>45838</v>
      </c>
      <c r="S198" s="2">
        <v>16536661</v>
      </c>
      <c r="T198" s="2" t="s">
        <v>1969</v>
      </c>
      <c r="U198" s="8">
        <v>24000000</v>
      </c>
      <c r="V198" s="2" t="s">
        <v>1970</v>
      </c>
      <c r="W198" s="2" t="s">
        <v>2953</v>
      </c>
    </row>
    <row r="199" spans="1:23" x14ac:dyDescent="0.25">
      <c r="A199" s="2">
        <v>198</v>
      </c>
      <c r="B199" s="2" t="s">
        <v>20</v>
      </c>
      <c r="C199" s="2" t="s">
        <v>21</v>
      </c>
      <c r="D199" s="2" t="s">
        <v>22</v>
      </c>
      <c r="E199" s="2" t="s">
        <v>23</v>
      </c>
      <c r="F199" s="2" t="s">
        <v>24</v>
      </c>
      <c r="G199" s="2" t="s">
        <v>25</v>
      </c>
      <c r="H199" s="2" t="s">
        <v>26</v>
      </c>
      <c r="I199" s="2" t="s">
        <v>27</v>
      </c>
      <c r="J199" s="2" t="s">
        <v>1722</v>
      </c>
      <c r="K199" s="2" t="s">
        <v>1723</v>
      </c>
      <c r="L199" s="2" t="s">
        <v>30</v>
      </c>
      <c r="M199" s="2" t="s">
        <v>1724</v>
      </c>
      <c r="N199" s="2" t="s">
        <v>32</v>
      </c>
      <c r="O199" s="2" t="s">
        <v>4059</v>
      </c>
      <c r="P199" s="3">
        <v>45674</v>
      </c>
      <c r="Q199" s="3">
        <v>45679</v>
      </c>
      <c r="R199" s="3">
        <v>45838</v>
      </c>
      <c r="S199" s="2">
        <v>1013601190</v>
      </c>
      <c r="T199" s="2" t="s">
        <v>1725</v>
      </c>
      <c r="U199" s="8">
        <v>30000000</v>
      </c>
      <c r="V199" s="2" t="s">
        <v>1726</v>
      </c>
      <c r="W199" s="2" t="s">
        <v>2953</v>
      </c>
    </row>
    <row r="200" spans="1:23" x14ac:dyDescent="0.25">
      <c r="A200" s="2">
        <v>199</v>
      </c>
      <c r="B200" s="2" t="s">
        <v>20</v>
      </c>
      <c r="C200" s="2" t="s">
        <v>21</v>
      </c>
      <c r="D200" s="2" t="s">
        <v>22</v>
      </c>
      <c r="E200" s="2" t="s">
        <v>23</v>
      </c>
      <c r="F200" s="2" t="s">
        <v>24</v>
      </c>
      <c r="G200" s="2" t="s">
        <v>25</v>
      </c>
      <c r="H200" s="2" t="s">
        <v>26</v>
      </c>
      <c r="I200" s="2" t="s">
        <v>27</v>
      </c>
      <c r="J200" s="2" t="s">
        <v>1708</v>
      </c>
      <c r="K200" s="2" t="s">
        <v>1709</v>
      </c>
      <c r="L200" s="2" t="s">
        <v>30</v>
      </c>
      <c r="M200" s="2" t="s">
        <v>1710</v>
      </c>
      <c r="N200" s="2" t="s">
        <v>32</v>
      </c>
      <c r="O200" s="2" t="s">
        <v>4059</v>
      </c>
      <c r="P200" s="3">
        <v>45677</v>
      </c>
      <c r="Q200" s="3">
        <v>45679</v>
      </c>
      <c r="R200" s="3">
        <v>45838</v>
      </c>
      <c r="S200" s="2">
        <v>94276140</v>
      </c>
      <c r="T200" s="2" t="s">
        <v>1711</v>
      </c>
      <c r="U200" s="8">
        <v>42000000</v>
      </c>
      <c r="V200" s="2" t="s">
        <v>1712</v>
      </c>
      <c r="W200" s="2" t="s">
        <v>2953</v>
      </c>
    </row>
    <row r="201" spans="1:23" x14ac:dyDescent="0.25">
      <c r="A201" s="2">
        <v>200</v>
      </c>
      <c r="B201" s="2" t="s">
        <v>20</v>
      </c>
      <c r="C201" s="2" t="s">
        <v>21</v>
      </c>
      <c r="D201" s="2" t="s">
        <v>22</v>
      </c>
      <c r="E201" s="2" t="s">
        <v>23</v>
      </c>
      <c r="F201" s="2" t="s">
        <v>24</v>
      </c>
      <c r="G201" s="2" t="s">
        <v>25</v>
      </c>
      <c r="H201" s="2" t="s">
        <v>26</v>
      </c>
      <c r="I201" s="2" t="s">
        <v>27</v>
      </c>
      <c r="J201" s="2" t="s">
        <v>1471</v>
      </c>
      <c r="K201" s="2" t="s">
        <v>1472</v>
      </c>
      <c r="L201" s="2" t="s">
        <v>4986</v>
      </c>
      <c r="M201" s="2" t="s">
        <v>289</v>
      </c>
      <c r="N201" s="2" t="s">
        <v>32</v>
      </c>
      <c r="O201" s="2" t="s">
        <v>4059</v>
      </c>
      <c r="P201" s="3">
        <v>45675</v>
      </c>
      <c r="Q201" s="3">
        <v>45678</v>
      </c>
      <c r="R201" s="3">
        <v>45838</v>
      </c>
      <c r="S201" s="2">
        <v>1113659586</v>
      </c>
      <c r="T201" s="2" t="s">
        <v>1473</v>
      </c>
      <c r="U201" s="8">
        <v>16200000</v>
      </c>
      <c r="V201" s="2" t="s">
        <v>1474</v>
      </c>
      <c r="W201" s="2" t="s">
        <v>2953</v>
      </c>
    </row>
    <row r="202" spans="1:23" x14ac:dyDescent="0.25">
      <c r="A202" s="2">
        <v>201</v>
      </c>
      <c r="B202" s="2" t="s">
        <v>20</v>
      </c>
      <c r="C202" s="2" t="s">
        <v>21</v>
      </c>
      <c r="D202" s="2" t="s">
        <v>22</v>
      </c>
      <c r="E202" s="2" t="s">
        <v>23</v>
      </c>
      <c r="F202" s="2" t="s">
        <v>24</v>
      </c>
      <c r="G202" s="2" t="s">
        <v>25</v>
      </c>
      <c r="H202" s="2" t="s">
        <v>26</v>
      </c>
      <c r="I202" s="2" t="s">
        <v>27</v>
      </c>
      <c r="J202" s="2" t="s">
        <v>373</v>
      </c>
      <c r="K202" s="2" t="s">
        <v>374</v>
      </c>
      <c r="L202" s="2" t="s">
        <v>8745</v>
      </c>
      <c r="M202" s="2" t="s">
        <v>289</v>
      </c>
      <c r="N202" s="2" t="s">
        <v>32</v>
      </c>
      <c r="O202" s="2" t="s">
        <v>4059</v>
      </c>
      <c r="P202" s="3">
        <v>45675</v>
      </c>
      <c r="Q202" s="3">
        <v>45678</v>
      </c>
      <c r="R202" s="3">
        <v>45838</v>
      </c>
      <c r="S202" s="2">
        <v>1113530560</v>
      </c>
      <c r="T202" s="2" t="s">
        <v>375</v>
      </c>
      <c r="U202" s="8">
        <v>16200000</v>
      </c>
      <c r="V202" s="2" t="s">
        <v>376</v>
      </c>
      <c r="W202" s="2" t="s">
        <v>2953</v>
      </c>
    </row>
    <row r="203" spans="1:23" x14ac:dyDescent="0.25">
      <c r="A203" s="2">
        <v>202</v>
      </c>
      <c r="B203" s="2" t="s">
        <v>20</v>
      </c>
      <c r="C203" s="2" t="s">
        <v>21</v>
      </c>
      <c r="D203" s="2" t="s">
        <v>22</v>
      </c>
      <c r="E203" s="2" t="s">
        <v>23</v>
      </c>
      <c r="F203" s="2" t="s">
        <v>24</v>
      </c>
      <c r="G203" s="2" t="s">
        <v>25</v>
      </c>
      <c r="H203" s="2" t="s">
        <v>26</v>
      </c>
      <c r="I203" s="2" t="s">
        <v>27</v>
      </c>
      <c r="J203" s="2" t="s">
        <v>2701</v>
      </c>
      <c r="K203" s="2" t="s">
        <v>2702</v>
      </c>
      <c r="L203" s="2" t="s">
        <v>30</v>
      </c>
      <c r="M203" s="2" t="s">
        <v>289</v>
      </c>
      <c r="N203" s="2" t="s">
        <v>32</v>
      </c>
      <c r="O203" s="2" t="s">
        <v>4059</v>
      </c>
      <c r="P203" s="3">
        <v>45675</v>
      </c>
      <c r="Q203" s="3">
        <v>45678</v>
      </c>
      <c r="R203" s="3">
        <v>45838</v>
      </c>
      <c r="S203" s="2">
        <v>1125268261</v>
      </c>
      <c r="T203" s="2" t="s">
        <v>2703</v>
      </c>
      <c r="U203" s="8">
        <v>16200000</v>
      </c>
      <c r="V203" s="2" t="s">
        <v>2704</v>
      </c>
      <c r="W203" s="2" t="s">
        <v>2953</v>
      </c>
    </row>
    <row r="204" spans="1:23" x14ac:dyDescent="0.25">
      <c r="A204" s="2">
        <v>203</v>
      </c>
      <c r="B204" s="2" t="s">
        <v>20</v>
      </c>
      <c r="C204" s="2" t="s">
        <v>21</v>
      </c>
      <c r="D204" s="2" t="s">
        <v>22</v>
      </c>
      <c r="E204" s="2" t="s">
        <v>23</v>
      </c>
      <c r="F204" s="2" t="s">
        <v>24</v>
      </c>
      <c r="G204" s="2" t="s">
        <v>25</v>
      </c>
      <c r="H204" s="2" t="s">
        <v>26</v>
      </c>
      <c r="I204" s="2" t="s">
        <v>27</v>
      </c>
      <c r="J204" s="2" t="s">
        <v>1442</v>
      </c>
      <c r="K204" s="2" t="s">
        <v>1443</v>
      </c>
      <c r="L204" s="2" t="s">
        <v>8746</v>
      </c>
      <c r="M204" s="2" t="s">
        <v>289</v>
      </c>
      <c r="N204" s="2" t="s">
        <v>32</v>
      </c>
      <c r="O204" s="2" t="s">
        <v>4059</v>
      </c>
      <c r="P204" s="3">
        <v>45675</v>
      </c>
      <c r="Q204" s="3">
        <v>45678</v>
      </c>
      <c r="R204" s="3">
        <v>45838</v>
      </c>
      <c r="S204" s="2">
        <v>1113636338</v>
      </c>
      <c r="T204" s="2" t="s">
        <v>1444</v>
      </c>
      <c r="U204" s="8">
        <v>16200000</v>
      </c>
      <c r="V204" s="2" t="s">
        <v>1445</v>
      </c>
      <c r="W204" s="2" t="s">
        <v>2953</v>
      </c>
    </row>
    <row r="205" spans="1:23" x14ac:dyDescent="0.25">
      <c r="A205" s="2">
        <v>204</v>
      </c>
      <c r="B205" s="2" t="s">
        <v>20</v>
      </c>
      <c r="C205" s="2" t="s">
        <v>21</v>
      </c>
      <c r="D205" s="2" t="s">
        <v>22</v>
      </c>
      <c r="E205" s="2" t="s">
        <v>23</v>
      </c>
      <c r="F205" s="2" t="s">
        <v>24</v>
      </c>
      <c r="G205" s="2" t="s">
        <v>25</v>
      </c>
      <c r="H205" s="2" t="s">
        <v>26</v>
      </c>
      <c r="I205" s="2" t="s">
        <v>27</v>
      </c>
      <c r="J205" s="2" t="s">
        <v>1281</v>
      </c>
      <c r="K205" s="2" t="s">
        <v>1282</v>
      </c>
      <c r="L205" s="2" t="s">
        <v>30</v>
      </c>
      <c r="M205" s="2" t="s">
        <v>289</v>
      </c>
      <c r="N205" s="2" t="s">
        <v>32</v>
      </c>
      <c r="O205" s="2" t="s">
        <v>4059</v>
      </c>
      <c r="P205" s="3">
        <v>45675</v>
      </c>
      <c r="Q205" s="3">
        <v>45679</v>
      </c>
      <c r="R205" s="3">
        <v>45838</v>
      </c>
      <c r="S205" s="2">
        <v>1001874571</v>
      </c>
      <c r="T205" s="2" t="s">
        <v>1283</v>
      </c>
      <c r="U205" s="8">
        <v>16200000</v>
      </c>
      <c r="V205" s="2" t="s">
        <v>1284</v>
      </c>
      <c r="W205" s="2" t="s">
        <v>2953</v>
      </c>
    </row>
    <row r="206" spans="1:23" x14ac:dyDescent="0.25">
      <c r="A206" s="2">
        <v>205</v>
      </c>
      <c r="B206" s="2" t="s">
        <v>20</v>
      </c>
      <c r="C206" s="2" t="s">
        <v>21</v>
      </c>
      <c r="D206" s="2" t="s">
        <v>22</v>
      </c>
      <c r="E206" s="2" t="s">
        <v>23</v>
      </c>
      <c r="F206" s="2" t="s">
        <v>24</v>
      </c>
      <c r="G206" s="2" t="s">
        <v>25</v>
      </c>
      <c r="H206" s="2" t="s">
        <v>26</v>
      </c>
      <c r="I206" s="2" t="s">
        <v>27</v>
      </c>
      <c r="J206" s="2" t="s">
        <v>1548</v>
      </c>
      <c r="K206" s="2" t="s">
        <v>1549</v>
      </c>
      <c r="L206" s="2" t="s">
        <v>30</v>
      </c>
      <c r="M206" s="2" t="s">
        <v>289</v>
      </c>
      <c r="N206" s="2" t="s">
        <v>32</v>
      </c>
      <c r="O206" s="2" t="s">
        <v>4059</v>
      </c>
      <c r="P206" s="3">
        <v>45675</v>
      </c>
      <c r="Q206" s="3">
        <v>45679</v>
      </c>
      <c r="R206" s="3">
        <v>45838</v>
      </c>
      <c r="S206" s="2">
        <v>1143968095</v>
      </c>
      <c r="T206" s="2" t="s">
        <v>1550</v>
      </c>
      <c r="U206" s="8">
        <v>16200000</v>
      </c>
      <c r="V206" s="2" t="s">
        <v>1551</v>
      </c>
      <c r="W206" s="2" t="s">
        <v>2953</v>
      </c>
    </row>
    <row r="207" spans="1:23" x14ac:dyDescent="0.25">
      <c r="A207" s="2">
        <v>206</v>
      </c>
      <c r="B207" s="2" t="s">
        <v>20</v>
      </c>
      <c r="C207" s="2" t="s">
        <v>21</v>
      </c>
      <c r="D207" s="2" t="s">
        <v>22</v>
      </c>
      <c r="E207" s="2" t="s">
        <v>23</v>
      </c>
      <c r="F207" s="2" t="s">
        <v>24</v>
      </c>
      <c r="G207" s="2" t="s">
        <v>25</v>
      </c>
      <c r="H207" s="2" t="s">
        <v>26</v>
      </c>
      <c r="I207" s="2" t="s">
        <v>27</v>
      </c>
      <c r="J207" s="2" t="s">
        <v>983</v>
      </c>
      <c r="K207" s="2" t="s">
        <v>984</v>
      </c>
      <c r="L207" s="2" t="s">
        <v>30</v>
      </c>
      <c r="M207" s="2" t="s">
        <v>289</v>
      </c>
      <c r="N207" s="2" t="s">
        <v>32</v>
      </c>
      <c r="O207" s="2" t="s">
        <v>4059</v>
      </c>
      <c r="P207" s="3">
        <v>45675</v>
      </c>
      <c r="Q207" s="3">
        <v>45679</v>
      </c>
      <c r="R207" s="3">
        <v>45838</v>
      </c>
      <c r="S207" s="2">
        <v>6200406</v>
      </c>
      <c r="T207" s="2" t="s">
        <v>985</v>
      </c>
      <c r="U207" s="8">
        <v>16200000</v>
      </c>
      <c r="V207" s="2" t="s">
        <v>986</v>
      </c>
      <c r="W207" s="2" t="s">
        <v>2953</v>
      </c>
    </row>
    <row r="208" spans="1:23" x14ac:dyDescent="0.25">
      <c r="A208" s="2">
        <v>207</v>
      </c>
      <c r="B208" s="2" t="s">
        <v>20</v>
      </c>
      <c r="C208" s="2" t="s">
        <v>21</v>
      </c>
      <c r="D208" s="2" t="s">
        <v>22</v>
      </c>
      <c r="E208" s="2" t="s">
        <v>23</v>
      </c>
      <c r="F208" s="2" t="s">
        <v>24</v>
      </c>
      <c r="G208" s="2" t="s">
        <v>25</v>
      </c>
      <c r="H208" s="2" t="s">
        <v>26</v>
      </c>
      <c r="I208" s="2" t="s">
        <v>27</v>
      </c>
      <c r="J208" s="2" t="s">
        <v>1512</v>
      </c>
      <c r="K208" s="2" t="s">
        <v>1513</v>
      </c>
      <c r="L208" s="2" t="s">
        <v>30</v>
      </c>
      <c r="M208" s="2" t="s">
        <v>289</v>
      </c>
      <c r="N208" s="2" t="s">
        <v>32</v>
      </c>
      <c r="O208" s="2" t="s">
        <v>4059</v>
      </c>
      <c r="P208" s="3">
        <v>45677</v>
      </c>
      <c r="Q208" s="3">
        <v>45679</v>
      </c>
      <c r="R208" s="3">
        <v>45838</v>
      </c>
      <c r="S208" s="2">
        <v>1113667106</v>
      </c>
      <c r="T208" s="2" t="s">
        <v>1514</v>
      </c>
      <c r="U208" s="8">
        <v>16200000</v>
      </c>
      <c r="V208" s="2" t="s">
        <v>1515</v>
      </c>
      <c r="W208" s="2" t="s">
        <v>2953</v>
      </c>
    </row>
    <row r="209" spans="1:23" x14ac:dyDescent="0.25">
      <c r="A209" s="2">
        <v>208</v>
      </c>
      <c r="B209" s="2" t="s">
        <v>20</v>
      </c>
      <c r="C209" s="2" t="s">
        <v>21</v>
      </c>
      <c r="D209" s="2" t="s">
        <v>22</v>
      </c>
      <c r="E209" s="2" t="s">
        <v>23</v>
      </c>
      <c r="F209" s="2" t="s">
        <v>24</v>
      </c>
      <c r="G209" s="2" t="s">
        <v>25</v>
      </c>
      <c r="H209" s="2" t="s">
        <v>26</v>
      </c>
      <c r="I209" s="2" t="s">
        <v>27</v>
      </c>
      <c r="J209" s="2" t="s">
        <v>2792</v>
      </c>
      <c r="K209" s="2" t="s">
        <v>2793</v>
      </c>
      <c r="L209" s="2" t="s">
        <v>30</v>
      </c>
      <c r="M209" s="2" t="s">
        <v>289</v>
      </c>
      <c r="N209" s="2" t="s">
        <v>32</v>
      </c>
      <c r="O209" s="2" t="s">
        <v>4059</v>
      </c>
      <c r="P209" s="3">
        <v>45677</v>
      </c>
      <c r="Q209" s="3">
        <v>45679</v>
      </c>
      <c r="R209" s="3">
        <v>45838</v>
      </c>
      <c r="S209" s="2">
        <v>87453160</v>
      </c>
      <c r="T209" s="2" t="s">
        <v>2794</v>
      </c>
      <c r="U209" s="8">
        <v>16200000</v>
      </c>
      <c r="V209" s="2" t="s">
        <v>2795</v>
      </c>
      <c r="W209" s="2" t="s">
        <v>2953</v>
      </c>
    </row>
    <row r="210" spans="1:23" x14ac:dyDescent="0.25">
      <c r="A210" s="2">
        <v>209</v>
      </c>
      <c r="B210" s="2" t="s">
        <v>20</v>
      </c>
      <c r="C210" s="2" t="s">
        <v>21</v>
      </c>
      <c r="D210" s="2" t="s">
        <v>22</v>
      </c>
      <c r="E210" s="2" t="s">
        <v>23</v>
      </c>
      <c r="F210" s="2" t="s">
        <v>24</v>
      </c>
      <c r="G210" s="2" t="s">
        <v>25</v>
      </c>
      <c r="H210" s="2" t="s">
        <v>26</v>
      </c>
      <c r="I210" s="2" t="s">
        <v>27</v>
      </c>
      <c r="J210" s="2" t="s">
        <v>1145</v>
      </c>
      <c r="K210" s="2" t="s">
        <v>1146</v>
      </c>
      <c r="L210" s="2" t="s">
        <v>30</v>
      </c>
      <c r="M210" s="2" t="s">
        <v>289</v>
      </c>
      <c r="N210" s="2" t="s">
        <v>32</v>
      </c>
      <c r="O210" s="2" t="s">
        <v>4059</v>
      </c>
      <c r="P210" s="3">
        <v>45677</v>
      </c>
      <c r="Q210" s="3">
        <v>45679</v>
      </c>
      <c r="R210" s="3">
        <v>45838</v>
      </c>
      <c r="S210" s="2">
        <v>94321675</v>
      </c>
      <c r="T210" s="2" t="s">
        <v>1147</v>
      </c>
      <c r="U210" s="8">
        <v>16200000</v>
      </c>
      <c r="V210" s="2" t="s">
        <v>1148</v>
      </c>
      <c r="W210" s="2" t="s">
        <v>2953</v>
      </c>
    </row>
    <row r="211" spans="1:23" x14ac:dyDescent="0.25">
      <c r="A211" s="2">
        <v>210</v>
      </c>
      <c r="B211" s="2" t="s">
        <v>20</v>
      </c>
      <c r="C211" s="2" t="s">
        <v>21</v>
      </c>
      <c r="D211" s="2" t="s">
        <v>22</v>
      </c>
      <c r="E211" s="2" t="s">
        <v>23</v>
      </c>
      <c r="F211" s="2" t="s">
        <v>24</v>
      </c>
      <c r="G211" s="2" t="s">
        <v>25</v>
      </c>
      <c r="H211" s="2" t="s">
        <v>26</v>
      </c>
      <c r="I211" s="2" t="s">
        <v>27</v>
      </c>
      <c r="J211" s="2" t="s">
        <v>2111</v>
      </c>
      <c r="K211" s="2" t="s">
        <v>2112</v>
      </c>
      <c r="L211" s="2" t="s">
        <v>30</v>
      </c>
      <c r="M211" s="2" t="s">
        <v>289</v>
      </c>
      <c r="N211" s="2" t="s">
        <v>32</v>
      </c>
      <c r="O211" s="2" t="s">
        <v>4059</v>
      </c>
      <c r="P211" s="3">
        <v>45677</v>
      </c>
      <c r="Q211" s="3">
        <v>45679</v>
      </c>
      <c r="R211" s="3">
        <v>45838</v>
      </c>
      <c r="S211" s="2">
        <v>14697757</v>
      </c>
      <c r="T211" s="2" t="s">
        <v>2113</v>
      </c>
      <c r="U211" s="8">
        <v>16200000</v>
      </c>
      <c r="V211" s="2" t="s">
        <v>2114</v>
      </c>
      <c r="W211" s="2" t="s">
        <v>2953</v>
      </c>
    </row>
    <row r="212" spans="1:23" x14ac:dyDescent="0.25">
      <c r="A212" s="2">
        <v>211</v>
      </c>
      <c r="B212" s="2" t="s">
        <v>20</v>
      </c>
      <c r="C212" s="2" t="s">
        <v>21</v>
      </c>
      <c r="D212" s="2" t="s">
        <v>22</v>
      </c>
      <c r="E212" s="2" t="s">
        <v>23</v>
      </c>
      <c r="F212" s="2" t="s">
        <v>24</v>
      </c>
      <c r="G212" s="2" t="s">
        <v>25</v>
      </c>
      <c r="H212" s="2" t="s">
        <v>26</v>
      </c>
      <c r="I212" s="2" t="s">
        <v>27</v>
      </c>
      <c r="J212" s="2" t="s">
        <v>287</v>
      </c>
      <c r="K212" s="2" t="s">
        <v>288</v>
      </c>
      <c r="L212" s="2" t="s">
        <v>30</v>
      </c>
      <c r="M212" s="2" t="s">
        <v>289</v>
      </c>
      <c r="N212" s="2" t="s">
        <v>32</v>
      </c>
      <c r="O212" s="2" t="s">
        <v>4059</v>
      </c>
      <c r="P212" s="3">
        <v>45677</v>
      </c>
      <c r="Q212" s="3">
        <v>45679</v>
      </c>
      <c r="R212" s="3">
        <v>45838</v>
      </c>
      <c r="S212" s="2">
        <v>14702187</v>
      </c>
      <c r="T212" s="2" t="s">
        <v>290</v>
      </c>
      <c r="U212" s="8">
        <v>16200000</v>
      </c>
      <c r="V212" s="2" t="s">
        <v>291</v>
      </c>
      <c r="W212" s="2" t="s">
        <v>2953</v>
      </c>
    </row>
    <row r="213" spans="1:23" x14ac:dyDescent="0.25">
      <c r="A213" s="2">
        <v>212</v>
      </c>
      <c r="B213" s="2" t="s">
        <v>20</v>
      </c>
      <c r="C213" s="2" t="s">
        <v>21</v>
      </c>
      <c r="D213" s="2" t="s">
        <v>22</v>
      </c>
      <c r="E213" s="2" t="s">
        <v>23</v>
      </c>
      <c r="F213" s="2" t="s">
        <v>24</v>
      </c>
      <c r="G213" s="2" t="s">
        <v>25</v>
      </c>
      <c r="H213" s="2" t="s">
        <v>26</v>
      </c>
      <c r="I213" s="2" t="s">
        <v>27</v>
      </c>
      <c r="J213" s="2" t="s">
        <v>2452</v>
      </c>
      <c r="K213" s="2" t="s">
        <v>2453</v>
      </c>
      <c r="L213" s="2" t="s">
        <v>30</v>
      </c>
      <c r="M213" s="2" t="s">
        <v>289</v>
      </c>
      <c r="N213" s="2" t="s">
        <v>32</v>
      </c>
      <c r="O213" s="2" t="s">
        <v>4059</v>
      </c>
      <c r="P213" s="3">
        <v>45677</v>
      </c>
      <c r="Q213" s="3">
        <v>45679</v>
      </c>
      <c r="R213" s="3">
        <v>45838</v>
      </c>
      <c r="S213" s="2">
        <v>1112879593</v>
      </c>
      <c r="T213" s="2" t="s">
        <v>2454</v>
      </c>
      <c r="U213" s="8">
        <v>16200000</v>
      </c>
      <c r="V213" s="2" t="s">
        <v>2455</v>
      </c>
      <c r="W213" s="2" t="s">
        <v>2953</v>
      </c>
    </row>
    <row r="214" spans="1:23" x14ac:dyDescent="0.25">
      <c r="A214" s="2">
        <v>213</v>
      </c>
      <c r="B214" s="2" t="s">
        <v>20</v>
      </c>
      <c r="C214" s="2" t="s">
        <v>21</v>
      </c>
      <c r="D214" s="2" t="s">
        <v>22</v>
      </c>
      <c r="E214" s="2" t="s">
        <v>23</v>
      </c>
      <c r="F214" s="2" t="s">
        <v>24</v>
      </c>
      <c r="G214" s="2" t="s">
        <v>25</v>
      </c>
      <c r="H214" s="2" t="s">
        <v>26</v>
      </c>
      <c r="I214" s="2" t="s">
        <v>27</v>
      </c>
      <c r="J214" s="2" t="s">
        <v>1149</v>
      </c>
      <c r="K214" s="2" t="s">
        <v>1150</v>
      </c>
      <c r="L214" s="2" t="s">
        <v>30</v>
      </c>
      <c r="M214" s="2" t="s">
        <v>289</v>
      </c>
      <c r="N214" s="2" t="s">
        <v>32</v>
      </c>
      <c r="O214" s="2" t="s">
        <v>4059</v>
      </c>
      <c r="P214" s="3">
        <v>45677</v>
      </c>
      <c r="Q214" s="3">
        <v>45679</v>
      </c>
      <c r="R214" s="3">
        <v>45838</v>
      </c>
      <c r="S214" s="2">
        <v>79367003</v>
      </c>
      <c r="T214" s="2" t="s">
        <v>1151</v>
      </c>
      <c r="U214" s="8">
        <v>16200000</v>
      </c>
      <c r="V214" s="2" t="s">
        <v>1152</v>
      </c>
      <c r="W214" s="2" t="s">
        <v>2953</v>
      </c>
    </row>
    <row r="215" spans="1:23" x14ac:dyDescent="0.25">
      <c r="A215" s="2">
        <v>214</v>
      </c>
      <c r="B215" s="2" t="s">
        <v>20</v>
      </c>
      <c r="C215" s="2" t="s">
        <v>21</v>
      </c>
      <c r="D215" s="2" t="s">
        <v>22</v>
      </c>
      <c r="E215" s="2" t="s">
        <v>23</v>
      </c>
      <c r="F215" s="2" t="s">
        <v>24</v>
      </c>
      <c r="G215" s="2" t="s">
        <v>25</v>
      </c>
      <c r="H215" s="2" t="s">
        <v>26</v>
      </c>
      <c r="I215" s="2" t="s">
        <v>27</v>
      </c>
      <c r="J215" s="2" t="s">
        <v>2331</v>
      </c>
      <c r="K215" s="2" t="s">
        <v>2332</v>
      </c>
      <c r="L215" s="2" t="s">
        <v>30</v>
      </c>
      <c r="M215" s="2" t="s">
        <v>289</v>
      </c>
      <c r="N215" s="2" t="s">
        <v>32</v>
      </c>
      <c r="O215" s="2" t="s">
        <v>4059</v>
      </c>
      <c r="P215" s="3">
        <v>45677</v>
      </c>
      <c r="Q215" s="3">
        <v>45679</v>
      </c>
      <c r="R215" s="3">
        <v>45838</v>
      </c>
      <c r="S215" s="2">
        <v>10491284</v>
      </c>
      <c r="T215" s="2" t="s">
        <v>2333</v>
      </c>
      <c r="U215" s="8">
        <v>16200000</v>
      </c>
      <c r="V215" s="2" t="s">
        <v>2334</v>
      </c>
      <c r="W215" s="2" t="s">
        <v>2953</v>
      </c>
    </row>
    <row r="216" spans="1:23" x14ac:dyDescent="0.25">
      <c r="A216" s="2">
        <v>215</v>
      </c>
      <c r="B216" s="2" t="s">
        <v>20</v>
      </c>
      <c r="C216" s="2" t="s">
        <v>21</v>
      </c>
      <c r="D216" s="2" t="s">
        <v>22</v>
      </c>
      <c r="E216" s="2" t="s">
        <v>23</v>
      </c>
      <c r="F216" s="2" t="s">
        <v>24</v>
      </c>
      <c r="G216" s="2" t="s">
        <v>25</v>
      </c>
      <c r="H216" s="2" t="s">
        <v>26</v>
      </c>
      <c r="I216" s="2" t="s">
        <v>27</v>
      </c>
      <c r="J216" s="2" t="s">
        <v>2851</v>
      </c>
      <c r="K216" s="2" t="s">
        <v>2852</v>
      </c>
      <c r="L216" s="2" t="s">
        <v>30</v>
      </c>
      <c r="M216" s="2" t="s">
        <v>289</v>
      </c>
      <c r="N216" s="2" t="s">
        <v>32</v>
      </c>
      <c r="O216" s="2" t="s">
        <v>4059</v>
      </c>
      <c r="P216" s="3">
        <v>45677</v>
      </c>
      <c r="Q216" s="3">
        <v>45679</v>
      </c>
      <c r="R216" s="3">
        <v>45838</v>
      </c>
      <c r="S216" s="2">
        <v>94323616</v>
      </c>
      <c r="T216" s="2" t="s">
        <v>2853</v>
      </c>
      <c r="U216" s="8">
        <v>16200000</v>
      </c>
      <c r="V216" s="2" t="s">
        <v>2854</v>
      </c>
      <c r="W216" s="2" t="s">
        <v>2953</v>
      </c>
    </row>
    <row r="217" spans="1:23" x14ac:dyDescent="0.25">
      <c r="A217" s="2">
        <v>216</v>
      </c>
      <c r="B217" s="2" t="s">
        <v>20</v>
      </c>
      <c r="C217" s="2" t="s">
        <v>21</v>
      </c>
      <c r="D217" s="2" t="s">
        <v>22</v>
      </c>
      <c r="E217" s="2" t="s">
        <v>23</v>
      </c>
      <c r="F217" s="2" t="s">
        <v>24</v>
      </c>
      <c r="G217" s="2" t="s">
        <v>25</v>
      </c>
      <c r="H217" s="2" t="s">
        <v>26</v>
      </c>
      <c r="I217" s="2" t="s">
        <v>27</v>
      </c>
      <c r="J217" s="2" t="s">
        <v>1137</v>
      </c>
      <c r="K217" s="2" t="s">
        <v>1138</v>
      </c>
      <c r="L217" s="2" t="s">
        <v>30</v>
      </c>
      <c r="M217" s="2" t="s">
        <v>289</v>
      </c>
      <c r="N217" s="2" t="s">
        <v>32</v>
      </c>
      <c r="O217" s="2" t="s">
        <v>4059</v>
      </c>
      <c r="P217" s="3">
        <v>45677</v>
      </c>
      <c r="Q217" s="3">
        <v>45679</v>
      </c>
      <c r="R217" s="3">
        <v>45838</v>
      </c>
      <c r="S217" s="2">
        <v>1107526597</v>
      </c>
      <c r="T217" s="2" t="s">
        <v>1140</v>
      </c>
      <c r="U217" s="8">
        <v>16200000</v>
      </c>
      <c r="V217" s="2" t="s">
        <v>1139</v>
      </c>
      <c r="W217" s="2" t="s">
        <v>2953</v>
      </c>
    </row>
    <row r="218" spans="1:23" x14ac:dyDescent="0.25">
      <c r="A218" s="2">
        <v>217</v>
      </c>
      <c r="B218" s="2" t="s">
        <v>20</v>
      </c>
      <c r="C218" s="2" t="s">
        <v>21</v>
      </c>
      <c r="D218" s="2" t="s">
        <v>22</v>
      </c>
      <c r="E218" s="2" t="s">
        <v>23</v>
      </c>
      <c r="F218" s="2" t="s">
        <v>24</v>
      </c>
      <c r="G218" s="2" t="s">
        <v>25</v>
      </c>
      <c r="H218" s="2" t="s">
        <v>26</v>
      </c>
      <c r="I218" s="2" t="s">
        <v>27</v>
      </c>
      <c r="J218" s="2" t="s">
        <v>2664</v>
      </c>
      <c r="K218" s="2" t="s">
        <v>2665</v>
      </c>
      <c r="L218" s="2" t="s">
        <v>30</v>
      </c>
      <c r="M218" s="2" t="s">
        <v>289</v>
      </c>
      <c r="N218" s="2" t="s">
        <v>32</v>
      </c>
      <c r="O218" s="2" t="s">
        <v>4059</v>
      </c>
      <c r="P218" s="3">
        <v>45677</v>
      </c>
      <c r="Q218" s="3">
        <v>45679</v>
      </c>
      <c r="R218" s="3">
        <v>45838</v>
      </c>
      <c r="S218" s="2">
        <v>94328045</v>
      </c>
      <c r="T218" s="2" t="s">
        <v>2666</v>
      </c>
      <c r="U218" s="8">
        <v>16200000</v>
      </c>
      <c r="V218" s="2" t="s">
        <v>2667</v>
      </c>
      <c r="W218" s="2" t="s">
        <v>2953</v>
      </c>
    </row>
    <row r="219" spans="1:23" x14ac:dyDescent="0.25">
      <c r="A219" s="2">
        <v>218</v>
      </c>
      <c r="B219" s="2" t="s">
        <v>20</v>
      </c>
      <c r="C219" s="2" t="s">
        <v>21</v>
      </c>
      <c r="D219" s="2" t="s">
        <v>22</v>
      </c>
      <c r="E219" s="2" t="s">
        <v>23</v>
      </c>
      <c r="F219" s="2" t="s">
        <v>24</v>
      </c>
      <c r="G219" s="2" t="s">
        <v>25</v>
      </c>
      <c r="H219" s="2" t="s">
        <v>26</v>
      </c>
      <c r="I219" s="2" t="s">
        <v>27</v>
      </c>
      <c r="J219" s="2" t="s">
        <v>2419</v>
      </c>
      <c r="K219" s="2" t="s">
        <v>2420</v>
      </c>
      <c r="L219" s="2" t="s">
        <v>30</v>
      </c>
      <c r="M219" s="2" t="s">
        <v>289</v>
      </c>
      <c r="N219" s="2" t="s">
        <v>32</v>
      </c>
      <c r="O219" s="2" t="s">
        <v>4059</v>
      </c>
      <c r="P219" s="3">
        <v>45677</v>
      </c>
      <c r="Q219" s="3">
        <v>45679</v>
      </c>
      <c r="R219" s="3">
        <v>45838</v>
      </c>
      <c r="S219" s="2">
        <v>1109540603</v>
      </c>
      <c r="T219" s="2" t="s">
        <v>2421</v>
      </c>
      <c r="U219" s="8">
        <v>16200000</v>
      </c>
      <c r="V219" s="2" t="s">
        <v>2422</v>
      </c>
      <c r="W219" s="2" t="s">
        <v>2953</v>
      </c>
    </row>
    <row r="220" spans="1:23" x14ac:dyDescent="0.25">
      <c r="A220" s="2">
        <v>219</v>
      </c>
      <c r="B220" s="2" t="s">
        <v>20</v>
      </c>
      <c r="C220" s="2" t="s">
        <v>21</v>
      </c>
      <c r="D220" s="2" t="s">
        <v>22</v>
      </c>
      <c r="E220" s="2" t="s">
        <v>23</v>
      </c>
      <c r="F220" s="2" t="s">
        <v>24</v>
      </c>
      <c r="G220" s="2" t="s">
        <v>25</v>
      </c>
      <c r="H220" s="2" t="s">
        <v>26</v>
      </c>
      <c r="I220" s="2" t="s">
        <v>27</v>
      </c>
      <c r="J220" s="2" t="s">
        <v>2043</v>
      </c>
      <c r="K220" s="2" t="s">
        <v>2044</v>
      </c>
      <c r="L220" s="2" t="s">
        <v>30</v>
      </c>
      <c r="M220" s="2" t="s">
        <v>289</v>
      </c>
      <c r="N220" s="2" t="s">
        <v>32</v>
      </c>
      <c r="O220" s="2" t="s">
        <v>4059</v>
      </c>
      <c r="P220" s="3">
        <v>45677</v>
      </c>
      <c r="Q220" s="3">
        <v>45679</v>
      </c>
      <c r="R220" s="3">
        <v>45838</v>
      </c>
      <c r="S220" s="2">
        <v>94308283</v>
      </c>
      <c r="T220" s="2" t="s">
        <v>2045</v>
      </c>
      <c r="U220" s="8">
        <v>16200000</v>
      </c>
      <c r="V220" s="2" t="s">
        <v>2046</v>
      </c>
      <c r="W220" s="2" t="s">
        <v>2953</v>
      </c>
    </row>
    <row r="221" spans="1:23" x14ac:dyDescent="0.25">
      <c r="A221" s="2">
        <v>220</v>
      </c>
      <c r="B221" s="2" t="s">
        <v>20</v>
      </c>
      <c r="C221" s="2" t="s">
        <v>21</v>
      </c>
      <c r="D221" s="2" t="s">
        <v>22</v>
      </c>
      <c r="E221" s="2" t="s">
        <v>23</v>
      </c>
      <c r="F221" s="2" t="s">
        <v>24</v>
      </c>
      <c r="G221" s="2" t="s">
        <v>25</v>
      </c>
      <c r="H221" s="2" t="s">
        <v>26</v>
      </c>
      <c r="I221" s="2" t="s">
        <v>27</v>
      </c>
      <c r="J221" s="2" t="s">
        <v>1541</v>
      </c>
      <c r="K221" s="2" t="s">
        <v>1542</v>
      </c>
      <c r="L221" s="2" t="s">
        <v>30</v>
      </c>
      <c r="M221" s="2" t="s">
        <v>289</v>
      </c>
      <c r="N221" s="2" t="s">
        <v>32</v>
      </c>
      <c r="O221" s="2" t="s">
        <v>4059</v>
      </c>
      <c r="P221" s="3">
        <v>45677</v>
      </c>
      <c r="Q221" s="3">
        <v>45679</v>
      </c>
      <c r="R221" s="3">
        <v>45838</v>
      </c>
      <c r="S221" s="2">
        <v>6646863</v>
      </c>
      <c r="T221" s="2" t="s">
        <v>1543</v>
      </c>
      <c r="U221" s="8">
        <v>16200000</v>
      </c>
      <c r="V221" s="2" t="s">
        <v>1544</v>
      </c>
      <c r="W221" s="2" t="s">
        <v>2953</v>
      </c>
    </row>
    <row r="222" spans="1:23" x14ac:dyDescent="0.25">
      <c r="A222" s="2">
        <v>221</v>
      </c>
      <c r="B222" s="2" t="s">
        <v>20</v>
      </c>
      <c r="C222" s="2" t="s">
        <v>21</v>
      </c>
      <c r="D222" s="2" t="s">
        <v>22</v>
      </c>
      <c r="E222" s="2" t="s">
        <v>23</v>
      </c>
      <c r="F222" s="2" t="s">
        <v>24</v>
      </c>
      <c r="G222" s="2" t="s">
        <v>25</v>
      </c>
      <c r="H222" s="2" t="s">
        <v>26</v>
      </c>
      <c r="I222" s="2" t="s">
        <v>27</v>
      </c>
      <c r="J222" s="2" t="s">
        <v>2073</v>
      </c>
      <c r="K222" s="2" t="s">
        <v>2074</v>
      </c>
      <c r="L222" s="2" t="s">
        <v>8746</v>
      </c>
      <c r="M222" s="2" t="s">
        <v>289</v>
      </c>
      <c r="N222" s="2" t="s">
        <v>32</v>
      </c>
      <c r="O222" s="2" t="s">
        <v>4059</v>
      </c>
      <c r="P222" s="3">
        <v>45677</v>
      </c>
      <c r="Q222" s="3">
        <v>45679</v>
      </c>
      <c r="R222" s="3">
        <v>45838</v>
      </c>
      <c r="S222" s="2">
        <v>29543109</v>
      </c>
      <c r="T222" s="2" t="s">
        <v>2075</v>
      </c>
      <c r="U222" s="8">
        <v>16200000</v>
      </c>
      <c r="V222" s="2" t="s">
        <v>2076</v>
      </c>
      <c r="W222" s="2" t="s">
        <v>2953</v>
      </c>
    </row>
    <row r="223" spans="1:23" x14ac:dyDescent="0.25">
      <c r="A223" s="2">
        <v>222</v>
      </c>
      <c r="B223" s="2" t="s">
        <v>20</v>
      </c>
      <c r="C223" s="2" t="s">
        <v>21</v>
      </c>
      <c r="D223" s="2" t="s">
        <v>22</v>
      </c>
      <c r="E223" s="2" t="s">
        <v>23</v>
      </c>
      <c r="F223" s="2" t="s">
        <v>24</v>
      </c>
      <c r="G223" s="2" t="s">
        <v>25</v>
      </c>
      <c r="H223" s="2" t="s">
        <v>26</v>
      </c>
      <c r="I223" s="2" t="s">
        <v>27</v>
      </c>
      <c r="J223" s="2" t="s">
        <v>63</v>
      </c>
      <c r="K223" s="2" t="s">
        <v>64</v>
      </c>
      <c r="L223" s="2" t="s">
        <v>30</v>
      </c>
      <c r="M223" s="2" t="s">
        <v>65</v>
      </c>
      <c r="N223" s="2" t="s">
        <v>32</v>
      </c>
      <c r="O223" s="2" t="s">
        <v>4059</v>
      </c>
      <c r="P223" s="3">
        <v>45674</v>
      </c>
      <c r="Q223" s="3">
        <v>45678</v>
      </c>
      <c r="R223" s="3">
        <v>45838</v>
      </c>
      <c r="S223" s="2">
        <v>29117518</v>
      </c>
      <c r="T223" s="2" t="s">
        <v>66</v>
      </c>
      <c r="U223" s="8">
        <v>30000000</v>
      </c>
      <c r="V223" s="2" t="s">
        <v>67</v>
      </c>
      <c r="W223" s="2" t="s">
        <v>2953</v>
      </c>
    </row>
    <row r="224" spans="1:23" x14ac:dyDescent="0.25">
      <c r="A224" s="2">
        <v>223</v>
      </c>
      <c r="B224" s="2" t="s">
        <v>20</v>
      </c>
      <c r="C224" s="2" t="s">
        <v>21</v>
      </c>
      <c r="D224" s="2" t="s">
        <v>22</v>
      </c>
      <c r="E224" s="2" t="s">
        <v>23</v>
      </c>
      <c r="F224" s="2" t="s">
        <v>24</v>
      </c>
      <c r="G224" s="2" t="s">
        <v>25</v>
      </c>
      <c r="H224" s="2" t="s">
        <v>26</v>
      </c>
      <c r="I224" s="2" t="s">
        <v>27</v>
      </c>
      <c r="J224" s="2" t="s">
        <v>2153</v>
      </c>
      <c r="K224" s="2" t="s">
        <v>2154</v>
      </c>
      <c r="L224" s="2" t="s">
        <v>30</v>
      </c>
      <c r="M224" s="2" t="s">
        <v>106</v>
      </c>
      <c r="N224" s="2" t="s">
        <v>32</v>
      </c>
      <c r="O224" s="2" t="s">
        <v>4059</v>
      </c>
      <c r="P224" s="3">
        <v>45674</v>
      </c>
      <c r="Q224" s="3">
        <v>45680</v>
      </c>
      <c r="R224" s="3">
        <v>45777</v>
      </c>
      <c r="S224" s="2">
        <v>1151961224</v>
      </c>
      <c r="T224" s="2" t="s">
        <v>2156</v>
      </c>
      <c r="U224" s="8">
        <v>20000000</v>
      </c>
      <c r="V224" s="2" t="s">
        <v>2155</v>
      </c>
      <c r="W224" s="2" t="s">
        <v>3895</v>
      </c>
    </row>
    <row r="225" spans="1:23" x14ac:dyDescent="0.25">
      <c r="A225" s="2">
        <v>224</v>
      </c>
      <c r="B225" s="2" t="s">
        <v>20</v>
      </c>
      <c r="C225" s="2" t="s">
        <v>21</v>
      </c>
      <c r="D225" s="2" t="s">
        <v>22</v>
      </c>
      <c r="E225" s="2" t="s">
        <v>23</v>
      </c>
      <c r="F225" s="2" t="s">
        <v>24</v>
      </c>
      <c r="G225" s="2" t="s">
        <v>25</v>
      </c>
      <c r="H225" s="2" t="s">
        <v>26</v>
      </c>
      <c r="I225" s="2" t="s">
        <v>27</v>
      </c>
      <c r="J225" s="2" t="s">
        <v>243</v>
      </c>
      <c r="K225" s="2" t="s">
        <v>244</v>
      </c>
      <c r="L225" s="2" t="s">
        <v>30</v>
      </c>
      <c r="M225" s="2" t="s">
        <v>245</v>
      </c>
      <c r="N225" s="2" t="s">
        <v>32</v>
      </c>
      <c r="O225" s="2" t="s">
        <v>4059</v>
      </c>
      <c r="P225" s="3">
        <v>45677</v>
      </c>
      <c r="Q225" s="3">
        <v>45682</v>
      </c>
      <c r="R225" s="3">
        <v>45838</v>
      </c>
      <c r="S225" s="2">
        <v>1144039581</v>
      </c>
      <c r="T225" s="2" t="s">
        <v>246</v>
      </c>
      <c r="U225" s="8">
        <v>24000000</v>
      </c>
      <c r="V225" s="2" t="s">
        <v>247</v>
      </c>
      <c r="W225" s="2" t="s">
        <v>3895</v>
      </c>
    </row>
    <row r="226" spans="1:23" x14ac:dyDescent="0.25">
      <c r="A226" s="2">
        <v>225</v>
      </c>
      <c r="B226" s="2" t="s">
        <v>20</v>
      </c>
      <c r="C226" s="2" t="s">
        <v>21</v>
      </c>
      <c r="D226" s="2" t="s">
        <v>22</v>
      </c>
      <c r="E226" s="2" t="s">
        <v>23</v>
      </c>
      <c r="F226" s="2" t="s">
        <v>24</v>
      </c>
      <c r="G226" s="2" t="s">
        <v>25</v>
      </c>
      <c r="H226" s="2" t="s">
        <v>26</v>
      </c>
      <c r="I226" s="2" t="s">
        <v>27</v>
      </c>
      <c r="J226" s="2" t="s">
        <v>2137</v>
      </c>
      <c r="K226" s="2" t="s">
        <v>2138</v>
      </c>
      <c r="L226" s="2" t="s">
        <v>30</v>
      </c>
      <c r="M226" s="2" t="s">
        <v>245</v>
      </c>
      <c r="N226" s="2" t="s">
        <v>32</v>
      </c>
      <c r="O226" s="2" t="s">
        <v>4059</v>
      </c>
      <c r="P226" s="3">
        <v>45674</v>
      </c>
      <c r="Q226" s="3">
        <v>45681</v>
      </c>
      <c r="R226" s="3">
        <v>45777</v>
      </c>
      <c r="S226" s="2">
        <v>1144065557</v>
      </c>
      <c r="T226" s="2" t="s">
        <v>2139</v>
      </c>
      <c r="U226" s="8">
        <v>20000000</v>
      </c>
      <c r="V226" s="2" t="s">
        <v>2140</v>
      </c>
      <c r="W226" s="2" t="s">
        <v>3895</v>
      </c>
    </row>
    <row r="227" spans="1:23" x14ac:dyDescent="0.25">
      <c r="A227" s="2">
        <v>226</v>
      </c>
      <c r="B227" s="2" t="s">
        <v>20</v>
      </c>
      <c r="C227" s="2" t="s">
        <v>21</v>
      </c>
      <c r="D227" s="2" t="s">
        <v>22</v>
      </c>
      <c r="E227" s="2" t="s">
        <v>23</v>
      </c>
      <c r="F227" s="2" t="s">
        <v>24</v>
      </c>
      <c r="G227" s="2" t="s">
        <v>25</v>
      </c>
      <c r="H227" s="2" t="s">
        <v>26</v>
      </c>
      <c r="I227" s="2" t="s">
        <v>27</v>
      </c>
      <c r="J227" s="2" t="s">
        <v>1450</v>
      </c>
      <c r="K227" s="2" t="s">
        <v>1451</v>
      </c>
      <c r="L227" s="2" t="s">
        <v>30</v>
      </c>
      <c r="M227" s="2" t="s">
        <v>31</v>
      </c>
      <c r="N227" s="2" t="s">
        <v>32</v>
      </c>
      <c r="O227" s="2" t="s">
        <v>4059</v>
      </c>
      <c r="P227" s="3">
        <v>45677</v>
      </c>
      <c r="Q227" s="3">
        <v>45680</v>
      </c>
      <c r="R227" s="3">
        <v>45838</v>
      </c>
      <c r="S227" s="2">
        <v>67035063</v>
      </c>
      <c r="T227" s="2" t="s">
        <v>1452</v>
      </c>
      <c r="U227" s="8">
        <v>16000000</v>
      </c>
      <c r="V227" s="2" t="s">
        <v>1453</v>
      </c>
      <c r="W227" s="2" t="s">
        <v>3895</v>
      </c>
    </row>
    <row r="228" spans="1:23" x14ac:dyDescent="0.25">
      <c r="A228" s="2">
        <v>227</v>
      </c>
      <c r="B228" s="2" t="s">
        <v>20</v>
      </c>
      <c r="C228" s="2" t="s">
        <v>21</v>
      </c>
      <c r="D228" s="2" t="s">
        <v>22</v>
      </c>
      <c r="E228" s="2" t="s">
        <v>23</v>
      </c>
      <c r="F228" s="2" t="s">
        <v>24</v>
      </c>
      <c r="G228" s="2" t="s">
        <v>25</v>
      </c>
      <c r="H228" s="2" t="s">
        <v>26</v>
      </c>
      <c r="I228" s="2" t="s">
        <v>27</v>
      </c>
      <c r="J228" s="2" t="s">
        <v>104</v>
      </c>
      <c r="K228" s="2" t="s">
        <v>105</v>
      </c>
      <c r="L228" s="2" t="s">
        <v>30</v>
      </c>
      <c r="M228" s="2" t="s">
        <v>106</v>
      </c>
      <c r="N228" s="2" t="s">
        <v>32</v>
      </c>
      <c r="O228" s="2" t="s">
        <v>4059</v>
      </c>
      <c r="P228" s="3">
        <v>45674</v>
      </c>
      <c r="Q228" s="3">
        <v>45680</v>
      </c>
      <c r="R228" s="3">
        <v>45777</v>
      </c>
      <c r="S228" s="2">
        <v>1143874372</v>
      </c>
      <c r="T228" s="2" t="s">
        <v>107</v>
      </c>
      <c r="U228" s="8">
        <v>20000000</v>
      </c>
      <c r="V228" s="2" t="s">
        <v>108</v>
      </c>
      <c r="W228" s="2" t="s">
        <v>3895</v>
      </c>
    </row>
    <row r="229" spans="1:23" x14ac:dyDescent="0.25">
      <c r="A229" s="2">
        <v>228</v>
      </c>
      <c r="B229" s="2" t="s">
        <v>20</v>
      </c>
      <c r="C229" s="2" t="s">
        <v>21</v>
      </c>
      <c r="D229" s="2" t="s">
        <v>22</v>
      </c>
      <c r="E229" s="2" t="s">
        <v>23</v>
      </c>
      <c r="F229" s="2" t="s">
        <v>24</v>
      </c>
      <c r="G229" s="2" t="s">
        <v>25</v>
      </c>
      <c r="H229" s="2" t="s">
        <v>26</v>
      </c>
      <c r="I229" s="2" t="s">
        <v>27</v>
      </c>
      <c r="J229" s="2" t="s">
        <v>1057</v>
      </c>
      <c r="K229" s="2" t="s">
        <v>1058</v>
      </c>
      <c r="L229" s="2" t="s">
        <v>30</v>
      </c>
      <c r="M229" s="2" t="s">
        <v>31</v>
      </c>
      <c r="N229" s="2" t="s">
        <v>32</v>
      </c>
      <c r="O229" s="2" t="s">
        <v>4059</v>
      </c>
      <c r="P229" s="3">
        <v>45674</v>
      </c>
      <c r="Q229" s="3">
        <v>45680</v>
      </c>
      <c r="R229" s="3">
        <v>45777</v>
      </c>
      <c r="S229" s="2">
        <v>29685877</v>
      </c>
      <c r="T229" s="2" t="s">
        <v>1059</v>
      </c>
      <c r="U229" s="8">
        <v>16000000</v>
      </c>
      <c r="V229" s="2" t="s">
        <v>1060</v>
      </c>
      <c r="W229" s="2" t="s">
        <v>3895</v>
      </c>
    </row>
    <row r="230" spans="1:23" x14ac:dyDescent="0.25">
      <c r="A230" s="2">
        <v>229</v>
      </c>
      <c r="B230" s="2" t="s">
        <v>20</v>
      </c>
      <c r="C230" s="2" t="s">
        <v>21</v>
      </c>
      <c r="D230" s="2" t="s">
        <v>22</v>
      </c>
      <c r="E230" s="2" t="s">
        <v>23</v>
      </c>
      <c r="F230" s="2" t="s">
        <v>24</v>
      </c>
      <c r="G230" s="2" t="s">
        <v>25</v>
      </c>
      <c r="H230" s="2" t="s">
        <v>26</v>
      </c>
      <c r="I230" s="2" t="s">
        <v>27</v>
      </c>
      <c r="J230" s="2" t="s">
        <v>28</v>
      </c>
      <c r="K230" s="2" t="s">
        <v>29</v>
      </c>
      <c r="L230" s="2" t="s">
        <v>30</v>
      </c>
      <c r="M230" s="2" t="s">
        <v>31</v>
      </c>
      <c r="N230" s="2" t="s">
        <v>32</v>
      </c>
      <c r="O230" s="2" t="s">
        <v>4059</v>
      </c>
      <c r="P230" s="3">
        <v>45677</v>
      </c>
      <c r="Q230" s="3">
        <v>45681</v>
      </c>
      <c r="R230" s="3">
        <v>45838</v>
      </c>
      <c r="S230" s="2">
        <v>1113621482</v>
      </c>
      <c r="T230" s="2" t="s">
        <v>33</v>
      </c>
      <c r="U230" s="8">
        <v>16000000</v>
      </c>
      <c r="V230" s="2" t="s">
        <v>35</v>
      </c>
      <c r="W230" s="2" t="s">
        <v>3895</v>
      </c>
    </row>
    <row r="231" spans="1:23" x14ac:dyDescent="0.25">
      <c r="A231" s="2">
        <v>230</v>
      </c>
      <c r="B231" s="2" t="s">
        <v>20</v>
      </c>
      <c r="C231" s="2" t="s">
        <v>21</v>
      </c>
      <c r="D231" s="2" t="s">
        <v>22</v>
      </c>
      <c r="E231" s="2" t="s">
        <v>23</v>
      </c>
      <c r="F231" s="2" t="s">
        <v>24</v>
      </c>
      <c r="G231" s="2" t="s">
        <v>25</v>
      </c>
      <c r="H231" s="2" t="s">
        <v>26</v>
      </c>
      <c r="I231" s="2" t="s">
        <v>27</v>
      </c>
      <c r="J231" s="2" t="s">
        <v>1748</v>
      </c>
      <c r="K231" s="2" t="s">
        <v>1749</v>
      </c>
      <c r="L231" s="2" t="s">
        <v>30</v>
      </c>
      <c r="M231" s="2" t="s">
        <v>31</v>
      </c>
      <c r="N231" s="2" t="s">
        <v>32</v>
      </c>
      <c r="O231" s="2" t="s">
        <v>4059</v>
      </c>
      <c r="P231" s="3">
        <v>45674</v>
      </c>
      <c r="Q231" s="3">
        <v>45680</v>
      </c>
      <c r="R231" s="3">
        <v>45777</v>
      </c>
      <c r="S231" s="2">
        <v>31486388</v>
      </c>
      <c r="T231" s="2" t="s">
        <v>1750</v>
      </c>
      <c r="U231" s="8">
        <v>24000000</v>
      </c>
      <c r="V231" s="2" t="s">
        <v>1751</v>
      </c>
      <c r="W231" s="2" t="s">
        <v>3895</v>
      </c>
    </row>
    <row r="232" spans="1:23" x14ac:dyDescent="0.25">
      <c r="A232" s="2">
        <v>231</v>
      </c>
      <c r="B232" s="2" t="s">
        <v>20</v>
      </c>
      <c r="C232" s="2" t="s">
        <v>21</v>
      </c>
      <c r="D232" s="2" t="s">
        <v>22</v>
      </c>
      <c r="E232" s="2" t="s">
        <v>23</v>
      </c>
      <c r="F232" s="2" t="s">
        <v>24</v>
      </c>
      <c r="G232" s="2" t="s">
        <v>25</v>
      </c>
      <c r="H232" s="2" t="s">
        <v>26</v>
      </c>
      <c r="I232" s="2" t="s">
        <v>27</v>
      </c>
      <c r="J232" s="2" t="s">
        <v>2239</v>
      </c>
      <c r="K232" s="2" t="s">
        <v>2240</v>
      </c>
      <c r="L232" s="2" t="s">
        <v>30</v>
      </c>
      <c r="M232" s="2" t="s">
        <v>245</v>
      </c>
      <c r="N232" s="2" t="s">
        <v>32</v>
      </c>
      <c r="O232" s="2" t="s">
        <v>4059</v>
      </c>
      <c r="P232" s="3">
        <v>45677</v>
      </c>
      <c r="Q232" s="3">
        <v>45681</v>
      </c>
      <c r="R232" s="3">
        <v>45838</v>
      </c>
      <c r="S232" s="2">
        <v>1143851233</v>
      </c>
      <c r="T232" s="2" t="s">
        <v>2241</v>
      </c>
      <c r="U232" s="8">
        <v>28000000</v>
      </c>
      <c r="V232" s="2" t="s">
        <v>2242</v>
      </c>
      <c r="W232" s="2" t="s">
        <v>3895</v>
      </c>
    </row>
    <row r="233" spans="1:23" x14ac:dyDescent="0.25">
      <c r="A233" s="2">
        <v>232</v>
      </c>
      <c r="B233" s="2" t="s">
        <v>20</v>
      </c>
      <c r="C233" s="2" t="s">
        <v>21</v>
      </c>
      <c r="D233" s="2" t="s">
        <v>22</v>
      </c>
      <c r="E233" s="2" t="s">
        <v>23</v>
      </c>
      <c r="F233" s="2" t="s">
        <v>24</v>
      </c>
      <c r="G233" s="2" t="s">
        <v>25</v>
      </c>
      <c r="H233" s="2" t="s">
        <v>26</v>
      </c>
      <c r="I233" s="2" t="s">
        <v>27</v>
      </c>
      <c r="J233" s="2" t="s">
        <v>355</v>
      </c>
      <c r="K233" s="2" t="s">
        <v>356</v>
      </c>
      <c r="L233" s="2" t="s">
        <v>30</v>
      </c>
      <c r="M233" s="2" t="s">
        <v>245</v>
      </c>
      <c r="N233" s="2" t="s">
        <v>32</v>
      </c>
      <c r="O233" s="2" t="s">
        <v>4059</v>
      </c>
      <c r="P233" s="3">
        <v>45674</v>
      </c>
      <c r="Q233" s="3">
        <v>45680</v>
      </c>
      <c r="R233" s="3">
        <v>45777</v>
      </c>
      <c r="S233" s="2">
        <v>1075223363</v>
      </c>
      <c r="T233" s="2" t="s">
        <v>357</v>
      </c>
      <c r="U233" s="8">
        <v>20000000</v>
      </c>
      <c r="V233" s="2" t="s">
        <v>358</v>
      </c>
      <c r="W233" s="2" t="s">
        <v>3895</v>
      </c>
    </row>
    <row r="234" spans="1:23" x14ac:dyDescent="0.25">
      <c r="A234" s="2">
        <v>233</v>
      </c>
      <c r="B234" s="2" t="s">
        <v>20</v>
      </c>
      <c r="C234" s="2" t="s">
        <v>21</v>
      </c>
      <c r="D234" s="2" t="s">
        <v>22</v>
      </c>
      <c r="E234" s="2" t="s">
        <v>23</v>
      </c>
      <c r="F234" s="2" t="s">
        <v>24</v>
      </c>
      <c r="G234" s="2" t="s">
        <v>25</v>
      </c>
      <c r="H234" s="2" t="s">
        <v>26</v>
      </c>
      <c r="I234" s="2" t="s">
        <v>27</v>
      </c>
      <c r="J234" s="2" t="s">
        <v>926</v>
      </c>
      <c r="K234" s="2" t="s">
        <v>927</v>
      </c>
      <c r="L234" s="2" t="s">
        <v>30</v>
      </c>
      <c r="M234" s="2" t="s">
        <v>245</v>
      </c>
      <c r="N234" s="2" t="s">
        <v>32</v>
      </c>
      <c r="O234" s="2" t="s">
        <v>4059</v>
      </c>
      <c r="P234" s="3">
        <v>45674</v>
      </c>
      <c r="Q234" s="3">
        <v>45680</v>
      </c>
      <c r="R234" s="3">
        <v>45777</v>
      </c>
      <c r="S234" s="2">
        <v>1113673212</v>
      </c>
      <c r="T234" s="2" t="s">
        <v>928</v>
      </c>
      <c r="U234" s="8">
        <v>20000000</v>
      </c>
      <c r="V234" s="2" t="s">
        <v>929</v>
      </c>
      <c r="W234" s="2" t="s">
        <v>3895</v>
      </c>
    </row>
    <row r="235" spans="1:23" x14ac:dyDescent="0.25">
      <c r="A235" s="2">
        <v>234</v>
      </c>
      <c r="B235" s="2" t="s">
        <v>20</v>
      </c>
      <c r="C235" s="2" t="s">
        <v>21</v>
      </c>
      <c r="D235" s="2" t="s">
        <v>22</v>
      </c>
      <c r="E235" s="2" t="s">
        <v>23</v>
      </c>
      <c r="F235" s="2" t="s">
        <v>24</v>
      </c>
      <c r="G235" s="2" t="s">
        <v>25</v>
      </c>
      <c r="H235" s="2" t="s">
        <v>26</v>
      </c>
      <c r="I235" s="2" t="s">
        <v>27</v>
      </c>
      <c r="J235" s="2" t="s">
        <v>2183</v>
      </c>
      <c r="K235" s="2" t="s">
        <v>2184</v>
      </c>
      <c r="L235" s="2" t="s">
        <v>30</v>
      </c>
      <c r="M235" s="2" t="s">
        <v>245</v>
      </c>
      <c r="N235" s="2" t="s">
        <v>32</v>
      </c>
      <c r="O235" s="2" t="s">
        <v>4059</v>
      </c>
      <c r="P235" s="3">
        <v>45674</v>
      </c>
      <c r="Q235" s="3">
        <v>45681</v>
      </c>
      <c r="R235" s="3">
        <v>45747</v>
      </c>
      <c r="S235" s="2">
        <v>1113650553</v>
      </c>
      <c r="T235" s="2" t="s">
        <v>2185</v>
      </c>
      <c r="U235" s="8">
        <v>15000000</v>
      </c>
      <c r="V235" s="2" t="s">
        <v>2186</v>
      </c>
      <c r="W235" s="2" t="s">
        <v>3895</v>
      </c>
    </row>
    <row r="236" spans="1:23" x14ac:dyDescent="0.25">
      <c r="A236" s="2">
        <v>235</v>
      </c>
      <c r="B236" s="2" t="s">
        <v>20</v>
      </c>
      <c r="C236" s="2" t="s">
        <v>21</v>
      </c>
      <c r="D236" s="2" t="s">
        <v>22</v>
      </c>
      <c r="E236" s="2" t="s">
        <v>23</v>
      </c>
      <c r="F236" s="2" t="s">
        <v>24</v>
      </c>
      <c r="G236" s="2" t="s">
        <v>25</v>
      </c>
      <c r="H236" s="2" t="s">
        <v>26</v>
      </c>
      <c r="I236" s="2" t="s">
        <v>27</v>
      </c>
      <c r="J236" s="2" t="s">
        <v>2603</v>
      </c>
      <c r="K236" s="2" t="s">
        <v>2604</v>
      </c>
      <c r="L236" s="2" t="s">
        <v>30</v>
      </c>
      <c r="M236" s="2" t="s">
        <v>31</v>
      </c>
      <c r="N236" s="2" t="s">
        <v>32</v>
      </c>
      <c r="O236" s="2" t="s">
        <v>4059</v>
      </c>
      <c r="P236" s="3">
        <v>45675</v>
      </c>
      <c r="Q236" s="3">
        <v>45680</v>
      </c>
      <c r="R236" s="3">
        <v>45747</v>
      </c>
      <c r="S236" s="2">
        <v>1113687398</v>
      </c>
      <c r="T236" s="2" t="s">
        <v>2605</v>
      </c>
      <c r="U236" s="8">
        <v>15000000</v>
      </c>
      <c r="V236" s="2" t="s">
        <v>2606</v>
      </c>
      <c r="W236" s="2" t="s">
        <v>3895</v>
      </c>
    </row>
    <row r="237" spans="1:23" x14ac:dyDescent="0.25">
      <c r="A237" s="2">
        <v>236</v>
      </c>
      <c r="B237" s="2" t="s">
        <v>20</v>
      </c>
      <c r="C237" s="2" t="s">
        <v>21</v>
      </c>
      <c r="D237" s="2" t="s">
        <v>22</v>
      </c>
      <c r="E237" s="2" t="s">
        <v>23</v>
      </c>
      <c r="F237" s="2" t="s">
        <v>24</v>
      </c>
      <c r="G237" s="2" t="s">
        <v>25</v>
      </c>
      <c r="H237" s="2" t="s">
        <v>26</v>
      </c>
      <c r="I237" s="2" t="s">
        <v>27</v>
      </c>
      <c r="J237" s="2" t="s">
        <v>2115</v>
      </c>
      <c r="K237" s="2" t="s">
        <v>2116</v>
      </c>
      <c r="L237" s="2" t="s">
        <v>30</v>
      </c>
      <c r="M237" s="2" t="s">
        <v>31</v>
      </c>
      <c r="N237" s="2" t="s">
        <v>32</v>
      </c>
      <c r="O237" s="2" t="s">
        <v>4059</v>
      </c>
      <c r="P237" s="3">
        <v>45675</v>
      </c>
      <c r="Q237" s="3">
        <v>45681</v>
      </c>
      <c r="R237" s="3">
        <v>45777</v>
      </c>
      <c r="S237" s="2">
        <v>1113664193</v>
      </c>
      <c r="T237" s="2" t="s">
        <v>2117</v>
      </c>
      <c r="U237" s="8">
        <v>16000000</v>
      </c>
      <c r="V237" s="2" t="s">
        <v>2118</v>
      </c>
      <c r="W237" s="2" t="s">
        <v>3895</v>
      </c>
    </row>
    <row r="238" spans="1:23" x14ac:dyDescent="0.25">
      <c r="A238" s="2">
        <v>237</v>
      </c>
      <c r="B238" s="2" t="s">
        <v>20</v>
      </c>
      <c r="C238" s="2" t="s">
        <v>21</v>
      </c>
      <c r="D238" s="2" t="s">
        <v>22</v>
      </c>
      <c r="E238" s="2" t="s">
        <v>23</v>
      </c>
      <c r="F238" s="2" t="s">
        <v>24</v>
      </c>
      <c r="G238" s="2" t="s">
        <v>25</v>
      </c>
      <c r="H238" s="2" t="s">
        <v>26</v>
      </c>
      <c r="I238" s="2" t="s">
        <v>27</v>
      </c>
      <c r="J238" s="2" t="s">
        <v>2784</v>
      </c>
      <c r="K238" s="2" t="s">
        <v>2785</v>
      </c>
      <c r="L238" s="2" t="s">
        <v>30</v>
      </c>
      <c r="M238" s="2" t="s">
        <v>31</v>
      </c>
      <c r="N238" s="2" t="s">
        <v>32</v>
      </c>
      <c r="O238" s="2" t="s">
        <v>4059</v>
      </c>
      <c r="P238" s="3">
        <v>45677</v>
      </c>
      <c r="Q238" s="3">
        <v>45681</v>
      </c>
      <c r="R238" s="3">
        <v>45777</v>
      </c>
      <c r="S238" s="2">
        <v>1007196393</v>
      </c>
      <c r="T238" s="2" t="s">
        <v>2786</v>
      </c>
      <c r="U238" s="8">
        <v>20000000</v>
      </c>
      <c r="V238" s="2" t="s">
        <v>2787</v>
      </c>
      <c r="W238" s="2" t="s">
        <v>3895</v>
      </c>
    </row>
    <row r="239" spans="1:23" x14ac:dyDescent="0.25">
      <c r="A239" s="2">
        <v>238</v>
      </c>
      <c r="B239" s="2" t="s">
        <v>20</v>
      </c>
      <c r="C239" s="2" t="s">
        <v>21</v>
      </c>
      <c r="D239" s="2" t="s">
        <v>22</v>
      </c>
      <c r="E239" s="2" t="s">
        <v>23</v>
      </c>
      <c r="F239" s="2" t="s">
        <v>24</v>
      </c>
      <c r="G239" s="2" t="s">
        <v>25</v>
      </c>
      <c r="H239" s="2" t="s">
        <v>26</v>
      </c>
      <c r="I239" s="2" t="s">
        <v>27</v>
      </c>
      <c r="J239" s="2" t="s">
        <v>495</v>
      </c>
      <c r="K239" s="2" t="s">
        <v>496</v>
      </c>
      <c r="L239" s="2" t="s">
        <v>497</v>
      </c>
      <c r="M239" s="2" t="s">
        <v>498</v>
      </c>
      <c r="N239" s="2" t="s">
        <v>32</v>
      </c>
      <c r="O239" s="2" t="s">
        <v>4059</v>
      </c>
      <c r="P239" s="3">
        <v>45677</v>
      </c>
      <c r="Q239" s="3">
        <v>45681</v>
      </c>
      <c r="R239" s="3">
        <v>45777</v>
      </c>
      <c r="S239" s="2">
        <v>1144085904</v>
      </c>
      <c r="T239" s="2" t="s">
        <v>499</v>
      </c>
      <c r="U239" s="8">
        <v>16000000</v>
      </c>
      <c r="V239" s="2" t="s">
        <v>500</v>
      </c>
      <c r="W239" s="2" t="s">
        <v>3895</v>
      </c>
    </row>
    <row r="240" spans="1:23" x14ac:dyDescent="0.25">
      <c r="A240" s="2">
        <v>239</v>
      </c>
      <c r="B240" s="2" t="s">
        <v>20</v>
      </c>
      <c r="C240" s="2" t="s">
        <v>21</v>
      </c>
      <c r="D240" s="2" t="s">
        <v>22</v>
      </c>
      <c r="E240" s="2" t="s">
        <v>23</v>
      </c>
      <c r="F240" s="2" t="s">
        <v>24</v>
      </c>
      <c r="G240" s="2" t="s">
        <v>25</v>
      </c>
      <c r="H240" s="2" t="s">
        <v>26</v>
      </c>
      <c r="I240" s="2" t="s">
        <v>27</v>
      </c>
      <c r="J240" s="2" t="s">
        <v>1569</v>
      </c>
      <c r="K240" s="2" t="s">
        <v>1570</v>
      </c>
      <c r="L240" s="2" t="s">
        <v>30</v>
      </c>
      <c r="M240" s="2" t="s">
        <v>498</v>
      </c>
      <c r="N240" s="2" t="s">
        <v>32</v>
      </c>
      <c r="O240" s="2" t="s">
        <v>4059</v>
      </c>
      <c r="P240" s="3">
        <v>45677</v>
      </c>
      <c r="Q240" s="3">
        <v>45681</v>
      </c>
      <c r="R240" s="3">
        <v>45747</v>
      </c>
      <c r="S240" s="2">
        <v>1062307936</v>
      </c>
      <c r="T240" s="2" t="s">
        <v>1571</v>
      </c>
      <c r="U240" s="8">
        <v>12000000</v>
      </c>
      <c r="V240" s="2" t="s">
        <v>1572</v>
      </c>
      <c r="W240" s="2" t="s">
        <v>3895</v>
      </c>
    </row>
    <row r="241" spans="1:23" x14ac:dyDescent="0.25">
      <c r="A241" s="2">
        <v>240</v>
      </c>
      <c r="B241" s="2" t="s">
        <v>20</v>
      </c>
      <c r="C241" s="2" t="s">
        <v>21</v>
      </c>
      <c r="D241" s="2" t="s">
        <v>22</v>
      </c>
      <c r="E241" s="2" t="s">
        <v>23</v>
      </c>
      <c r="F241" s="2" t="s">
        <v>24</v>
      </c>
      <c r="G241" s="2" t="s">
        <v>25</v>
      </c>
      <c r="H241" s="2" t="s">
        <v>26</v>
      </c>
      <c r="I241" s="2" t="s">
        <v>27</v>
      </c>
      <c r="J241" s="2" t="s">
        <v>587</v>
      </c>
      <c r="K241" s="2" t="s">
        <v>588</v>
      </c>
      <c r="L241" s="2" t="s">
        <v>30</v>
      </c>
      <c r="M241" s="2" t="s">
        <v>31</v>
      </c>
      <c r="N241" s="2" t="s">
        <v>32</v>
      </c>
      <c r="O241" s="2" t="s">
        <v>4059</v>
      </c>
      <c r="P241" s="3">
        <v>45677</v>
      </c>
      <c r="Q241" s="3">
        <v>45681</v>
      </c>
      <c r="R241" s="3">
        <v>45747</v>
      </c>
      <c r="S241" s="2">
        <v>1144102327</v>
      </c>
      <c r="T241" s="2" t="s">
        <v>589</v>
      </c>
      <c r="U241" s="8">
        <v>12000000</v>
      </c>
      <c r="V241" s="2" t="s">
        <v>590</v>
      </c>
      <c r="W241" s="2" t="s">
        <v>3895</v>
      </c>
    </row>
    <row r="242" spans="1:23" x14ac:dyDescent="0.25">
      <c r="A242" s="2">
        <v>241</v>
      </c>
      <c r="B242" s="2" t="s">
        <v>20</v>
      </c>
      <c r="C242" s="2" t="s">
        <v>21</v>
      </c>
      <c r="D242" s="2" t="s">
        <v>22</v>
      </c>
      <c r="E242" s="2" t="s">
        <v>23</v>
      </c>
      <c r="F242" s="2" t="s">
        <v>24</v>
      </c>
      <c r="G242" s="2" t="s">
        <v>25</v>
      </c>
      <c r="H242" s="2" t="s">
        <v>26</v>
      </c>
      <c r="I242" s="2" t="s">
        <v>27</v>
      </c>
      <c r="J242" s="2" t="s">
        <v>940</v>
      </c>
      <c r="K242" s="2" t="s">
        <v>941</v>
      </c>
      <c r="L242" s="2" t="s">
        <v>30</v>
      </c>
      <c r="M242" s="2" t="s">
        <v>31</v>
      </c>
      <c r="N242" s="2" t="s">
        <v>32</v>
      </c>
      <c r="O242" s="2" t="s">
        <v>4059</v>
      </c>
      <c r="P242" s="3">
        <v>45677</v>
      </c>
      <c r="Q242" s="3">
        <v>45681</v>
      </c>
      <c r="R242" s="3">
        <v>45747</v>
      </c>
      <c r="S242" s="2">
        <v>1144092969</v>
      </c>
      <c r="T242" s="2" t="s">
        <v>942</v>
      </c>
      <c r="U242" s="8">
        <v>12000000</v>
      </c>
      <c r="V242" s="2" t="s">
        <v>943</v>
      </c>
      <c r="W242" s="2" t="s">
        <v>3895</v>
      </c>
    </row>
    <row r="243" spans="1:23" x14ac:dyDescent="0.25">
      <c r="A243" s="2">
        <v>242</v>
      </c>
      <c r="B243" s="2" t="s">
        <v>20</v>
      </c>
      <c r="C243" s="2" t="s">
        <v>21</v>
      </c>
      <c r="D243" s="2" t="s">
        <v>22</v>
      </c>
      <c r="E243" s="2" t="s">
        <v>23</v>
      </c>
      <c r="F243" s="2" t="s">
        <v>24</v>
      </c>
      <c r="G243" s="2" t="s">
        <v>25</v>
      </c>
      <c r="H243" s="2" t="s">
        <v>26</v>
      </c>
      <c r="I243" s="2" t="s">
        <v>27</v>
      </c>
      <c r="J243" s="2" t="s">
        <v>1157</v>
      </c>
      <c r="K243" s="2" t="s">
        <v>1158</v>
      </c>
      <c r="L243" s="2" t="s">
        <v>30</v>
      </c>
      <c r="M243" s="2" t="s">
        <v>31</v>
      </c>
      <c r="N243" s="2" t="s">
        <v>32</v>
      </c>
      <c r="O243" s="2" t="s">
        <v>4059</v>
      </c>
      <c r="P243" s="3">
        <v>45677</v>
      </c>
      <c r="Q243" s="3">
        <v>45681</v>
      </c>
      <c r="R243" s="3">
        <v>45747</v>
      </c>
      <c r="S243" s="2">
        <v>1144028161</v>
      </c>
      <c r="T243" s="2" t="s">
        <v>1159</v>
      </c>
      <c r="U243" s="8">
        <v>12000000</v>
      </c>
      <c r="V243" s="2" t="s">
        <v>1160</v>
      </c>
      <c r="W243" s="2" t="s">
        <v>3895</v>
      </c>
    </row>
    <row r="244" spans="1:23" x14ac:dyDescent="0.25">
      <c r="A244" s="2">
        <v>243</v>
      </c>
      <c r="B244" s="2" t="s">
        <v>20</v>
      </c>
      <c r="C244" s="2" t="s">
        <v>21</v>
      </c>
      <c r="D244" s="2" t="s">
        <v>22</v>
      </c>
      <c r="E244" s="2" t="s">
        <v>23</v>
      </c>
      <c r="F244" s="2" t="s">
        <v>24</v>
      </c>
      <c r="G244" s="2" t="s">
        <v>25</v>
      </c>
      <c r="H244" s="2" t="s">
        <v>26</v>
      </c>
      <c r="I244" s="2" t="s">
        <v>27</v>
      </c>
      <c r="J244" s="2" t="s">
        <v>2835</v>
      </c>
      <c r="K244" s="2" t="s">
        <v>2836</v>
      </c>
      <c r="L244" s="2" t="s">
        <v>30</v>
      </c>
      <c r="M244" s="2" t="s">
        <v>31</v>
      </c>
      <c r="N244" s="2" t="s">
        <v>32</v>
      </c>
      <c r="O244" s="2" t="s">
        <v>4059</v>
      </c>
      <c r="P244" s="3">
        <v>45677</v>
      </c>
      <c r="Q244" s="3">
        <v>45681</v>
      </c>
      <c r="R244" s="3">
        <v>45747</v>
      </c>
      <c r="S244" s="2">
        <v>31164613</v>
      </c>
      <c r="T244" s="2" t="s">
        <v>2837</v>
      </c>
      <c r="U244" s="8">
        <v>15000000</v>
      </c>
      <c r="V244" s="2" t="s">
        <v>2838</v>
      </c>
      <c r="W244" s="2" t="s">
        <v>3895</v>
      </c>
    </row>
    <row r="245" spans="1:23" x14ac:dyDescent="0.25">
      <c r="A245" s="2">
        <v>244</v>
      </c>
      <c r="B245" s="2" t="s">
        <v>20</v>
      </c>
      <c r="C245" s="2" t="s">
        <v>21</v>
      </c>
      <c r="D245" s="2" t="s">
        <v>22</v>
      </c>
      <c r="E245" s="2" t="s">
        <v>23</v>
      </c>
      <c r="F245" s="2" t="s">
        <v>24</v>
      </c>
      <c r="G245" s="2" t="s">
        <v>25</v>
      </c>
      <c r="H245" s="2" t="s">
        <v>26</v>
      </c>
      <c r="I245" s="2" t="s">
        <v>27</v>
      </c>
      <c r="J245" s="2" t="s">
        <v>2622</v>
      </c>
      <c r="K245" s="2" t="s">
        <v>2623</v>
      </c>
      <c r="L245" s="2" t="s">
        <v>30</v>
      </c>
      <c r="M245" s="2" t="s">
        <v>245</v>
      </c>
      <c r="N245" s="2" t="s">
        <v>32</v>
      </c>
      <c r="O245" s="2" t="s">
        <v>4059</v>
      </c>
      <c r="P245" s="3">
        <v>45677</v>
      </c>
      <c r="Q245" s="3">
        <v>45681</v>
      </c>
      <c r="R245" s="3">
        <v>45747</v>
      </c>
      <c r="S245" s="2">
        <v>1130628731</v>
      </c>
      <c r="T245" s="2" t="s">
        <v>2624</v>
      </c>
      <c r="U245" s="8">
        <v>15000000</v>
      </c>
      <c r="V245" s="2" t="s">
        <v>2625</v>
      </c>
      <c r="W245" s="2" t="s">
        <v>3895</v>
      </c>
    </row>
    <row r="246" spans="1:23" x14ac:dyDescent="0.25">
      <c r="A246" s="2">
        <v>245</v>
      </c>
      <c r="B246" s="2" t="s">
        <v>20</v>
      </c>
      <c r="C246" s="2" t="s">
        <v>21</v>
      </c>
      <c r="D246" s="2" t="s">
        <v>22</v>
      </c>
      <c r="E246" s="2" t="s">
        <v>23</v>
      </c>
      <c r="F246" s="2" t="s">
        <v>24</v>
      </c>
      <c r="G246" s="2" t="s">
        <v>25</v>
      </c>
      <c r="H246" s="2" t="s">
        <v>26</v>
      </c>
      <c r="I246" s="2" t="s">
        <v>27</v>
      </c>
      <c r="J246" s="2" t="s">
        <v>1521</v>
      </c>
      <c r="K246" s="2" t="s">
        <v>1522</v>
      </c>
      <c r="L246" s="2" t="s">
        <v>30</v>
      </c>
      <c r="M246" s="2" t="s">
        <v>31</v>
      </c>
      <c r="N246" s="2" t="s">
        <v>32</v>
      </c>
      <c r="O246" s="2" t="s">
        <v>4059</v>
      </c>
      <c r="P246" s="3">
        <v>45674</v>
      </c>
      <c r="Q246" s="3">
        <v>45678</v>
      </c>
      <c r="R246" s="3">
        <v>45716</v>
      </c>
      <c r="S246" s="2">
        <v>6292482</v>
      </c>
      <c r="T246" s="2" t="s">
        <v>1523</v>
      </c>
      <c r="U246" s="8">
        <v>8000000</v>
      </c>
      <c r="V246" s="2" t="s">
        <v>1524</v>
      </c>
      <c r="W246" s="2" t="s">
        <v>3895</v>
      </c>
    </row>
    <row r="247" spans="1:23" x14ac:dyDescent="0.25">
      <c r="A247" s="2">
        <v>246</v>
      </c>
      <c r="B247" s="2" t="s">
        <v>20</v>
      </c>
      <c r="C247" s="2" t="s">
        <v>21</v>
      </c>
      <c r="D247" s="2" t="s">
        <v>22</v>
      </c>
      <c r="E247" s="2" t="s">
        <v>23</v>
      </c>
      <c r="F247" s="2" t="s">
        <v>24</v>
      </c>
      <c r="G247" s="2" t="s">
        <v>25</v>
      </c>
      <c r="H247" s="2" t="s">
        <v>26</v>
      </c>
      <c r="I247" s="2" t="s">
        <v>27</v>
      </c>
      <c r="J247" s="2" t="s">
        <v>1950</v>
      </c>
      <c r="K247" s="2" t="s">
        <v>1951</v>
      </c>
      <c r="L247" s="2" t="s">
        <v>30</v>
      </c>
      <c r="M247" s="2" t="s">
        <v>31</v>
      </c>
      <c r="N247" s="2" t="s">
        <v>32</v>
      </c>
      <c r="O247" s="2" t="s">
        <v>4059</v>
      </c>
      <c r="P247" s="3">
        <v>45674</v>
      </c>
      <c r="Q247" s="3">
        <v>45678</v>
      </c>
      <c r="R247" s="3">
        <v>45838</v>
      </c>
      <c r="S247" s="2">
        <v>1144064875</v>
      </c>
      <c r="T247" s="2" t="s">
        <v>1952</v>
      </c>
      <c r="U247" s="8">
        <v>16000000</v>
      </c>
      <c r="V247" s="2" t="s">
        <v>1953</v>
      </c>
      <c r="W247" s="2" t="s">
        <v>3895</v>
      </c>
    </row>
    <row r="248" spans="1:23" x14ac:dyDescent="0.25">
      <c r="A248" s="2">
        <v>247</v>
      </c>
      <c r="B248" s="2" t="s">
        <v>20</v>
      </c>
      <c r="C248" s="2" t="s">
        <v>21</v>
      </c>
      <c r="D248" s="2" t="s">
        <v>22</v>
      </c>
      <c r="E248" s="2" t="s">
        <v>23</v>
      </c>
      <c r="F248" s="2" t="s">
        <v>24</v>
      </c>
      <c r="G248" s="2" t="s">
        <v>25</v>
      </c>
      <c r="H248" s="2" t="s">
        <v>26</v>
      </c>
      <c r="I248" s="2" t="s">
        <v>27</v>
      </c>
      <c r="J248" s="2" t="s">
        <v>1975</v>
      </c>
      <c r="K248" s="2" t="s">
        <v>1976</v>
      </c>
      <c r="L248" s="2" t="s">
        <v>30</v>
      </c>
      <c r="M248" s="2" t="s">
        <v>31</v>
      </c>
      <c r="N248" s="2" t="s">
        <v>32</v>
      </c>
      <c r="O248" s="2" t="s">
        <v>4059</v>
      </c>
      <c r="P248" s="3">
        <v>45674</v>
      </c>
      <c r="Q248" s="3">
        <v>45680</v>
      </c>
      <c r="R248" s="3">
        <v>45747</v>
      </c>
      <c r="S248" s="2">
        <v>94320942</v>
      </c>
      <c r="T248" s="2" t="s">
        <v>1977</v>
      </c>
      <c r="U248" s="8">
        <v>12000000</v>
      </c>
      <c r="V248" s="2" t="s">
        <v>1978</v>
      </c>
      <c r="W248" s="2" t="s">
        <v>3895</v>
      </c>
    </row>
    <row r="249" spans="1:23" x14ac:dyDescent="0.25">
      <c r="A249" s="2">
        <v>248</v>
      </c>
      <c r="B249" s="2" t="s">
        <v>20</v>
      </c>
      <c r="C249" s="2" t="s">
        <v>21</v>
      </c>
      <c r="D249" s="2" t="s">
        <v>22</v>
      </c>
      <c r="E249" s="2" t="s">
        <v>23</v>
      </c>
      <c r="F249" s="2" t="s">
        <v>24</v>
      </c>
      <c r="G249" s="2" t="s">
        <v>25</v>
      </c>
      <c r="H249" s="2" t="s">
        <v>26</v>
      </c>
      <c r="I249" s="2" t="s">
        <v>27</v>
      </c>
      <c r="J249" s="2" t="s">
        <v>2196</v>
      </c>
      <c r="K249" s="2" t="s">
        <v>2197</v>
      </c>
      <c r="L249" s="2" t="s">
        <v>30</v>
      </c>
      <c r="M249" s="2" t="s">
        <v>31</v>
      </c>
      <c r="N249" s="2" t="s">
        <v>32</v>
      </c>
      <c r="O249" s="2" t="s">
        <v>4059</v>
      </c>
      <c r="P249" s="3">
        <v>45674</v>
      </c>
      <c r="Q249" s="3">
        <v>45678</v>
      </c>
      <c r="R249" s="3">
        <v>45838</v>
      </c>
      <c r="S249" s="2">
        <v>1144064338</v>
      </c>
      <c r="T249" s="2" t="s">
        <v>9210</v>
      </c>
      <c r="U249" s="8">
        <v>20000000</v>
      </c>
      <c r="V249" s="2" t="s">
        <v>2198</v>
      </c>
      <c r="W249" s="2" t="s">
        <v>3895</v>
      </c>
    </row>
    <row r="250" spans="1:23" x14ac:dyDescent="0.25">
      <c r="A250" s="2">
        <v>249</v>
      </c>
      <c r="B250" s="2" t="s">
        <v>20</v>
      </c>
      <c r="C250" s="2" t="s">
        <v>21</v>
      </c>
      <c r="D250" s="2" t="s">
        <v>22</v>
      </c>
      <c r="E250" s="2" t="s">
        <v>23</v>
      </c>
      <c r="F250" s="2" t="s">
        <v>24</v>
      </c>
      <c r="G250" s="2" t="s">
        <v>25</v>
      </c>
      <c r="H250" s="2" t="s">
        <v>26</v>
      </c>
      <c r="I250" s="2" t="s">
        <v>27</v>
      </c>
      <c r="J250" s="2" t="s">
        <v>1069</v>
      </c>
      <c r="K250" s="2" t="s">
        <v>1070</v>
      </c>
      <c r="L250" s="2" t="s">
        <v>30</v>
      </c>
      <c r="M250" s="2" t="s">
        <v>31</v>
      </c>
      <c r="N250" s="2" t="s">
        <v>32</v>
      </c>
      <c r="O250" s="2" t="s">
        <v>4059</v>
      </c>
      <c r="P250" s="3">
        <v>45674</v>
      </c>
      <c r="Q250" s="3">
        <v>45679</v>
      </c>
      <c r="R250" s="3">
        <v>45838</v>
      </c>
      <c r="S250" s="2">
        <v>1113681441</v>
      </c>
      <c r="T250" s="2" t="s">
        <v>1071</v>
      </c>
      <c r="U250" s="8">
        <v>16000000</v>
      </c>
      <c r="V250" s="2" t="s">
        <v>1072</v>
      </c>
      <c r="W250" s="2" t="s">
        <v>3895</v>
      </c>
    </row>
    <row r="251" spans="1:23" x14ac:dyDescent="0.25">
      <c r="A251" s="2">
        <v>250</v>
      </c>
      <c r="B251" s="2" t="s">
        <v>20</v>
      </c>
      <c r="C251" s="2" t="s">
        <v>21</v>
      </c>
      <c r="D251" s="2" t="s">
        <v>22</v>
      </c>
      <c r="E251" s="2" t="s">
        <v>23</v>
      </c>
      <c r="F251" s="2" t="s">
        <v>24</v>
      </c>
      <c r="G251" s="2" t="s">
        <v>25</v>
      </c>
      <c r="H251" s="2" t="s">
        <v>26</v>
      </c>
      <c r="I251" s="2" t="s">
        <v>27</v>
      </c>
      <c r="J251" s="2" t="s">
        <v>2335</v>
      </c>
      <c r="K251" s="2" t="s">
        <v>2336</v>
      </c>
      <c r="L251" s="2" t="s">
        <v>30</v>
      </c>
      <c r="M251" s="2" t="s">
        <v>498</v>
      </c>
      <c r="N251" s="2" t="s">
        <v>32</v>
      </c>
      <c r="O251" s="2" t="s">
        <v>4059</v>
      </c>
      <c r="P251" s="3">
        <v>45674</v>
      </c>
      <c r="Q251" s="3">
        <v>45679</v>
      </c>
      <c r="R251" s="3">
        <v>45838</v>
      </c>
      <c r="S251" s="2">
        <v>1105361894</v>
      </c>
      <c r="T251" s="2" t="s">
        <v>2337</v>
      </c>
      <c r="U251" s="8">
        <v>10800000</v>
      </c>
      <c r="V251" s="2" t="s">
        <v>2338</v>
      </c>
      <c r="W251" s="2" t="s">
        <v>3895</v>
      </c>
    </row>
    <row r="252" spans="1:23" x14ac:dyDescent="0.25">
      <c r="A252" s="2">
        <v>251</v>
      </c>
      <c r="B252" s="2" t="s">
        <v>20</v>
      </c>
      <c r="C252" s="2" t="s">
        <v>21</v>
      </c>
      <c r="D252" s="2" t="s">
        <v>22</v>
      </c>
      <c r="E252" s="2" t="s">
        <v>23</v>
      </c>
      <c r="F252" s="2" t="s">
        <v>24</v>
      </c>
      <c r="G252" s="2" t="s">
        <v>25</v>
      </c>
      <c r="H252" s="2" t="s">
        <v>26</v>
      </c>
      <c r="I252" s="2" t="s">
        <v>27</v>
      </c>
      <c r="J252" s="2" t="s">
        <v>239</v>
      </c>
      <c r="K252" s="2" t="s">
        <v>240</v>
      </c>
      <c r="L252" s="2" t="s">
        <v>30</v>
      </c>
      <c r="M252" s="2" t="s">
        <v>31</v>
      </c>
      <c r="N252" s="2" t="s">
        <v>32</v>
      </c>
      <c r="O252" s="2" t="s">
        <v>4059</v>
      </c>
      <c r="P252" s="3">
        <v>45674</v>
      </c>
      <c r="Q252" s="3">
        <v>45680</v>
      </c>
      <c r="R252" s="3">
        <v>45838</v>
      </c>
      <c r="S252" s="2">
        <v>16261826</v>
      </c>
      <c r="T252" s="2" t="s">
        <v>241</v>
      </c>
      <c r="U252" s="8">
        <v>16000000</v>
      </c>
      <c r="V252" s="2" t="s">
        <v>242</v>
      </c>
      <c r="W252" s="2" t="s">
        <v>3895</v>
      </c>
    </row>
    <row r="253" spans="1:23" x14ac:dyDescent="0.25">
      <c r="A253" s="2">
        <v>252</v>
      </c>
      <c r="B253" s="2" t="s">
        <v>20</v>
      </c>
      <c r="C253" s="2" t="s">
        <v>21</v>
      </c>
      <c r="D253" s="2" t="s">
        <v>22</v>
      </c>
      <c r="E253" s="2" t="s">
        <v>23</v>
      </c>
      <c r="F253" s="2" t="s">
        <v>24</v>
      </c>
      <c r="G253" s="2" t="s">
        <v>25</v>
      </c>
      <c r="H253" s="2" t="s">
        <v>26</v>
      </c>
      <c r="I253" s="2" t="s">
        <v>27</v>
      </c>
      <c r="J253" s="2" t="s">
        <v>1228</v>
      </c>
      <c r="K253" s="2" t="s">
        <v>1229</v>
      </c>
      <c r="L253" s="2" t="s">
        <v>30</v>
      </c>
      <c r="M253" s="2" t="s">
        <v>498</v>
      </c>
      <c r="N253" s="2" t="s">
        <v>32</v>
      </c>
      <c r="O253" s="2" t="s">
        <v>4059</v>
      </c>
      <c r="P253" s="3">
        <v>45674</v>
      </c>
      <c r="Q253" s="3">
        <v>45679</v>
      </c>
      <c r="R253" s="3">
        <v>45838</v>
      </c>
      <c r="S253" s="2">
        <v>1039463010</v>
      </c>
      <c r="T253" s="2" t="s">
        <v>1230</v>
      </c>
      <c r="U253" s="8">
        <v>13200000</v>
      </c>
      <c r="V253" s="2" t="s">
        <v>1231</v>
      </c>
      <c r="W253" s="2" t="s">
        <v>3895</v>
      </c>
    </row>
    <row r="254" spans="1:23" x14ac:dyDescent="0.25">
      <c r="A254" s="2">
        <v>253</v>
      </c>
      <c r="B254" s="2" t="s">
        <v>20</v>
      </c>
      <c r="C254" s="2" t="s">
        <v>21</v>
      </c>
      <c r="D254" s="2" t="s">
        <v>22</v>
      </c>
      <c r="E254" s="2" t="s">
        <v>23</v>
      </c>
      <c r="F254" s="2" t="s">
        <v>24</v>
      </c>
      <c r="G254" s="2" t="s">
        <v>25</v>
      </c>
      <c r="H254" s="2" t="s">
        <v>26</v>
      </c>
      <c r="I254" s="2" t="s">
        <v>27</v>
      </c>
      <c r="J254" s="2" t="s">
        <v>839</v>
      </c>
      <c r="K254" s="2" t="s">
        <v>840</v>
      </c>
      <c r="L254" s="2" t="s">
        <v>30</v>
      </c>
      <c r="M254" s="2" t="s">
        <v>31</v>
      </c>
      <c r="N254" s="2" t="s">
        <v>32</v>
      </c>
      <c r="O254" s="2" t="s">
        <v>4059</v>
      </c>
      <c r="P254" s="3">
        <v>45677</v>
      </c>
      <c r="Q254" s="3">
        <v>45680</v>
      </c>
      <c r="R254" s="3">
        <v>45838</v>
      </c>
      <c r="S254" s="2">
        <v>1007700101</v>
      </c>
      <c r="T254" s="2" t="s">
        <v>841</v>
      </c>
      <c r="U254" s="8">
        <v>16000000</v>
      </c>
      <c r="V254" s="2" t="s">
        <v>842</v>
      </c>
      <c r="W254" s="2" t="s">
        <v>3895</v>
      </c>
    </row>
    <row r="255" spans="1:23" x14ac:dyDescent="0.25">
      <c r="A255" s="2">
        <v>254</v>
      </c>
      <c r="B255" s="2" t="s">
        <v>20</v>
      </c>
      <c r="C255" s="2" t="s">
        <v>21</v>
      </c>
      <c r="D255" s="2" t="s">
        <v>22</v>
      </c>
      <c r="E255" s="2" t="s">
        <v>23</v>
      </c>
      <c r="F255" s="2" t="s">
        <v>24</v>
      </c>
      <c r="G255" s="2" t="s">
        <v>25</v>
      </c>
      <c r="H255" s="2" t="s">
        <v>26</v>
      </c>
      <c r="I255" s="2" t="s">
        <v>27</v>
      </c>
      <c r="J255" s="2" t="s">
        <v>95</v>
      </c>
      <c r="K255" s="2" t="s">
        <v>96</v>
      </c>
      <c r="L255" s="2" t="s">
        <v>30</v>
      </c>
      <c r="M255" s="2" t="s">
        <v>31</v>
      </c>
      <c r="N255" s="2" t="s">
        <v>32</v>
      </c>
      <c r="O255" s="2" t="s">
        <v>4059</v>
      </c>
      <c r="P255" s="3">
        <v>45677</v>
      </c>
      <c r="Q255" s="3">
        <v>45681</v>
      </c>
      <c r="R255" s="3">
        <v>45838</v>
      </c>
      <c r="S255" s="2">
        <v>1113642290</v>
      </c>
      <c r="T255" s="2" t="s">
        <v>97</v>
      </c>
      <c r="U255" s="8">
        <v>20000000</v>
      </c>
      <c r="V255" s="2" t="s">
        <v>98</v>
      </c>
      <c r="W255" s="2" t="s">
        <v>3895</v>
      </c>
    </row>
    <row r="256" spans="1:23" x14ac:dyDescent="0.25">
      <c r="A256" s="2">
        <v>255</v>
      </c>
      <c r="B256" s="2" t="s">
        <v>20</v>
      </c>
      <c r="C256" s="2" t="s">
        <v>21</v>
      </c>
      <c r="D256" s="2" t="s">
        <v>22</v>
      </c>
      <c r="E256" s="2" t="s">
        <v>23</v>
      </c>
      <c r="F256" s="2" t="s">
        <v>24</v>
      </c>
      <c r="G256" s="2" t="s">
        <v>25</v>
      </c>
      <c r="H256" s="2" t="s">
        <v>26</v>
      </c>
      <c r="I256" s="2" t="s">
        <v>27</v>
      </c>
      <c r="J256" s="2" t="s">
        <v>1914</v>
      </c>
      <c r="K256" s="2" t="s">
        <v>1915</v>
      </c>
      <c r="L256" s="2" t="s">
        <v>30</v>
      </c>
      <c r="M256" s="2" t="s">
        <v>31</v>
      </c>
      <c r="N256" s="2" t="s">
        <v>32</v>
      </c>
      <c r="O256" s="2" t="s">
        <v>4059</v>
      </c>
      <c r="P256" s="3">
        <v>45678</v>
      </c>
      <c r="Q256" s="3">
        <v>45681</v>
      </c>
      <c r="R256" s="3">
        <v>45747</v>
      </c>
      <c r="S256" s="2">
        <v>16281034</v>
      </c>
      <c r="T256" s="2" t="s">
        <v>1916</v>
      </c>
      <c r="U256" s="8">
        <v>12000000</v>
      </c>
      <c r="V256" s="2" t="s">
        <v>1917</v>
      </c>
      <c r="W256" s="2" t="s">
        <v>3895</v>
      </c>
    </row>
    <row r="257" spans="1:23" x14ac:dyDescent="0.25">
      <c r="A257" s="2">
        <v>256</v>
      </c>
      <c r="B257" s="2" t="s">
        <v>20</v>
      </c>
      <c r="C257" s="2" t="s">
        <v>21</v>
      </c>
      <c r="D257" s="2" t="s">
        <v>22</v>
      </c>
      <c r="E257" s="2" t="s">
        <v>23</v>
      </c>
      <c r="F257" s="2" t="s">
        <v>24</v>
      </c>
      <c r="G257" s="2" t="s">
        <v>25</v>
      </c>
      <c r="H257" s="2" t="s">
        <v>26</v>
      </c>
      <c r="I257" s="2" t="s">
        <v>27</v>
      </c>
      <c r="J257" s="2" t="s">
        <v>1784</v>
      </c>
      <c r="K257" s="2" t="s">
        <v>1785</v>
      </c>
      <c r="L257" s="2" t="s">
        <v>30</v>
      </c>
      <c r="M257" s="2" t="s">
        <v>498</v>
      </c>
      <c r="N257" s="2" t="s">
        <v>32</v>
      </c>
      <c r="O257" s="2" t="s">
        <v>4059</v>
      </c>
      <c r="P257" s="3">
        <v>45677</v>
      </c>
      <c r="Q257" s="3">
        <v>45681</v>
      </c>
      <c r="R257" s="3">
        <v>45838</v>
      </c>
      <c r="S257" s="2">
        <v>29672781</v>
      </c>
      <c r="T257" s="2" t="s">
        <v>1786</v>
      </c>
      <c r="U257" s="8">
        <v>10800000</v>
      </c>
      <c r="V257" s="2" t="s">
        <v>1787</v>
      </c>
      <c r="W257" s="2" t="s">
        <v>3895</v>
      </c>
    </row>
    <row r="258" spans="1:23" x14ac:dyDescent="0.25">
      <c r="A258" s="2">
        <v>257</v>
      </c>
      <c r="B258" s="2" t="s">
        <v>20</v>
      </c>
      <c r="C258" s="2" t="s">
        <v>21</v>
      </c>
      <c r="D258" s="2" t="s">
        <v>22</v>
      </c>
      <c r="E258" s="2" t="s">
        <v>23</v>
      </c>
      <c r="F258" s="2" t="s">
        <v>24</v>
      </c>
      <c r="G258" s="2" t="s">
        <v>25</v>
      </c>
      <c r="H258" s="2" t="s">
        <v>26</v>
      </c>
      <c r="I258" s="2" t="s">
        <v>27</v>
      </c>
      <c r="J258" s="2" t="s">
        <v>806</v>
      </c>
      <c r="K258" s="2" t="s">
        <v>807</v>
      </c>
      <c r="L258" s="2" t="s">
        <v>30</v>
      </c>
      <c r="M258" s="2" t="s">
        <v>808</v>
      </c>
      <c r="N258" s="2" t="s">
        <v>32</v>
      </c>
      <c r="O258" s="2" t="s">
        <v>4059</v>
      </c>
      <c r="P258" s="3">
        <v>45674</v>
      </c>
      <c r="Q258" s="3">
        <v>45678</v>
      </c>
      <c r="R258" s="3">
        <v>45838</v>
      </c>
      <c r="S258" s="2">
        <v>1017247581</v>
      </c>
      <c r="T258" s="2" t="s">
        <v>809</v>
      </c>
      <c r="U258" s="8">
        <v>24000000</v>
      </c>
      <c r="V258" s="2" t="s">
        <v>810</v>
      </c>
      <c r="W258" s="2" t="s">
        <v>2949</v>
      </c>
    </row>
    <row r="259" spans="1:23" x14ac:dyDescent="0.25">
      <c r="A259" s="2">
        <v>258</v>
      </c>
      <c r="B259" s="2" t="s">
        <v>20</v>
      </c>
      <c r="C259" s="2" t="s">
        <v>21</v>
      </c>
      <c r="D259" s="2" t="s">
        <v>22</v>
      </c>
      <c r="E259" s="2" t="s">
        <v>23</v>
      </c>
      <c r="F259" s="2" t="s">
        <v>24</v>
      </c>
      <c r="G259" s="2" t="s">
        <v>25</v>
      </c>
      <c r="H259" s="2" t="s">
        <v>26</v>
      </c>
      <c r="I259" s="2" t="s">
        <v>27</v>
      </c>
      <c r="J259" s="2" t="s">
        <v>1004</v>
      </c>
      <c r="K259" s="2" t="s">
        <v>1005</v>
      </c>
      <c r="L259" s="2" t="s">
        <v>30</v>
      </c>
      <c r="M259" s="2" t="s">
        <v>1006</v>
      </c>
      <c r="N259" s="2" t="s">
        <v>32</v>
      </c>
      <c r="O259" s="2" t="s">
        <v>4059</v>
      </c>
      <c r="P259" s="3">
        <v>45674</v>
      </c>
      <c r="Q259" s="3">
        <v>45679</v>
      </c>
      <c r="R259" s="3">
        <v>45838</v>
      </c>
      <c r="S259" s="2">
        <v>16265210</v>
      </c>
      <c r="T259" s="2" t="s">
        <v>1007</v>
      </c>
      <c r="U259" s="8">
        <v>36000000</v>
      </c>
      <c r="V259" s="2" t="s">
        <v>1008</v>
      </c>
      <c r="W259" s="2" t="s">
        <v>2949</v>
      </c>
    </row>
    <row r="260" spans="1:23" x14ac:dyDescent="0.25">
      <c r="A260" s="2">
        <v>259</v>
      </c>
      <c r="B260" s="2" t="s">
        <v>20</v>
      </c>
      <c r="C260" s="2" t="s">
        <v>21</v>
      </c>
      <c r="D260" s="2" t="s">
        <v>22</v>
      </c>
      <c r="E260" s="2" t="s">
        <v>23</v>
      </c>
      <c r="F260" s="2" t="s">
        <v>24</v>
      </c>
      <c r="G260" s="2" t="s">
        <v>25</v>
      </c>
      <c r="H260" s="2" t="s">
        <v>26</v>
      </c>
      <c r="I260" s="2" t="s">
        <v>27</v>
      </c>
      <c r="J260" s="2" t="s">
        <v>2313</v>
      </c>
      <c r="K260" s="2" t="s">
        <v>2314</v>
      </c>
      <c r="L260" s="2" t="s">
        <v>30</v>
      </c>
      <c r="M260" s="2" t="s">
        <v>2315</v>
      </c>
      <c r="N260" s="2" t="s">
        <v>32</v>
      </c>
      <c r="O260" s="2" t="s">
        <v>4059</v>
      </c>
      <c r="P260" s="3">
        <v>45677</v>
      </c>
      <c r="Q260" s="3">
        <v>45679</v>
      </c>
      <c r="R260" s="3">
        <v>45838</v>
      </c>
      <c r="S260" s="2">
        <v>29664744</v>
      </c>
      <c r="T260" s="2" t="s">
        <v>2316</v>
      </c>
      <c r="U260" s="8">
        <v>16200000</v>
      </c>
      <c r="V260" s="2" t="s">
        <v>2317</v>
      </c>
      <c r="W260" s="2" t="s">
        <v>2949</v>
      </c>
    </row>
    <row r="261" spans="1:23" x14ac:dyDescent="0.25">
      <c r="A261" s="2">
        <v>260</v>
      </c>
      <c r="B261" s="2" t="s">
        <v>20</v>
      </c>
      <c r="C261" s="2" t="s">
        <v>21</v>
      </c>
      <c r="D261" s="2" t="s">
        <v>22</v>
      </c>
      <c r="E261" s="2" t="s">
        <v>23</v>
      </c>
      <c r="F261" s="2" t="s">
        <v>24</v>
      </c>
      <c r="G261" s="2" t="s">
        <v>25</v>
      </c>
      <c r="H261" s="2" t="s">
        <v>26</v>
      </c>
      <c r="I261" s="2" t="s">
        <v>27</v>
      </c>
      <c r="J261" s="2" t="s">
        <v>442</v>
      </c>
      <c r="K261" s="2" t="s">
        <v>443</v>
      </c>
      <c r="L261" s="2" t="s">
        <v>30</v>
      </c>
      <c r="M261" s="2" t="s">
        <v>444</v>
      </c>
      <c r="N261" s="2" t="s">
        <v>32</v>
      </c>
      <c r="O261" s="2" t="s">
        <v>4059</v>
      </c>
      <c r="P261" s="3">
        <v>45678</v>
      </c>
      <c r="Q261" s="3">
        <v>45679</v>
      </c>
      <c r="R261" s="3">
        <v>45838</v>
      </c>
      <c r="S261" s="2">
        <v>1107065513</v>
      </c>
      <c r="T261" s="2" t="s">
        <v>445</v>
      </c>
      <c r="U261" s="8">
        <v>16200000</v>
      </c>
      <c r="V261" s="2" t="s">
        <v>446</v>
      </c>
      <c r="W261" s="2" t="s">
        <v>2949</v>
      </c>
    </row>
    <row r="262" spans="1:23" x14ac:dyDescent="0.25">
      <c r="A262" s="2">
        <v>261</v>
      </c>
      <c r="B262" s="2" t="s">
        <v>20</v>
      </c>
      <c r="C262" s="2" t="s">
        <v>21</v>
      </c>
      <c r="D262" s="2" t="s">
        <v>22</v>
      </c>
      <c r="E262" s="2" t="s">
        <v>23</v>
      </c>
      <c r="F262" s="2" t="s">
        <v>24</v>
      </c>
      <c r="G262" s="2" t="s">
        <v>25</v>
      </c>
      <c r="H262" s="2" t="s">
        <v>26</v>
      </c>
      <c r="I262" s="2" t="s">
        <v>27</v>
      </c>
      <c r="J262" s="2" t="s">
        <v>2264</v>
      </c>
      <c r="K262" s="2" t="s">
        <v>2265</v>
      </c>
      <c r="L262" s="2" t="s">
        <v>30</v>
      </c>
      <c r="M262" s="2" t="s">
        <v>2266</v>
      </c>
      <c r="N262" s="2" t="s">
        <v>32</v>
      </c>
      <c r="O262" s="2" t="s">
        <v>4059</v>
      </c>
      <c r="P262" s="3">
        <v>45674</v>
      </c>
      <c r="Q262" s="3">
        <v>45679</v>
      </c>
      <c r="R262" s="3">
        <v>45838</v>
      </c>
      <c r="S262" s="2">
        <v>1113692348</v>
      </c>
      <c r="T262" s="2" t="s">
        <v>2267</v>
      </c>
      <c r="U262" s="8">
        <v>16200000</v>
      </c>
      <c r="V262" s="2" t="s">
        <v>2268</v>
      </c>
      <c r="W262" s="2" t="s">
        <v>2949</v>
      </c>
    </row>
    <row r="263" spans="1:23" x14ac:dyDescent="0.25">
      <c r="A263" s="2">
        <v>262</v>
      </c>
      <c r="B263" s="2" t="s">
        <v>20</v>
      </c>
      <c r="C263" s="2" t="s">
        <v>21</v>
      </c>
      <c r="D263" s="2" t="s">
        <v>22</v>
      </c>
      <c r="E263" s="2" t="s">
        <v>23</v>
      </c>
      <c r="F263" s="2" t="s">
        <v>24</v>
      </c>
      <c r="G263" s="2" t="s">
        <v>25</v>
      </c>
      <c r="H263" s="2" t="s">
        <v>26</v>
      </c>
      <c r="I263" s="2" t="s">
        <v>27</v>
      </c>
      <c r="J263" s="2" t="s">
        <v>2464</v>
      </c>
      <c r="K263" s="2" t="s">
        <v>2465</v>
      </c>
      <c r="L263" s="2" t="s">
        <v>30</v>
      </c>
      <c r="M263" s="2" t="s">
        <v>2466</v>
      </c>
      <c r="N263" s="2" t="s">
        <v>32</v>
      </c>
      <c r="O263" s="2" t="s">
        <v>4059</v>
      </c>
      <c r="P263" s="3">
        <v>45677</v>
      </c>
      <c r="Q263" s="3">
        <v>45679</v>
      </c>
      <c r="R263" s="3">
        <v>45838</v>
      </c>
      <c r="S263" s="2">
        <v>19432943</v>
      </c>
      <c r="T263" s="2" t="s">
        <v>2467</v>
      </c>
      <c r="U263" s="8">
        <v>16200000</v>
      </c>
      <c r="V263" s="2" t="s">
        <v>2468</v>
      </c>
      <c r="W263" s="2" t="s">
        <v>2949</v>
      </c>
    </row>
    <row r="264" spans="1:23" x14ac:dyDescent="0.25">
      <c r="A264" s="2">
        <v>263</v>
      </c>
      <c r="B264" s="2" t="s">
        <v>20</v>
      </c>
      <c r="C264" s="2" t="s">
        <v>21</v>
      </c>
      <c r="D264" s="2" t="s">
        <v>22</v>
      </c>
      <c r="E264" s="2" t="s">
        <v>23</v>
      </c>
      <c r="F264" s="2" t="s">
        <v>24</v>
      </c>
      <c r="G264" s="2" t="s">
        <v>25</v>
      </c>
      <c r="H264" s="2" t="s">
        <v>26</v>
      </c>
      <c r="I264" s="2" t="s">
        <v>27</v>
      </c>
      <c r="J264" s="2" t="s">
        <v>2855</v>
      </c>
      <c r="K264" s="2" t="s">
        <v>2856</v>
      </c>
      <c r="L264" s="2" t="s">
        <v>30</v>
      </c>
      <c r="M264" s="2" t="s">
        <v>2857</v>
      </c>
      <c r="N264" s="2" t="s">
        <v>32</v>
      </c>
      <c r="O264" s="2" t="s">
        <v>4059</v>
      </c>
      <c r="P264" s="3">
        <v>45679</v>
      </c>
      <c r="Q264" s="3">
        <v>45681</v>
      </c>
      <c r="R264" s="3">
        <v>45838</v>
      </c>
      <c r="S264" s="2">
        <v>1113628722</v>
      </c>
      <c r="T264" s="2" t="s">
        <v>2858</v>
      </c>
      <c r="U264" s="8">
        <v>30000000</v>
      </c>
      <c r="V264" s="2" t="s">
        <v>2859</v>
      </c>
      <c r="W264" s="2" t="s">
        <v>3739</v>
      </c>
    </row>
    <row r="265" spans="1:23" x14ac:dyDescent="0.25">
      <c r="A265" s="2">
        <v>264</v>
      </c>
      <c r="B265" s="2" t="s">
        <v>20</v>
      </c>
      <c r="C265" s="2" t="s">
        <v>21</v>
      </c>
      <c r="D265" s="2" t="s">
        <v>22</v>
      </c>
      <c r="E265" s="2" t="s">
        <v>23</v>
      </c>
      <c r="F265" s="2" t="s">
        <v>24</v>
      </c>
      <c r="G265" s="2" t="s">
        <v>25</v>
      </c>
      <c r="H265" s="2" t="s">
        <v>26</v>
      </c>
      <c r="I265" s="2" t="s">
        <v>27</v>
      </c>
      <c r="J265" s="2" t="s">
        <v>1420</v>
      </c>
      <c r="K265" s="2" t="s">
        <v>1421</v>
      </c>
      <c r="L265" s="2" t="s">
        <v>30</v>
      </c>
      <c r="M265" s="2" t="s">
        <v>307</v>
      </c>
      <c r="N265" s="2" t="s">
        <v>32</v>
      </c>
      <c r="O265" s="2" t="s">
        <v>4059</v>
      </c>
      <c r="P265" s="3">
        <v>45682</v>
      </c>
      <c r="Q265" s="3">
        <v>45685</v>
      </c>
      <c r="R265" s="3">
        <v>45838</v>
      </c>
      <c r="S265" s="2">
        <v>1113697283</v>
      </c>
      <c r="T265" s="2" t="s">
        <v>1422</v>
      </c>
      <c r="U265" s="8">
        <v>30000000</v>
      </c>
      <c r="V265" s="2" t="s">
        <v>1423</v>
      </c>
      <c r="W265" s="2" t="s">
        <v>3739</v>
      </c>
    </row>
    <row r="266" spans="1:23" x14ac:dyDescent="0.25">
      <c r="A266" s="2">
        <v>265</v>
      </c>
      <c r="B266" s="2" t="s">
        <v>20</v>
      </c>
      <c r="C266" s="2" t="s">
        <v>21</v>
      </c>
      <c r="D266" s="2" t="s">
        <v>22</v>
      </c>
      <c r="E266" s="2" t="s">
        <v>23</v>
      </c>
      <c r="F266" s="2" t="s">
        <v>24</v>
      </c>
      <c r="G266" s="2" t="s">
        <v>25</v>
      </c>
      <c r="H266" s="2" t="s">
        <v>26</v>
      </c>
      <c r="I266" s="2" t="s">
        <v>27</v>
      </c>
      <c r="J266" s="2" t="s">
        <v>906</v>
      </c>
      <c r="K266" s="2" t="s">
        <v>907</v>
      </c>
      <c r="L266" s="2" t="s">
        <v>30</v>
      </c>
      <c r="M266" s="2" t="s">
        <v>307</v>
      </c>
      <c r="N266" s="2" t="s">
        <v>32</v>
      </c>
      <c r="O266" s="2" t="s">
        <v>4059</v>
      </c>
      <c r="P266" s="3">
        <v>45682</v>
      </c>
      <c r="Q266" s="3">
        <v>45685</v>
      </c>
      <c r="R266" s="3">
        <v>45838</v>
      </c>
      <c r="S266" s="2">
        <v>1113647495</v>
      </c>
      <c r="T266" s="2" t="s">
        <v>908</v>
      </c>
      <c r="U266" s="8">
        <v>30000000</v>
      </c>
      <c r="V266" s="2" t="s">
        <v>909</v>
      </c>
      <c r="W266" s="2" t="s">
        <v>3739</v>
      </c>
    </row>
    <row r="267" spans="1:23" x14ac:dyDescent="0.25">
      <c r="A267" s="2">
        <v>266</v>
      </c>
      <c r="B267" s="2" t="s">
        <v>20</v>
      </c>
      <c r="C267" s="2" t="s">
        <v>21</v>
      </c>
      <c r="D267" s="2" t="s">
        <v>22</v>
      </c>
      <c r="E267" s="2" t="s">
        <v>23</v>
      </c>
      <c r="F267" s="2" t="s">
        <v>24</v>
      </c>
      <c r="G267" s="2" t="s">
        <v>25</v>
      </c>
      <c r="H267" s="2" t="s">
        <v>26</v>
      </c>
      <c r="I267" s="2" t="s">
        <v>27</v>
      </c>
      <c r="J267" s="2" t="s">
        <v>1406</v>
      </c>
      <c r="K267" s="2" t="s">
        <v>1407</v>
      </c>
      <c r="L267" s="2" t="s">
        <v>30</v>
      </c>
      <c r="M267" s="2" t="s">
        <v>1408</v>
      </c>
      <c r="N267" s="2" t="s">
        <v>32</v>
      </c>
      <c r="O267" s="2" t="s">
        <v>4059</v>
      </c>
      <c r="P267" s="3">
        <v>45682</v>
      </c>
      <c r="Q267" s="3">
        <v>45685</v>
      </c>
      <c r="R267" s="3">
        <v>45838</v>
      </c>
      <c r="S267" s="2">
        <v>1130627447</v>
      </c>
      <c r="T267" s="2" t="s">
        <v>1409</v>
      </c>
      <c r="U267" s="8">
        <v>30000000</v>
      </c>
      <c r="V267" s="2" t="s">
        <v>1410</v>
      </c>
      <c r="W267" s="2" t="s">
        <v>3739</v>
      </c>
    </row>
    <row r="268" spans="1:23" x14ac:dyDescent="0.25">
      <c r="A268" s="2">
        <v>267</v>
      </c>
      <c r="B268" s="2" t="s">
        <v>20</v>
      </c>
      <c r="C268" s="2" t="s">
        <v>21</v>
      </c>
      <c r="D268" s="2" t="s">
        <v>22</v>
      </c>
      <c r="E268" s="2" t="s">
        <v>23</v>
      </c>
      <c r="F268" s="2" t="s">
        <v>24</v>
      </c>
      <c r="G268" s="2" t="s">
        <v>25</v>
      </c>
      <c r="H268" s="2" t="s">
        <v>26</v>
      </c>
      <c r="I268" s="2" t="s">
        <v>27</v>
      </c>
      <c r="J268" s="2" t="s">
        <v>1411</v>
      </c>
      <c r="K268" s="2" t="s">
        <v>1412</v>
      </c>
      <c r="L268" s="2" t="s">
        <v>30</v>
      </c>
      <c r="M268" s="2" t="s">
        <v>1413</v>
      </c>
      <c r="N268" s="2" t="s">
        <v>32</v>
      </c>
      <c r="O268" s="2" t="s">
        <v>4059</v>
      </c>
      <c r="P268" s="3">
        <v>45679</v>
      </c>
      <c r="Q268" s="3">
        <v>45681</v>
      </c>
      <c r="R268" s="3">
        <v>45838</v>
      </c>
      <c r="S268" s="2">
        <v>1113675436</v>
      </c>
      <c r="T268" s="2" t="s">
        <v>1414</v>
      </c>
      <c r="U268" s="8">
        <v>30000000</v>
      </c>
      <c r="V268" s="2" t="s">
        <v>1415</v>
      </c>
      <c r="W268" s="2" t="s">
        <v>3739</v>
      </c>
    </row>
    <row r="269" spans="1:23" x14ac:dyDescent="0.25">
      <c r="A269" s="2">
        <v>268</v>
      </c>
      <c r="B269" s="2" t="s">
        <v>20</v>
      </c>
      <c r="C269" s="2" t="s">
        <v>21</v>
      </c>
      <c r="D269" s="2" t="s">
        <v>22</v>
      </c>
      <c r="E269" s="2" t="s">
        <v>23</v>
      </c>
      <c r="F269" s="2" t="s">
        <v>24</v>
      </c>
      <c r="G269" s="2" t="s">
        <v>25</v>
      </c>
      <c r="H269" s="2" t="s">
        <v>26</v>
      </c>
      <c r="I269" s="2" t="s">
        <v>27</v>
      </c>
      <c r="J269" s="2" t="s">
        <v>305</v>
      </c>
      <c r="K269" s="2" t="s">
        <v>306</v>
      </c>
      <c r="L269" s="2" t="s">
        <v>30</v>
      </c>
      <c r="M269" s="2" t="s">
        <v>307</v>
      </c>
      <c r="N269" s="2" t="s">
        <v>32</v>
      </c>
      <c r="O269" s="2" t="s">
        <v>4059</v>
      </c>
      <c r="P269" s="3">
        <v>45679</v>
      </c>
      <c r="Q269" s="3">
        <v>45681</v>
      </c>
      <c r="R269" s="3">
        <v>45838</v>
      </c>
      <c r="S269" s="2">
        <v>16269750</v>
      </c>
      <c r="T269" s="2" t="s">
        <v>308</v>
      </c>
      <c r="U269" s="8">
        <v>30000000</v>
      </c>
      <c r="V269" s="2" t="s">
        <v>309</v>
      </c>
      <c r="W269" s="2" t="s">
        <v>3739</v>
      </c>
    </row>
    <row r="270" spans="1:23" x14ac:dyDescent="0.25">
      <c r="A270" s="2">
        <v>269</v>
      </c>
      <c r="B270" s="2" t="s">
        <v>20</v>
      </c>
      <c r="C270" s="2" t="s">
        <v>21</v>
      </c>
      <c r="D270" s="2" t="s">
        <v>22</v>
      </c>
      <c r="E270" s="2" t="s">
        <v>23</v>
      </c>
      <c r="F270" s="2" t="s">
        <v>24</v>
      </c>
      <c r="G270" s="2" t="s">
        <v>25</v>
      </c>
      <c r="H270" s="2" t="s">
        <v>26</v>
      </c>
      <c r="I270" s="2" t="s">
        <v>27</v>
      </c>
      <c r="J270" s="2" t="s">
        <v>342</v>
      </c>
      <c r="K270" s="2" t="s">
        <v>343</v>
      </c>
      <c r="L270" s="2" t="s">
        <v>30</v>
      </c>
      <c r="M270" s="2" t="s">
        <v>2857</v>
      </c>
      <c r="N270" s="2" t="s">
        <v>32</v>
      </c>
      <c r="O270" s="2" t="s">
        <v>4059</v>
      </c>
      <c r="P270" s="3">
        <v>45682</v>
      </c>
      <c r="Q270" s="3">
        <v>45685</v>
      </c>
      <c r="R270" s="3">
        <v>45838</v>
      </c>
      <c r="S270" s="2">
        <v>79428218</v>
      </c>
      <c r="T270" s="2" t="s">
        <v>344</v>
      </c>
      <c r="U270" s="8">
        <v>54000000</v>
      </c>
      <c r="V270" s="2" t="s">
        <v>345</v>
      </c>
      <c r="W270" s="2" t="s">
        <v>3739</v>
      </c>
    </row>
    <row r="271" spans="1:23" x14ac:dyDescent="0.25">
      <c r="A271" s="2">
        <v>270</v>
      </c>
      <c r="B271" s="2" t="s">
        <v>20</v>
      </c>
      <c r="C271" s="2" t="s">
        <v>21</v>
      </c>
      <c r="D271" s="2" t="s">
        <v>22</v>
      </c>
      <c r="E271" s="2" t="s">
        <v>23</v>
      </c>
      <c r="F271" s="2" t="s">
        <v>24</v>
      </c>
      <c r="G271" s="2" t="s">
        <v>25</v>
      </c>
      <c r="H271" s="2" t="s">
        <v>26</v>
      </c>
      <c r="I271" s="2" t="s">
        <v>27</v>
      </c>
      <c r="J271" s="2" t="s">
        <v>1312</v>
      </c>
      <c r="K271" s="2" t="s">
        <v>1313</v>
      </c>
      <c r="L271" s="2" t="s">
        <v>30</v>
      </c>
      <c r="M271" s="2" t="s">
        <v>307</v>
      </c>
      <c r="N271" s="2" t="s">
        <v>32</v>
      </c>
      <c r="O271" s="2" t="s">
        <v>4059</v>
      </c>
      <c r="P271" s="3">
        <v>45680</v>
      </c>
      <c r="Q271" s="3">
        <v>45684</v>
      </c>
      <c r="R271" s="3">
        <v>45838</v>
      </c>
      <c r="S271" s="2">
        <v>1130674134</v>
      </c>
      <c r="T271" s="2" t="s">
        <v>1314</v>
      </c>
      <c r="U271" s="8">
        <v>24000000</v>
      </c>
      <c r="V271" s="2" t="s">
        <v>1315</v>
      </c>
      <c r="W271" s="2" t="s">
        <v>3739</v>
      </c>
    </row>
    <row r="272" spans="1:23" x14ac:dyDescent="0.25">
      <c r="A272" s="2">
        <v>271</v>
      </c>
      <c r="B272" s="2" t="s">
        <v>20</v>
      </c>
      <c r="C272" s="2" t="s">
        <v>21</v>
      </c>
      <c r="D272" s="2" t="s">
        <v>22</v>
      </c>
      <c r="E272" s="2" t="s">
        <v>23</v>
      </c>
      <c r="F272" s="2" t="s">
        <v>24</v>
      </c>
      <c r="G272" s="2" t="s">
        <v>25</v>
      </c>
      <c r="H272" s="2" t="s">
        <v>26</v>
      </c>
      <c r="I272" s="2" t="s">
        <v>27</v>
      </c>
      <c r="J272" s="2" t="s">
        <v>1153</v>
      </c>
      <c r="K272" s="2" t="s">
        <v>1154</v>
      </c>
      <c r="L272" s="2" t="s">
        <v>30</v>
      </c>
      <c r="M272" s="2" t="s">
        <v>44</v>
      </c>
      <c r="N272" s="2" t="s">
        <v>32</v>
      </c>
      <c r="O272" s="2" t="s">
        <v>4059</v>
      </c>
      <c r="P272" s="3">
        <v>45679</v>
      </c>
      <c r="Q272" s="3">
        <v>45685</v>
      </c>
      <c r="R272" s="3">
        <v>45838</v>
      </c>
      <c r="S272" s="2">
        <v>16277390</v>
      </c>
      <c r="T272" s="2" t="s">
        <v>1155</v>
      </c>
      <c r="U272" s="8">
        <v>11400000</v>
      </c>
      <c r="V272" s="2" t="s">
        <v>1156</v>
      </c>
      <c r="W272" s="2" t="s">
        <v>3739</v>
      </c>
    </row>
    <row r="273" spans="1:23" x14ac:dyDescent="0.25">
      <c r="A273" s="2">
        <v>272</v>
      </c>
      <c r="B273" s="2" t="s">
        <v>20</v>
      </c>
      <c r="C273" s="2" t="s">
        <v>21</v>
      </c>
      <c r="D273" s="2" t="s">
        <v>22</v>
      </c>
      <c r="E273" s="2" t="s">
        <v>23</v>
      </c>
      <c r="F273" s="2" t="s">
        <v>24</v>
      </c>
      <c r="G273" s="2" t="s">
        <v>25</v>
      </c>
      <c r="H273" s="2" t="s">
        <v>26</v>
      </c>
      <c r="I273" s="2" t="s">
        <v>27</v>
      </c>
      <c r="J273" s="2" t="s">
        <v>1205</v>
      </c>
      <c r="K273" s="2" t="s">
        <v>1206</v>
      </c>
      <c r="L273" s="2" t="s">
        <v>30</v>
      </c>
      <c r="M273" s="2" t="s">
        <v>466</v>
      </c>
      <c r="N273" s="2" t="s">
        <v>32</v>
      </c>
      <c r="O273" s="2" t="s">
        <v>4059</v>
      </c>
      <c r="P273" s="3">
        <v>45679</v>
      </c>
      <c r="Q273" s="3">
        <v>45681</v>
      </c>
      <c r="R273" s="3">
        <v>45838</v>
      </c>
      <c r="S273" s="2">
        <v>1113698676</v>
      </c>
      <c r="T273" s="2" t="s">
        <v>1207</v>
      </c>
      <c r="U273" s="8">
        <v>24000000</v>
      </c>
      <c r="V273" s="2" t="s">
        <v>1208</v>
      </c>
      <c r="W273" s="2" t="s">
        <v>3739</v>
      </c>
    </row>
    <row r="274" spans="1:23" x14ac:dyDescent="0.25">
      <c r="A274" s="2">
        <v>273</v>
      </c>
      <c r="B274" s="2" t="s">
        <v>20</v>
      </c>
      <c r="C274" s="2" t="s">
        <v>21</v>
      </c>
      <c r="D274" s="2" t="s">
        <v>22</v>
      </c>
      <c r="E274" s="2" t="s">
        <v>23</v>
      </c>
      <c r="F274" s="2" t="s">
        <v>24</v>
      </c>
      <c r="G274" s="2" t="s">
        <v>25</v>
      </c>
      <c r="H274" s="2" t="s">
        <v>26</v>
      </c>
      <c r="I274" s="2" t="s">
        <v>27</v>
      </c>
      <c r="J274" s="2" t="s">
        <v>1946</v>
      </c>
      <c r="K274" s="2" t="s">
        <v>1947</v>
      </c>
      <c r="L274" s="2" t="s">
        <v>30</v>
      </c>
      <c r="M274" s="2" t="s">
        <v>269</v>
      </c>
      <c r="N274" s="2" t="s">
        <v>32</v>
      </c>
      <c r="O274" s="2" t="s">
        <v>4059</v>
      </c>
      <c r="P274" s="3">
        <v>45681</v>
      </c>
      <c r="Q274" s="3">
        <v>45685</v>
      </c>
      <c r="R274" s="3">
        <v>45838</v>
      </c>
      <c r="S274" s="2">
        <v>1113693141</v>
      </c>
      <c r="T274" s="2" t="s">
        <v>1948</v>
      </c>
      <c r="U274" s="8">
        <v>16200000</v>
      </c>
      <c r="V274" s="2" t="s">
        <v>1949</v>
      </c>
      <c r="W274" s="2" t="s">
        <v>3739</v>
      </c>
    </row>
    <row r="275" spans="1:23" x14ac:dyDescent="0.25">
      <c r="A275" s="2">
        <v>274</v>
      </c>
      <c r="B275" s="2" t="s">
        <v>20</v>
      </c>
      <c r="C275" s="2" t="s">
        <v>21</v>
      </c>
      <c r="D275" s="2" t="s">
        <v>22</v>
      </c>
      <c r="E275" s="2" t="s">
        <v>23</v>
      </c>
      <c r="F275" s="2" t="s">
        <v>24</v>
      </c>
      <c r="G275" s="2" t="s">
        <v>25</v>
      </c>
      <c r="H275" s="2" t="s">
        <v>26</v>
      </c>
      <c r="I275" s="2" t="s">
        <v>27</v>
      </c>
      <c r="J275" s="2" t="s">
        <v>2344</v>
      </c>
      <c r="K275" s="2" t="s">
        <v>2345</v>
      </c>
      <c r="L275" s="2" t="s">
        <v>30</v>
      </c>
      <c r="M275" s="2" t="s">
        <v>269</v>
      </c>
      <c r="N275" s="2" t="s">
        <v>32</v>
      </c>
      <c r="O275" s="2" t="s">
        <v>4059</v>
      </c>
      <c r="P275" s="3">
        <v>45680</v>
      </c>
      <c r="Q275" s="3">
        <v>45685</v>
      </c>
      <c r="R275" s="3">
        <v>45838</v>
      </c>
      <c r="S275" s="2">
        <v>14698083</v>
      </c>
      <c r="T275" s="2" t="s">
        <v>2346</v>
      </c>
      <c r="U275" s="8">
        <v>16200000</v>
      </c>
      <c r="V275" s="2" t="s">
        <v>2347</v>
      </c>
      <c r="W275" s="2" t="s">
        <v>3739</v>
      </c>
    </row>
    <row r="276" spans="1:23" x14ac:dyDescent="0.25">
      <c r="A276" s="2">
        <v>275</v>
      </c>
      <c r="B276" s="2" t="s">
        <v>20</v>
      </c>
      <c r="C276" s="2" t="s">
        <v>21</v>
      </c>
      <c r="D276" s="2" t="s">
        <v>22</v>
      </c>
      <c r="E276" s="2" t="s">
        <v>23</v>
      </c>
      <c r="F276" s="2" t="s">
        <v>24</v>
      </c>
      <c r="G276" s="2" t="s">
        <v>25</v>
      </c>
      <c r="H276" s="2" t="s">
        <v>26</v>
      </c>
      <c r="I276" s="2" t="s">
        <v>27</v>
      </c>
      <c r="J276" s="2" t="s">
        <v>463</v>
      </c>
      <c r="K276" s="2" t="s">
        <v>464</v>
      </c>
      <c r="L276" s="2" t="s">
        <v>465</v>
      </c>
      <c r="M276" s="2" t="s">
        <v>466</v>
      </c>
      <c r="N276" s="2" t="s">
        <v>32</v>
      </c>
      <c r="O276" s="2" t="s">
        <v>4059</v>
      </c>
      <c r="P276" s="3">
        <v>45681</v>
      </c>
      <c r="Q276" s="3">
        <v>45685</v>
      </c>
      <c r="R276" s="3">
        <v>45838</v>
      </c>
      <c r="S276" s="2">
        <v>6391218</v>
      </c>
      <c r="T276" s="2" t="s">
        <v>371</v>
      </c>
      <c r="U276" s="8">
        <v>16200000</v>
      </c>
      <c r="V276" s="2" t="s">
        <v>467</v>
      </c>
      <c r="W276" s="2" t="s">
        <v>3739</v>
      </c>
    </row>
    <row r="277" spans="1:23" x14ac:dyDescent="0.25">
      <c r="A277" s="2">
        <v>276</v>
      </c>
      <c r="B277" s="2" t="s">
        <v>20</v>
      </c>
      <c r="C277" s="2" t="s">
        <v>21</v>
      </c>
      <c r="D277" s="2" t="s">
        <v>22</v>
      </c>
      <c r="E277" s="2" t="s">
        <v>23</v>
      </c>
      <c r="F277" s="2" t="s">
        <v>24</v>
      </c>
      <c r="G277" s="2" t="s">
        <v>25</v>
      </c>
      <c r="H277" s="2" t="s">
        <v>26</v>
      </c>
      <c r="I277" s="2" t="s">
        <v>27</v>
      </c>
      <c r="J277" s="2" t="s">
        <v>267</v>
      </c>
      <c r="K277" s="2" t="s">
        <v>268</v>
      </c>
      <c r="L277" s="2" t="s">
        <v>30</v>
      </c>
      <c r="M277" s="2" t="s">
        <v>269</v>
      </c>
      <c r="N277" s="2" t="s">
        <v>32</v>
      </c>
      <c r="O277" s="2" t="s">
        <v>4059</v>
      </c>
      <c r="P277" s="3">
        <v>45681</v>
      </c>
      <c r="Q277" s="3">
        <v>45682</v>
      </c>
      <c r="R277" s="3">
        <v>45838</v>
      </c>
      <c r="S277" s="2">
        <v>6254434</v>
      </c>
      <c r="T277" s="2" t="s">
        <v>270</v>
      </c>
      <c r="U277" s="8">
        <v>16200000</v>
      </c>
      <c r="V277" s="2" t="s">
        <v>271</v>
      </c>
      <c r="W277" s="2" t="s">
        <v>3739</v>
      </c>
    </row>
    <row r="278" spans="1:23" x14ac:dyDescent="0.25">
      <c r="A278" s="2">
        <v>277</v>
      </c>
      <c r="B278" s="2" t="s">
        <v>20</v>
      </c>
      <c r="C278" s="2" t="s">
        <v>21</v>
      </c>
      <c r="D278" s="2" t="s">
        <v>22</v>
      </c>
      <c r="E278" s="2" t="s">
        <v>23</v>
      </c>
      <c r="F278" s="2" t="s">
        <v>24</v>
      </c>
      <c r="G278" s="2" t="s">
        <v>25</v>
      </c>
      <c r="H278" s="2" t="s">
        <v>26</v>
      </c>
      <c r="I278" s="2" t="s">
        <v>27</v>
      </c>
      <c r="J278" s="2" t="s">
        <v>2057</v>
      </c>
      <c r="K278" s="2" t="s">
        <v>2058</v>
      </c>
      <c r="L278" s="2" t="s">
        <v>30</v>
      </c>
      <c r="M278" s="2" t="s">
        <v>269</v>
      </c>
      <c r="N278" s="2" t="s">
        <v>32</v>
      </c>
      <c r="O278" s="2" t="s">
        <v>4059</v>
      </c>
      <c r="P278" s="3">
        <v>45682</v>
      </c>
      <c r="Q278" s="3">
        <v>45685</v>
      </c>
      <c r="R278" s="3">
        <v>45838</v>
      </c>
      <c r="S278" s="2">
        <v>1112966900</v>
      </c>
      <c r="T278" s="2" t="s">
        <v>2059</v>
      </c>
      <c r="U278" s="8">
        <v>16200000</v>
      </c>
      <c r="V278" s="2" t="s">
        <v>2060</v>
      </c>
      <c r="W278" s="2" t="s">
        <v>3739</v>
      </c>
    </row>
    <row r="279" spans="1:23" x14ac:dyDescent="0.25">
      <c r="A279" s="2">
        <v>278</v>
      </c>
      <c r="B279" s="2" t="s">
        <v>20</v>
      </c>
      <c r="C279" s="2" t="s">
        <v>21</v>
      </c>
      <c r="D279" s="2" t="s">
        <v>22</v>
      </c>
      <c r="E279" s="2" t="s">
        <v>23</v>
      </c>
      <c r="F279" s="2" t="s">
        <v>24</v>
      </c>
      <c r="G279" s="2" t="s">
        <v>25</v>
      </c>
      <c r="H279" s="2" t="s">
        <v>26</v>
      </c>
      <c r="I279" s="2" t="s">
        <v>27</v>
      </c>
      <c r="J279" s="2" t="s">
        <v>1922</v>
      </c>
      <c r="K279" s="2" t="s">
        <v>1923</v>
      </c>
      <c r="L279" s="2" t="s">
        <v>30</v>
      </c>
      <c r="M279" s="2" t="s">
        <v>44</v>
      </c>
      <c r="N279" s="2" t="s">
        <v>32</v>
      </c>
      <c r="O279" s="2" t="s">
        <v>4059</v>
      </c>
      <c r="P279" s="3">
        <v>45679</v>
      </c>
      <c r="Q279" s="3">
        <v>45681</v>
      </c>
      <c r="R279" s="3">
        <v>45838</v>
      </c>
      <c r="S279" s="2">
        <v>94309107</v>
      </c>
      <c r="T279" s="2" t="s">
        <v>1924</v>
      </c>
      <c r="U279" s="8">
        <v>15000000</v>
      </c>
      <c r="V279" s="2" t="s">
        <v>1925</v>
      </c>
      <c r="W279" s="2" t="s">
        <v>3739</v>
      </c>
    </row>
    <row r="280" spans="1:23" x14ac:dyDescent="0.25">
      <c r="A280" s="2">
        <v>279</v>
      </c>
      <c r="B280" s="2" t="s">
        <v>20</v>
      </c>
      <c r="C280" s="2" t="s">
        <v>21</v>
      </c>
      <c r="D280" s="2" t="s">
        <v>22</v>
      </c>
      <c r="E280" s="2" t="s">
        <v>23</v>
      </c>
      <c r="F280" s="2" t="s">
        <v>24</v>
      </c>
      <c r="G280" s="2" t="s">
        <v>25</v>
      </c>
      <c r="H280" s="2" t="s">
        <v>26</v>
      </c>
      <c r="I280" s="2" t="s">
        <v>27</v>
      </c>
      <c r="J280" s="2" t="s">
        <v>150</v>
      </c>
      <c r="K280" s="2" t="s">
        <v>151</v>
      </c>
      <c r="L280" s="2" t="s">
        <v>30</v>
      </c>
      <c r="M280" s="2" t="s">
        <v>44</v>
      </c>
      <c r="N280" s="2" t="s">
        <v>32</v>
      </c>
      <c r="O280" s="2" t="s">
        <v>4059</v>
      </c>
      <c r="P280" s="3">
        <v>45679</v>
      </c>
      <c r="Q280" s="3">
        <v>45681</v>
      </c>
      <c r="R280" s="3">
        <v>45838</v>
      </c>
      <c r="S280" s="2">
        <v>94331525</v>
      </c>
      <c r="T280" s="2" t="s">
        <v>152</v>
      </c>
      <c r="U280" s="8">
        <v>15000000</v>
      </c>
      <c r="V280" s="2" t="s">
        <v>153</v>
      </c>
      <c r="W280" s="2" t="s">
        <v>3739</v>
      </c>
    </row>
    <row r="281" spans="1:23" x14ac:dyDescent="0.25">
      <c r="A281" s="2">
        <v>280</v>
      </c>
      <c r="B281" s="2" t="s">
        <v>20</v>
      </c>
      <c r="C281" s="2" t="s">
        <v>21</v>
      </c>
      <c r="D281" s="2" t="s">
        <v>22</v>
      </c>
      <c r="E281" s="2" t="s">
        <v>23</v>
      </c>
      <c r="F281" s="2" t="s">
        <v>24</v>
      </c>
      <c r="G281" s="2" t="s">
        <v>25</v>
      </c>
      <c r="H281" s="2" t="s">
        <v>26</v>
      </c>
      <c r="I281" s="2" t="s">
        <v>27</v>
      </c>
      <c r="J281" s="2" t="s">
        <v>1053</v>
      </c>
      <c r="K281" s="2" t="s">
        <v>1054</v>
      </c>
      <c r="L281" s="2" t="s">
        <v>30</v>
      </c>
      <c r="M281" s="2" t="s">
        <v>44</v>
      </c>
      <c r="N281" s="2" t="s">
        <v>32</v>
      </c>
      <c r="O281" s="2" t="s">
        <v>4059</v>
      </c>
      <c r="P281" s="3">
        <v>45680</v>
      </c>
      <c r="Q281" s="3">
        <v>45681</v>
      </c>
      <c r="R281" s="3">
        <v>45838</v>
      </c>
      <c r="S281" s="2">
        <v>14704044</v>
      </c>
      <c r="T281" s="2" t="s">
        <v>1055</v>
      </c>
      <c r="U281" s="8">
        <v>15000000</v>
      </c>
      <c r="V281" s="2" t="s">
        <v>1056</v>
      </c>
      <c r="W281" s="2" t="s">
        <v>3739</v>
      </c>
    </row>
    <row r="282" spans="1:23" x14ac:dyDescent="0.25">
      <c r="A282" s="2">
        <v>281</v>
      </c>
      <c r="B282" s="2" t="s">
        <v>20</v>
      </c>
      <c r="C282" s="2" t="s">
        <v>21</v>
      </c>
      <c r="D282" s="2" t="s">
        <v>22</v>
      </c>
      <c r="E282" s="2" t="s">
        <v>23</v>
      </c>
      <c r="F282" s="2" t="s">
        <v>24</v>
      </c>
      <c r="G282" s="2" t="s">
        <v>25</v>
      </c>
      <c r="H282" s="2" t="s">
        <v>26</v>
      </c>
      <c r="I282" s="2" t="s">
        <v>27</v>
      </c>
      <c r="J282" s="2" t="s">
        <v>2697</v>
      </c>
      <c r="K282" s="2" t="s">
        <v>2698</v>
      </c>
      <c r="L282" s="2" t="s">
        <v>30</v>
      </c>
      <c r="M282" s="2" t="s">
        <v>44</v>
      </c>
      <c r="N282" s="2" t="s">
        <v>32</v>
      </c>
      <c r="O282" s="2" t="s">
        <v>4059</v>
      </c>
      <c r="P282" s="3">
        <v>45678</v>
      </c>
      <c r="Q282" s="3">
        <v>45681</v>
      </c>
      <c r="R282" s="3">
        <v>45838</v>
      </c>
      <c r="S282" s="2">
        <v>94324225</v>
      </c>
      <c r="T282" s="2" t="s">
        <v>2699</v>
      </c>
      <c r="U282" s="8">
        <v>15000000</v>
      </c>
      <c r="V282" s="2" t="s">
        <v>2700</v>
      </c>
      <c r="W282" s="2" t="s">
        <v>3739</v>
      </c>
    </row>
    <row r="283" spans="1:23" x14ac:dyDescent="0.25">
      <c r="A283" s="2">
        <v>282</v>
      </c>
      <c r="B283" s="2" t="s">
        <v>20</v>
      </c>
      <c r="C283" s="2" t="s">
        <v>21</v>
      </c>
      <c r="D283" s="2" t="s">
        <v>22</v>
      </c>
      <c r="E283" s="2" t="s">
        <v>23</v>
      </c>
      <c r="F283" s="2" t="s">
        <v>24</v>
      </c>
      <c r="G283" s="2" t="s">
        <v>25</v>
      </c>
      <c r="H283" s="2" t="s">
        <v>26</v>
      </c>
      <c r="I283" s="2" t="s">
        <v>27</v>
      </c>
      <c r="J283" s="2" t="s">
        <v>333</v>
      </c>
      <c r="K283" s="2" t="s">
        <v>334</v>
      </c>
      <c r="L283" s="2" t="s">
        <v>30</v>
      </c>
      <c r="M283" s="2" t="s">
        <v>2875</v>
      </c>
      <c r="N283" s="2" t="s">
        <v>32</v>
      </c>
      <c r="O283" s="2" t="s">
        <v>4059</v>
      </c>
      <c r="P283" s="3">
        <v>45679</v>
      </c>
      <c r="Q283" s="3">
        <v>45681</v>
      </c>
      <c r="R283" s="3">
        <v>45838</v>
      </c>
      <c r="S283" s="2">
        <v>1010004188</v>
      </c>
      <c r="T283" s="2" t="s">
        <v>335</v>
      </c>
      <c r="U283" s="8">
        <v>15000000</v>
      </c>
      <c r="V283" s="2" t="s">
        <v>336</v>
      </c>
      <c r="W283" s="2" t="s">
        <v>3739</v>
      </c>
    </row>
    <row r="284" spans="1:23" x14ac:dyDescent="0.25">
      <c r="A284" s="2">
        <v>283</v>
      </c>
      <c r="B284" s="2" t="s">
        <v>20</v>
      </c>
      <c r="C284" s="2" t="s">
        <v>21</v>
      </c>
      <c r="D284" s="2" t="s">
        <v>22</v>
      </c>
      <c r="E284" s="2" t="s">
        <v>23</v>
      </c>
      <c r="F284" s="2" t="s">
        <v>24</v>
      </c>
      <c r="G284" s="2" t="s">
        <v>25</v>
      </c>
      <c r="H284" s="2" t="s">
        <v>26</v>
      </c>
      <c r="I284" s="2" t="s">
        <v>27</v>
      </c>
      <c r="J284" s="2" t="s">
        <v>2550</v>
      </c>
      <c r="K284" s="2" t="s">
        <v>2551</v>
      </c>
      <c r="L284" s="2" t="s">
        <v>30</v>
      </c>
      <c r="M284" s="2" t="s">
        <v>44</v>
      </c>
      <c r="N284" s="2" t="s">
        <v>32</v>
      </c>
      <c r="O284" s="2" t="s">
        <v>4059</v>
      </c>
      <c r="P284" s="3">
        <v>45681</v>
      </c>
      <c r="Q284" s="3">
        <v>45685</v>
      </c>
      <c r="R284" s="3">
        <v>45838</v>
      </c>
      <c r="S284" s="2">
        <v>94317279</v>
      </c>
      <c r="T284" s="2" t="s">
        <v>2552</v>
      </c>
      <c r="U284" s="8">
        <v>15000000</v>
      </c>
      <c r="V284" s="2" t="s">
        <v>2553</v>
      </c>
      <c r="W284" s="2" t="s">
        <v>3739</v>
      </c>
    </row>
    <row r="285" spans="1:23" x14ac:dyDescent="0.25">
      <c r="A285" s="2">
        <v>284</v>
      </c>
      <c r="B285" s="2" t="s">
        <v>20</v>
      </c>
      <c r="C285" s="2" t="s">
        <v>21</v>
      </c>
      <c r="D285" s="2" t="s">
        <v>22</v>
      </c>
      <c r="E285" s="2" t="s">
        <v>23</v>
      </c>
      <c r="F285" s="2" t="s">
        <v>24</v>
      </c>
      <c r="G285" s="2" t="s">
        <v>25</v>
      </c>
      <c r="H285" s="2" t="s">
        <v>26</v>
      </c>
      <c r="I285" s="2" t="s">
        <v>27</v>
      </c>
      <c r="J285" s="2" t="s">
        <v>1049</v>
      </c>
      <c r="K285" s="2" t="s">
        <v>1050</v>
      </c>
      <c r="L285" s="2" t="s">
        <v>30</v>
      </c>
      <c r="M285" s="2" t="s">
        <v>44</v>
      </c>
      <c r="N285" s="2" t="s">
        <v>32</v>
      </c>
      <c r="O285" s="2" t="s">
        <v>4059</v>
      </c>
      <c r="P285" s="3">
        <v>45682</v>
      </c>
      <c r="Q285" s="3">
        <v>45685</v>
      </c>
      <c r="R285" s="3">
        <v>45838</v>
      </c>
      <c r="S285" s="2">
        <v>94329130</v>
      </c>
      <c r="T285" s="2" t="s">
        <v>1051</v>
      </c>
      <c r="U285" s="8">
        <v>15000000</v>
      </c>
      <c r="V285" s="2" t="s">
        <v>1052</v>
      </c>
      <c r="W285" s="2" t="s">
        <v>3739</v>
      </c>
    </row>
    <row r="286" spans="1:23" x14ac:dyDescent="0.25">
      <c r="A286" s="2">
        <v>285</v>
      </c>
      <c r="B286" s="2" t="s">
        <v>20</v>
      </c>
      <c r="C286" s="2" t="s">
        <v>21</v>
      </c>
      <c r="D286" s="2" t="s">
        <v>22</v>
      </c>
      <c r="E286" s="2" t="s">
        <v>23</v>
      </c>
      <c r="F286" s="2" t="s">
        <v>24</v>
      </c>
      <c r="G286" s="2" t="s">
        <v>25</v>
      </c>
      <c r="H286" s="2" t="s">
        <v>26</v>
      </c>
      <c r="I286" s="2" t="s">
        <v>27</v>
      </c>
      <c r="J286" s="2" t="s">
        <v>1171</v>
      </c>
      <c r="K286" s="2" t="s">
        <v>1172</v>
      </c>
      <c r="L286" s="2" t="s">
        <v>4986</v>
      </c>
      <c r="M286" s="2" t="s">
        <v>44</v>
      </c>
      <c r="N286" s="2" t="s">
        <v>32</v>
      </c>
      <c r="O286" s="2" t="s">
        <v>4059</v>
      </c>
      <c r="P286" s="3">
        <v>45679</v>
      </c>
      <c r="Q286" s="3">
        <v>45681</v>
      </c>
      <c r="R286" s="3">
        <v>45838</v>
      </c>
      <c r="S286" s="2">
        <v>1113656954</v>
      </c>
      <c r="T286" s="2" t="s">
        <v>1173</v>
      </c>
      <c r="U286" s="8">
        <v>15000000</v>
      </c>
      <c r="V286" s="2" t="s">
        <v>1174</v>
      </c>
      <c r="W286" s="2" t="s">
        <v>3739</v>
      </c>
    </row>
    <row r="287" spans="1:23" x14ac:dyDescent="0.25">
      <c r="A287" s="2">
        <v>286</v>
      </c>
      <c r="B287" s="2" t="s">
        <v>20</v>
      </c>
      <c r="C287" s="2" t="s">
        <v>21</v>
      </c>
      <c r="D287" s="2" t="s">
        <v>22</v>
      </c>
      <c r="E287" s="2" t="s">
        <v>23</v>
      </c>
      <c r="F287" s="2" t="s">
        <v>24</v>
      </c>
      <c r="G287" s="2" t="s">
        <v>25</v>
      </c>
      <c r="H287" s="2" t="s">
        <v>26</v>
      </c>
      <c r="I287" s="2" t="s">
        <v>27</v>
      </c>
      <c r="J287" s="2" t="s">
        <v>1459</v>
      </c>
      <c r="K287" s="2" t="s">
        <v>1460</v>
      </c>
      <c r="L287" s="2" t="s">
        <v>30</v>
      </c>
      <c r="M287" s="2" t="s">
        <v>44</v>
      </c>
      <c r="N287" s="2" t="s">
        <v>32</v>
      </c>
      <c r="O287" s="2" t="s">
        <v>4059</v>
      </c>
      <c r="P287" s="3">
        <v>45680</v>
      </c>
      <c r="Q287" s="3">
        <v>45685</v>
      </c>
      <c r="R287" s="3">
        <v>45838</v>
      </c>
      <c r="S287" s="2">
        <v>6387448</v>
      </c>
      <c r="T287" s="2" t="s">
        <v>1461</v>
      </c>
      <c r="U287" s="8">
        <v>15000000</v>
      </c>
      <c r="V287" s="2" t="s">
        <v>1462</v>
      </c>
      <c r="W287" s="2" t="s">
        <v>3739</v>
      </c>
    </row>
    <row r="288" spans="1:23" x14ac:dyDescent="0.25">
      <c r="A288" s="2">
        <v>287</v>
      </c>
      <c r="B288" s="2" t="s">
        <v>20</v>
      </c>
      <c r="C288" s="2" t="s">
        <v>21</v>
      </c>
      <c r="D288" s="2" t="s">
        <v>22</v>
      </c>
      <c r="E288" s="2" t="s">
        <v>23</v>
      </c>
      <c r="F288" s="2" t="s">
        <v>24</v>
      </c>
      <c r="G288" s="2" t="s">
        <v>25</v>
      </c>
      <c r="H288" s="2" t="s">
        <v>26</v>
      </c>
      <c r="I288" s="2" t="s">
        <v>27</v>
      </c>
      <c r="J288" s="2" t="s">
        <v>1214</v>
      </c>
      <c r="K288" s="2" t="s">
        <v>1215</v>
      </c>
      <c r="L288" s="2" t="s">
        <v>30</v>
      </c>
      <c r="M288" s="2" t="s">
        <v>44</v>
      </c>
      <c r="N288" s="2" t="s">
        <v>32</v>
      </c>
      <c r="O288" s="2" t="s">
        <v>4059</v>
      </c>
      <c r="P288" s="3">
        <v>45681</v>
      </c>
      <c r="Q288" s="3">
        <v>45685</v>
      </c>
      <c r="R288" s="3">
        <v>45838</v>
      </c>
      <c r="S288" s="2">
        <v>1144164824</v>
      </c>
      <c r="T288" s="2" t="s">
        <v>1216</v>
      </c>
      <c r="U288" s="8">
        <v>15000000</v>
      </c>
      <c r="V288" s="2" t="s">
        <v>1217</v>
      </c>
      <c r="W288" s="2" t="s">
        <v>3739</v>
      </c>
    </row>
    <row r="289" spans="1:23" x14ac:dyDescent="0.25">
      <c r="A289" s="2">
        <v>288</v>
      </c>
      <c r="B289" s="2" t="s">
        <v>20</v>
      </c>
      <c r="C289" s="2" t="s">
        <v>21</v>
      </c>
      <c r="D289" s="2" t="s">
        <v>22</v>
      </c>
      <c r="E289" s="2" t="s">
        <v>23</v>
      </c>
      <c r="F289" s="2" t="s">
        <v>24</v>
      </c>
      <c r="G289" s="2" t="s">
        <v>25</v>
      </c>
      <c r="H289" s="2" t="s">
        <v>26</v>
      </c>
      <c r="I289" s="2" t="s">
        <v>27</v>
      </c>
      <c r="J289" s="2" t="s">
        <v>214</v>
      </c>
      <c r="K289" s="2" t="s">
        <v>215</v>
      </c>
      <c r="L289" s="2" t="s">
        <v>30</v>
      </c>
      <c r="M289" s="2" t="s">
        <v>44</v>
      </c>
      <c r="N289" s="2" t="s">
        <v>32</v>
      </c>
      <c r="O289" s="2" t="s">
        <v>4059</v>
      </c>
      <c r="P289" s="3">
        <v>45681</v>
      </c>
      <c r="Q289" s="3">
        <v>45685</v>
      </c>
      <c r="R289" s="3">
        <v>45838</v>
      </c>
      <c r="S289" s="2">
        <v>15916383</v>
      </c>
      <c r="T289" s="2" t="s">
        <v>216</v>
      </c>
      <c r="U289" s="8">
        <v>15000000</v>
      </c>
      <c r="V289" s="2" t="s">
        <v>217</v>
      </c>
      <c r="W289" s="2" t="s">
        <v>3739</v>
      </c>
    </row>
    <row r="290" spans="1:23" x14ac:dyDescent="0.25">
      <c r="A290" s="2">
        <v>289</v>
      </c>
      <c r="B290" s="2" t="s">
        <v>20</v>
      </c>
      <c r="C290" s="2" t="s">
        <v>21</v>
      </c>
      <c r="D290" s="2" t="s">
        <v>22</v>
      </c>
      <c r="E290" s="2" t="s">
        <v>23</v>
      </c>
      <c r="F290" s="2" t="s">
        <v>24</v>
      </c>
      <c r="G290" s="2" t="s">
        <v>25</v>
      </c>
      <c r="H290" s="2" t="s">
        <v>26</v>
      </c>
      <c r="I290" s="2" t="s">
        <v>27</v>
      </c>
      <c r="J290" s="2" t="s">
        <v>1692</v>
      </c>
      <c r="K290" s="2" t="s">
        <v>1693</v>
      </c>
      <c r="L290" s="2" t="s">
        <v>30</v>
      </c>
      <c r="M290" s="2" t="s">
        <v>44</v>
      </c>
      <c r="N290" s="2" t="s">
        <v>32</v>
      </c>
      <c r="O290" s="2" t="s">
        <v>4059</v>
      </c>
      <c r="P290" s="3">
        <v>45681</v>
      </c>
      <c r="Q290" s="3">
        <v>45685</v>
      </c>
      <c r="R290" s="3">
        <v>45838</v>
      </c>
      <c r="S290" s="2">
        <v>1113651675</v>
      </c>
      <c r="T290" s="2" t="s">
        <v>1694</v>
      </c>
      <c r="U290" s="8">
        <v>15000000</v>
      </c>
      <c r="V290" s="2" t="s">
        <v>1695</v>
      </c>
      <c r="W290" s="2" t="s">
        <v>3739</v>
      </c>
    </row>
    <row r="291" spans="1:23" x14ac:dyDescent="0.25">
      <c r="A291" s="2">
        <v>290</v>
      </c>
      <c r="B291" s="2" t="s">
        <v>20</v>
      </c>
      <c r="C291" s="2" t="s">
        <v>21</v>
      </c>
      <c r="D291" s="2" t="s">
        <v>22</v>
      </c>
      <c r="E291" s="2" t="s">
        <v>23</v>
      </c>
      <c r="F291" s="2" t="s">
        <v>24</v>
      </c>
      <c r="G291" s="2" t="s">
        <v>25</v>
      </c>
      <c r="H291" s="2" t="s">
        <v>26</v>
      </c>
      <c r="I291" s="2" t="s">
        <v>27</v>
      </c>
      <c r="J291" s="2" t="s">
        <v>473</v>
      </c>
      <c r="K291" s="2" t="s">
        <v>474</v>
      </c>
      <c r="L291" s="2" t="s">
        <v>30</v>
      </c>
      <c r="M291" s="2" t="s">
        <v>44</v>
      </c>
      <c r="N291" s="2" t="s">
        <v>32</v>
      </c>
      <c r="O291" s="2" t="s">
        <v>4059</v>
      </c>
      <c r="P291" s="3">
        <v>45679</v>
      </c>
      <c r="Q291" s="3">
        <v>45681</v>
      </c>
      <c r="R291" s="3">
        <v>45838</v>
      </c>
      <c r="S291" s="2">
        <v>6393850</v>
      </c>
      <c r="T291" s="2" t="s">
        <v>475</v>
      </c>
      <c r="U291" s="8">
        <v>15000000</v>
      </c>
      <c r="V291" s="2" t="s">
        <v>476</v>
      </c>
      <c r="W291" s="2" t="s">
        <v>3739</v>
      </c>
    </row>
    <row r="292" spans="1:23" x14ac:dyDescent="0.25">
      <c r="A292" s="2">
        <v>291</v>
      </c>
      <c r="B292" s="2" t="s">
        <v>20</v>
      </c>
      <c r="C292" s="2" t="s">
        <v>21</v>
      </c>
      <c r="D292" s="2" t="s">
        <v>22</v>
      </c>
      <c r="E292" s="2" t="s">
        <v>23</v>
      </c>
      <c r="F292" s="2" t="s">
        <v>24</v>
      </c>
      <c r="G292" s="2" t="s">
        <v>25</v>
      </c>
      <c r="H292" s="2" t="s">
        <v>26</v>
      </c>
      <c r="I292" s="2" t="s">
        <v>27</v>
      </c>
      <c r="J292" s="2" t="s">
        <v>1375</v>
      </c>
      <c r="K292" s="2" t="s">
        <v>1376</v>
      </c>
      <c r="L292" s="2" t="s">
        <v>30</v>
      </c>
      <c r="M292" s="2" t="s">
        <v>44</v>
      </c>
      <c r="N292" s="2" t="s">
        <v>32</v>
      </c>
      <c r="O292" s="2" t="s">
        <v>4059</v>
      </c>
      <c r="P292" s="3">
        <v>45681</v>
      </c>
      <c r="Q292" s="3">
        <v>45685</v>
      </c>
      <c r="R292" s="3">
        <v>45838</v>
      </c>
      <c r="S292" s="2">
        <v>16357504</v>
      </c>
      <c r="T292" s="2" t="s">
        <v>1377</v>
      </c>
      <c r="U292" s="8">
        <v>15000000</v>
      </c>
      <c r="V292" s="2" t="s">
        <v>1378</v>
      </c>
      <c r="W292" s="2" t="s">
        <v>3739</v>
      </c>
    </row>
    <row r="293" spans="1:23" x14ac:dyDescent="0.25">
      <c r="A293" s="2">
        <v>292</v>
      </c>
      <c r="B293" s="2" t="s">
        <v>20</v>
      </c>
      <c r="C293" s="2" t="s">
        <v>21</v>
      </c>
      <c r="D293" s="2" t="s">
        <v>22</v>
      </c>
      <c r="E293" s="2" t="s">
        <v>23</v>
      </c>
      <c r="F293" s="2" t="s">
        <v>24</v>
      </c>
      <c r="G293" s="2" t="s">
        <v>25</v>
      </c>
      <c r="H293" s="2" t="s">
        <v>26</v>
      </c>
      <c r="I293" s="2" t="s">
        <v>27</v>
      </c>
      <c r="J293" s="2" t="s">
        <v>2015</v>
      </c>
      <c r="K293" s="2" t="s">
        <v>2016</v>
      </c>
      <c r="L293" s="2" t="s">
        <v>30</v>
      </c>
      <c r="M293" s="2" t="s">
        <v>44</v>
      </c>
      <c r="N293" s="2" t="s">
        <v>32</v>
      </c>
      <c r="O293" s="2" t="s">
        <v>4059</v>
      </c>
      <c r="P293" s="3">
        <v>45680</v>
      </c>
      <c r="Q293" s="3">
        <v>45681</v>
      </c>
      <c r="R293" s="3">
        <v>45838</v>
      </c>
      <c r="S293" s="2">
        <v>1113659850</v>
      </c>
      <c r="T293" s="2" t="s">
        <v>2017</v>
      </c>
      <c r="U293" s="8">
        <v>15000000</v>
      </c>
      <c r="V293" s="2" t="s">
        <v>2018</v>
      </c>
      <c r="W293" s="2" t="s">
        <v>3739</v>
      </c>
    </row>
    <row r="294" spans="1:23" x14ac:dyDescent="0.25">
      <c r="A294" s="2">
        <v>293</v>
      </c>
      <c r="B294" s="2" t="s">
        <v>20</v>
      </c>
      <c r="C294" s="2" t="s">
        <v>21</v>
      </c>
      <c r="D294" s="2" t="s">
        <v>22</v>
      </c>
      <c r="E294" s="2" t="s">
        <v>23</v>
      </c>
      <c r="F294" s="2" t="s">
        <v>24</v>
      </c>
      <c r="G294" s="2" t="s">
        <v>25</v>
      </c>
      <c r="H294" s="2" t="s">
        <v>26</v>
      </c>
      <c r="I294" s="2" t="s">
        <v>27</v>
      </c>
      <c r="J294" s="2" t="s">
        <v>1371</v>
      </c>
      <c r="K294" s="2" t="s">
        <v>1372</v>
      </c>
      <c r="L294" s="2" t="s">
        <v>30</v>
      </c>
      <c r="M294" s="2" t="s">
        <v>44</v>
      </c>
      <c r="N294" s="2" t="s">
        <v>32</v>
      </c>
      <c r="O294" s="2" t="s">
        <v>4059</v>
      </c>
      <c r="P294" s="3">
        <v>45685</v>
      </c>
      <c r="Q294" s="3">
        <v>45686</v>
      </c>
      <c r="R294" s="3">
        <v>45838</v>
      </c>
      <c r="S294" s="2">
        <v>1006341572</v>
      </c>
      <c r="T294" s="2" t="s">
        <v>1373</v>
      </c>
      <c r="U294" s="8">
        <v>15000000</v>
      </c>
      <c r="V294" s="2" t="s">
        <v>1374</v>
      </c>
      <c r="W294" s="2" t="s">
        <v>3739</v>
      </c>
    </row>
    <row r="295" spans="1:23" x14ac:dyDescent="0.25">
      <c r="A295" s="2">
        <v>294</v>
      </c>
      <c r="B295" s="2" t="s">
        <v>20</v>
      </c>
      <c r="C295" s="2" t="s">
        <v>21</v>
      </c>
      <c r="D295" s="2" t="s">
        <v>22</v>
      </c>
      <c r="E295" s="2" t="s">
        <v>23</v>
      </c>
      <c r="F295" s="2" t="s">
        <v>24</v>
      </c>
      <c r="G295" s="2" t="s">
        <v>25</v>
      </c>
      <c r="H295" s="2" t="s">
        <v>26</v>
      </c>
      <c r="I295" s="2" t="s">
        <v>27</v>
      </c>
      <c r="J295" s="2" t="s">
        <v>2860</v>
      </c>
      <c r="K295" s="2" t="s">
        <v>2861</v>
      </c>
      <c r="L295" s="2" t="s">
        <v>30</v>
      </c>
      <c r="M295" s="2" t="s">
        <v>44</v>
      </c>
      <c r="N295" s="2" t="s">
        <v>32</v>
      </c>
      <c r="O295" s="2" t="s">
        <v>4059</v>
      </c>
      <c r="P295" s="3">
        <v>45681</v>
      </c>
      <c r="Q295" s="3">
        <v>45685</v>
      </c>
      <c r="R295" s="3">
        <v>45838</v>
      </c>
      <c r="S295" s="2">
        <v>14697593</v>
      </c>
      <c r="T295" s="2" t="s">
        <v>2862</v>
      </c>
      <c r="U295" s="8">
        <v>15000000</v>
      </c>
      <c r="V295" s="2" t="s">
        <v>2863</v>
      </c>
      <c r="W295" s="2" t="s">
        <v>3739</v>
      </c>
    </row>
    <row r="296" spans="1:23" x14ac:dyDescent="0.25">
      <c r="A296" s="2">
        <v>295</v>
      </c>
      <c r="B296" s="2" t="s">
        <v>20</v>
      </c>
      <c r="C296" s="2" t="s">
        <v>21</v>
      </c>
      <c r="D296" s="2" t="s">
        <v>22</v>
      </c>
      <c r="E296" s="2" t="s">
        <v>23</v>
      </c>
      <c r="F296" s="2" t="s">
        <v>24</v>
      </c>
      <c r="G296" s="2" t="s">
        <v>25</v>
      </c>
      <c r="H296" s="2" t="s">
        <v>26</v>
      </c>
      <c r="I296" s="2" t="s">
        <v>27</v>
      </c>
      <c r="J296" s="2" t="s">
        <v>2477</v>
      </c>
      <c r="K296" s="2" t="s">
        <v>2478</v>
      </c>
      <c r="L296" s="2" t="s">
        <v>30</v>
      </c>
      <c r="M296" s="2" t="s">
        <v>44</v>
      </c>
      <c r="N296" s="2" t="s">
        <v>32</v>
      </c>
      <c r="O296" s="2" t="s">
        <v>4059</v>
      </c>
      <c r="P296" s="3">
        <v>45680</v>
      </c>
      <c r="Q296" s="3">
        <v>45681</v>
      </c>
      <c r="R296" s="3">
        <v>45838</v>
      </c>
      <c r="S296" s="2">
        <v>1113671318</v>
      </c>
      <c r="T296" s="2" t="s">
        <v>2479</v>
      </c>
      <c r="U296" s="8">
        <v>15000000</v>
      </c>
      <c r="V296" s="2" t="s">
        <v>2480</v>
      </c>
      <c r="W296" s="2" t="s">
        <v>3739</v>
      </c>
    </row>
    <row r="297" spans="1:23" x14ac:dyDescent="0.25">
      <c r="A297" s="2">
        <v>296</v>
      </c>
      <c r="B297" s="2" t="s">
        <v>20</v>
      </c>
      <c r="C297" s="2" t="s">
        <v>21</v>
      </c>
      <c r="D297" s="2" t="s">
        <v>22</v>
      </c>
      <c r="E297" s="2" t="s">
        <v>23</v>
      </c>
      <c r="F297" s="2" t="s">
        <v>24</v>
      </c>
      <c r="G297" s="2" t="s">
        <v>25</v>
      </c>
      <c r="H297" s="2" t="s">
        <v>26</v>
      </c>
      <c r="I297" s="2" t="s">
        <v>27</v>
      </c>
      <c r="J297" s="2" t="s">
        <v>2146</v>
      </c>
      <c r="K297" s="2" t="s">
        <v>2147</v>
      </c>
      <c r="L297" s="2" t="s">
        <v>30</v>
      </c>
      <c r="M297" s="2" t="s">
        <v>44</v>
      </c>
      <c r="N297" s="2" t="s">
        <v>32</v>
      </c>
      <c r="O297" s="2" t="s">
        <v>4059</v>
      </c>
      <c r="P297" s="3">
        <v>45681</v>
      </c>
      <c r="Q297" s="3">
        <v>45685</v>
      </c>
      <c r="R297" s="3">
        <v>45838</v>
      </c>
      <c r="S297" s="2">
        <v>91247569</v>
      </c>
      <c r="T297" s="2" t="s">
        <v>2148</v>
      </c>
      <c r="U297" s="8">
        <v>15000000</v>
      </c>
      <c r="V297" s="2" t="s">
        <v>2149</v>
      </c>
      <c r="W297" s="2" t="s">
        <v>3739</v>
      </c>
    </row>
    <row r="298" spans="1:23" x14ac:dyDescent="0.25">
      <c r="A298" s="2">
        <v>297</v>
      </c>
      <c r="B298" s="2" t="s">
        <v>20</v>
      </c>
      <c r="C298" s="2" t="s">
        <v>21</v>
      </c>
      <c r="D298" s="2" t="s">
        <v>22</v>
      </c>
      <c r="E298" s="2" t="s">
        <v>23</v>
      </c>
      <c r="F298" s="2" t="s">
        <v>24</v>
      </c>
      <c r="G298" s="2" t="s">
        <v>25</v>
      </c>
      <c r="H298" s="2" t="s">
        <v>26</v>
      </c>
      <c r="I298" s="2" t="s">
        <v>27</v>
      </c>
      <c r="J298" s="2" t="s">
        <v>2091</v>
      </c>
      <c r="K298" s="2" t="s">
        <v>2920</v>
      </c>
      <c r="L298" s="2" t="s">
        <v>30</v>
      </c>
      <c r="M298" s="2" t="s">
        <v>44</v>
      </c>
      <c r="N298" s="2" t="s">
        <v>32</v>
      </c>
      <c r="O298" s="2" t="s">
        <v>4059</v>
      </c>
      <c r="P298" s="3">
        <v>45680</v>
      </c>
      <c r="Q298" s="3">
        <v>45682</v>
      </c>
      <c r="R298" s="3">
        <v>45838</v>
      </c>
      <c r="S298" s="2">
        <v>29661062</v>
      </c>
      <c r="T298" s="2" t="s">
        <v>2092</v>
      </c>
      <c r="U298" s="8">
        <v>15000000</v>
      </c>
      <c r="V298" s="2" t="s">
        <v>2093</v>
      </c>
      <c r="W298" s="2" t="s">
        <v>3739</v>
      </c>
    </row>
    <row r="299" spans="1:23" x14ac:dyDescent="0.25">
      <c r="A299" s="2">
        <v>298</v>
      </c>
      <c r="B299" s="2" t="s">
        <v>20</v>
      </c>
      <c r="C299" s="2" t="s">
        <v>21</v>
      </c>
      <c r="D299" s="2" t="s">
        <v>22</v>
      </c>
      <c r="E299" s="2" t="s">
        <v>23</v>
      </c>
      <c r="F299" s="2" t="s">
        <v>24</v>
      </c>
      <c r="G299" s="2" t="s">
        <v>25</v>
      </c>
      <c r="H299" s="2" t="s">
        <v>26</v>
      </c>
      <c r="I299" s="2" t="s">
        <v>27</v>
      </c>
      <c r="J299" s="2" t="s">
        <v>922</v>
      </c>
      <c r="K299" s="2" t="s">
        <v>923</v>
      </c>
      <c r="L299" s="2" t="s">
        <v>30</v>
      </c>
      <c r="M299" s="2" t="s">
        <v>44</v>
      </c>
      <c r="N299" s="2" t="s">
        <v>32</v>
      </c>
      <c r="O299" s="2" t="s">
        <v>4059</v>
      </c>
      <c r="P299" s="3">
        <v>45681</v>
      </c>
      <c r="Q299" s="3">
        <v>45685</v>
      </c>
      <c r="R299" s="3">
        <v>45838</v>
      </c>
      <c r="S299" s="2">
        <v>1113693642</v>
      </c>
      <c r="T299" s="2" t="s">
        <v>924</v>
      </c>
      <c r="U299" s="8">
        <v>15000000</v>
      </c>
      <c r="V299" s="2" t="s">
        <v>925</v>
      </c>
      <c r="W299" s="2" t="s">
        <v>3739</v>
      </c>
    </row>
    <row r="300" spans="1:23" x14ac:dyDescent="0.25">
      <c r="A300" s="2">
        <v>299</v>
      </c>
      <c r="B300" s="2" t="s">
        <v>20</v>
      </c>
      <c r="C300" s="2" t="s">
        <v>21</v>
      </c>
      <c r="D300" s="2" t="s">
        <v>22</v>
      </c>
      <c r="E300" s="2" t="s">
        <v>23</v>
      </c>
      <c r="F300" s="2" t="s">
        <v>24</v>
      </c>
      <c r="G300" s="2" t="s">
        <v>25</v>
      </c>
      <c r="H300" s="2" t="s">
        <v>26</v>
      </c>
      <c r="I300" s="2" t="s">
        <v>27</v>
      </c>
      <c r="J300" s="2" t="s">
        <v>1768</v>
      </c>
      <c r="K300" s="2" t="s">
        <v>1769</v>
      </c>
      <c r="L300" s="2" t="s">
        <v>30</v>
      </c>
      <c r="M300" s="2" t="s">
        <v>44</v>
      </c>
      <c r="N300" s="2" t="s">
        <v>32</v>
      </c>
      <c r="O300" s="2" t="s">
        <v>4059</v>
      </c>
      <c r="P300" s="3">
        <v>45682</v>
      </c>
      <c r="Q300" s="3">
        <v>45685</v>
      </c>
      <c r="R300" s="3">
        <v>45838</v>
      </c>
      <c r="S300" s="2">
        <v>6322167</v>
      </c>
      <c r="T300" s="2" t="s">
        <v>1770</v>
      </c>
      <c r="U300" s="8">
        <v>15000000</v>
      </c>
      <c r="V300" s="2" t="s">
        <v>1771</v>
      </c>
      <c r="W300" s="2" t="s">
        <v>3739</v>
      </c>
    </row>
    <row r="301" spans="1:23" x14ac:dyDescent="0.25">
      <c r="A301" s="2">
        <v>300</v>
      </c>
      <c r="B301" s="2" t="s">
        <v>20</v>
      </c>
      <c r="C301" s="2" t="s">
        <v>21</v>
      </c>
      <c r="D301" s="2" t="s">
        <v>22</v>
      </c>
      <c r="E301" s="2" t="s">
        <v>23</v>
      </c>
      <c r="F301" s="2" t="s">
        <v>24</v>
      </c>
      <c r="G301" s="2" t="s">
        <v>25</v>
      </c>
      <c r="H301" s="2" t="s">
        <v>26</v>
      </c>
      <c r="I301" s="2" t="s">
        <v>27</v>
      </c>
      <c r="J301" s="2" t="s">
        <v>2822</v>
      </c>
      <c r="K301" s="2" t="s">
        <v>2823</v>
      </c>
      <c r="L301" s="2" t="s">
        <v>30</v>
      </c>
      <c r="M301" s="2" t="s">
        <v>44</v>
      </c>
      <c r="N301" s="2" t="s">
        <v>32</v>
      </c>
      <c r="O301" s="2" t="s">
        <v>4059</v>
      </c>
      <c r="P301" s="3">
        <v>45680</v>
      </c>
      <c r="Q301" s="3">
        <v>45682</v>
      </c>
      <c r="R301" s="3">
        <v>45838</v>
      </c>
      <c r="S301" s="2">
        <v>6389407</v>
      </c>
      <c r="T301" s="2" t="s">
        <v>2824</v>
      </c>
      <c r="U301" s="8">
        <v>15000000</v>
      </c>
      <c r="V301" s="2" t="s">
        <v>2825</v>
      </c>
      <c r="W301" s="2" t="s">
        <v>3739</v>
      </c>
    </row>
    <row r="302" spans="1:23" x14ac:dyDescent="0.25">
      <c r="A302" s="2">
        <v>301</v>
      </c>
      <c r="B302" s="2" t="s">
        <v>20</v>
      </c>
      <c r="C302" s="2" t="s">
        <v>21</v>
      </c>
      <c r="D302" s="2" t="s">
        <v>22</v>
      </c>
      <c r="E302" s="2" t="s">
        <v>23</v>
      </c>
      <c r="F302" s="2" t="s">
        <v>24</v>
      </c>
      <c r="G302" s="2" t="s">
        <v>25</v>
      </c>
      <c r="H302" s="2" t="s">
        <v>26</v>
      </c>
      <c r="I302" s="2" t="s">
        <v>27</v>
      </c>
      <c r="J302" s="2" t="s">
        <v>2157</v>
      </c>
      <c r="K302" s="2" t="s">
        <v>2158</v>
      </c>
      <c r="L302" s="2" t="s">
        <v>30</v>
      </c>
      <c r="M302" s="2" t="s">
        <v>44</v>
      </c>
      <c r="N302" s="2" t="s">
        <v>32</v>
      </c>
      <c r="O302" s="2" t="s">
        <v>4059</v>
      </c>
      <c r="P302" s="3">
        <v>45679</v>
      </c>
      <c r="Q302" s="3">
        <v>45681</v>
      </c>
      <c r="R302" s="3">
        <v>45838</v>
      </c>
      <c r="S302" s="2">
        <v>1113624403</v>
      </c>
      <c r="T302" s="2" t="s">
        <v>2159</v>
      </c>
      <c r="U302" s="8">
        <v>15000000</v>
      </c>
      <c r="V302" s="2" t="s">
        <v>2160</v>
      </c>
      <c r="W302" s="2" t="s">
        <v>3739</v>
      </c>
    </row>
    <row r="303" spans="1:23" x14ac:dyDescent="0.25">
      <c r="A303" s="2">
        <v>302</v>
      </c>
      <c r="B303" s="2" t="s">
        <v>20</v>
      </c>
      <c r="C303" s="2" t="s">
        <v>21</v>
      </c>
      <c r="D303" s="2" t="s">
        <v>22</v>
      </c>
      <c r="E303" s="2" t="s">
        <v>23</v>
      </c>
      <c r="F303" s="2" t="s">
        <v>24</v>
      </c>
      <c r="G303" s="2" t="s">
        <v>25</v>
      </c>
      <c r="H303" s="2" t="s">
        <v>26</v>
      </c>
      <c r="I303" s="2" t="s">
        <v>27</v>
      </c>
      <c r="J303" s="2" t="s">
        <v>632</v>
      </c>
      <c r="K303" s="2" t="s">
        <v>633</v>
      </c>
      <c r="L303" s="2" t="s">
        <v>30</v>
      </c>
      <c r="M303" s="2" t="s">
        <v>44</v>
      </c>
      <c r="N303" s="2" t="s">
        <v>32</v>
      </c>
      <c r="O303" s="2" t="s">
        <v>4059</v>
      </c>
      <c r="P303" s="3">
        <v>45680</v>
      </c>
      <c r="Q303" s="3">
        <v>45681</v>
      </c>
      <c r="R303" s="3">
        <v>45838</v>
      </c>
      <c r="S303" s="2">
        <v>1087702956</v>
      </c>
      <c r="T303" s="2" t="s">
        <v>634</v>
      </c>
      <c r="U303" s="8">
        <v>15000000</v>
      </c>
      <c r="V303" s="2" t="s">
        <v>635</v>
      </c>
      <c r="W303" s="2" t="s">
        <v>3739</v>
      </c>
    </row>
    <row r="304" spans="1:23" x14ac:dyDescent="0.25">
      <c r="A304" s="2">
        <v>303</v>
      </c>
      <c r="B304" s="2" t="s">
        <v>20</v>
      </c>
      <c r="C304" s="2" t="s">
        <v>21</v>
      </c>
      <c r="D304" s="2" t="s">
        <v>22</v>
      </c>
      <c r="E304" s="2" t="s">
        <v>23</v>
      </c>
      <c r="F304" s="2" t="s">
        <v>24</v>
      </c>
      <c r="G304" s="2" t="s">
        <v>25</v>
      </c>
      <c r="H304" s="2" t="s">
        <v>26</v>
      </c>
      <c r="I304" s="2" t="s">
        <v>27</v>
      </c>
      <c r="J304" s="2" t="s">
        <v>910</v>
      </c>
      <c r="K304" s="2" t="s">
        <v>911</v>
      </c>
      <c r="L304" s="2" t="s">
        <v>30</v>
      </c>
      <c r="M304" s="2" t="s">
        <v>44</v>
      </c>
      <c r="N304" s="2" t="s">
        <v>32</v>
      </c>
      <c r="O304" s="2" t="s">
        <v>4059</v>
      </c>
      <c r="P304" s="3">
        <v>45680</v>
      </c>
      <c r="Q304" s="3">
        <v>45681</v>
      </c>
      <c r="R304" s="3">
        <v>45838</v>
      </c>
      <c r="S304" s="2">
        <v>1113641595</v>
      </c>
      <c r="T304" s="2" t="s">
        <v>912</v>
      </c>
      <c r="U304" s="8">
        <v>15000000</v>
      </c>
      <c r="V304" s="2" t="s">
        <v>913</v>
      </c>
      <c r="W304" s="2" t="s">
        <v>3739</v>
      </c>
    </row>
    <row r="305" spans="1:23" x14ac:dyDescent="0.25">
      <c r="A305" s="2">
        <v>304</v>
      </c>
      <c r="B305" s="2" t="s">
        <v>20</v>
      </c>
      <c r="C305" s="2" t="s">
        <v>21</v>
      </c>
      <c r="D305" s="2" t="s">
        <v>22</v>
      </c>
      <c r="E305" s="2" t="s">
        <v>23</v>
      </c>
      <c r="F305" s="2" t="s">
        <v>24</v>
      </c>
      <c r="G305" s="2" t="s">
        <v>25</v>
      </c>
      <c r="H305" s="2" t="s">
        <v>26</v>
      </c>
      <c r="I305" s="2" t="s">
        <v>27</v>
      </c>
      <c r="J305" s="2" t="s">
        <v>1780</v>
      </c>
      <c r="K305" s="2" t="s">
        <v>1781</v>
      </c>
      <c r="L305" s="2" t="s">
        <v>30</v>
      </c>
      <c r="M305" s="2" t="s">
        <v>44</v>
      </c>
      <c r="N305" s="2" t="s">
        <v>32</v>
      </c>
      <c r="O305" s="2" t="s">
        <v>4059</v>
      </c>
      <c r="P305" s="3">
        <v>45685</v>
      </c>
      <c r="Q305" s="3">
        <v>45686</v>
      </c>
      <c r="R305" s="3">
        <v>45838</v>
      </c>
      <c r="S305" s="2">
        <v>94319039</v>
      </c>
      <c r="T305" s="2" t="s">
        <v>1782</v>
      </c>
      <c r="U305" s="8">
        <v>15000000</v>
      </c>
      <c r="V305" s="2" t="s">
        <v>1783</v>
      </c>
      <c r="W305" s="2" t="s">
        <v>3739</v>
      </c>
    </row>
    <row r="306" spans="1:23" x14ac:dyDescent="0.25">
      <c r="A306" s="2">
        <v>305</v>
      </c>
      <c r="B306" s="2" t="s">
        <v>20</v>
      </c>
      <c r="C306" s="2" t="s">
        <v>21</v>
      </c>
      <c r="D306" s="2" t="s">
        <v>22</v>
      </c>
      <c r="E306" s="2" t="s">
        <v>23</v>
      </c>
      <c r="F306" s="2" t="s">
        <v>24</v>
      </c>
      <c r="G306" s="2" t="s">
        <v>25</v>
      </c>
      <c r="H306" s="2" t="s">
        <v>26</v>
      </c>
      <c r="I306" s="2" t="s">
        <v>27</v>
      </c>
      <c r="J306" s="2" t="s">
        <v>531</v>
      </c>
      <c r="K306" s="2" t="s">
        <v>532</v>
      </c>
      <c r="L306" s="2" t="s">
        <v>30</v>
      </c>
      <c r="M306" s="2" t="s">
        <v>44</v>
      </c>
      <c r="N306" s="2" t="s">
        <v>32</v>
      </c>
      <c r="O306" s="2" t="s">
        <v>4059</v>
      </c>
      <c r="P306" s="3">
        <v>45682</v>
      </c>
      <c r="Q306" s="3">
        <v>45685</v>
      </c>
      <c r="R306" s="3">
        <v>45838</v>
      </c>
      <c r="S306" s="2">
        <v>1113643504</v>
      </c>
      <c r="T306" s="2" t="s">
        <v>533</v>
      </c>
      <c r="U306" s="8">
        <v>15000000</v>
      </c>
      <c r="V306" s="2" t="s">
        <v>534</v>
      </c>
      <c r="W306" s="2" t="s">
        <v>3739</v>
      </c>
    </row>
    <row r="307" spans="1:23" x14ac:dyDescent="0.25">
      <c r="A307" s="2">
        <v>306</v>
      </c>
      <c r="B307" s="2" t="s">
        <v>20</v>
      </c>
      <c r="C307" s="2" t="s">
        <v>21</v>
      </c>
      <c r="D307" s="2" t="s">
        <v>22</v>
      </c>
      <c r="E307" s="2" t="s">
        <v>23</v>
      </c>
      <c r="F307" s="2" t="s">
        <v>24</v>
      </c>
      <c r="G307" s="2" t="s">
        <v>25</v>
      </c>
      <c r="H307" s="2" t="s">
        <v>26</v>
      </c>
      <c r="I307" s="2" t="s">
        <v>27</v>
      </c>
      <c r="J307" s="2" t="s">
        <v>438</v>
      </c>
      <c r="K307" s="2" t="s">
        <v>439</v>
      </c>
      <c r="L307" s="2" t="s">
        <v>30</v>
      </c>
      <c r="M307" s="2" t="s">
        <v>44</v>
      </c>
      <c r="N307" s="2" t="s">
        <v>32</v>
      </c>
      <c r="O307" s="2" t="s">
        <v>4059</v>
      </c>
      <c r="P307" s="3">
        <v>45679</v>
      </c>
      <c r="Q307" s="3">
        <v>45681</v>
      </c>
      <c r="R307" s="3">
        <v>45838</v>
      </c>
      <c r="S307" s="2">
        <v>1113657471</v>
      </c>
      <c r="T307" s="2" t="s">
        <v>440</v>
      </c>
      <c r="U307" s="8">
        <v>15000000</v>
      </c>
      <c r="V307" s="2" t="s">
        <v>441</v>
      </c>
      <c r="W307" s="2" t="s">
        <v>3739</v>
      </c>
    </row>
    <row r="308" spans="1:23" x14ac:dyDescent="0.25">
      <c r="A308" s="2">
        <v>307</v>
      </c>
      <c r="B308" s="2" t="s">
        <v>20</v>
      </c>
      <c r="C308" s="2" t="s">
        <v>21</v>
      </c>
      <c r="D308" s="2" t="s">
        <v>22</v>
      </c>
      <c r="E308" s="2" t="s">
        <v>23</v>
      </c>
      <c r="F308" s="2" t="s">
        <v>24</v>
      </c>
      <c r="G308" s="2" t="s">
        <v>25</v>
      </c>
      <c r="H308" s="2" t="s">
        <v>26</v>
      </c>
      <c r="I308" s="2" t="s">
        <v>27</v>
      </c>
      <c r="J308" s="2" t="s">
        <v>600</v>
      </c>
      <c r="K308" s="2" t="s">
        <v>601</v>
      </c>
      <c r="L308" s="2" t="s">
        <v>30</v>
      </c>
      <c r="M308" s="2" t="s">
        <v>44</v>
      </c>
      <c r="N308" s="2" t="s">
        <v>32</v>
      </c>
      <c r="O308" s="2" t="s">
        <v>4059</v>
      </c>
      <c r="P308" s="3">
        <v>45679</v>
      </c>
      <c r="Q308" s="3">
        <v>45681</v>
      </c>
      <c r="R308" s="3">
        <v>45838</v>
      </c>
      <c r="S308" s="2">
        <v>16269654</v>
      </c>
      <c r="T308" s="2" t="s">
        <v>602</v>
      </c>
      <c r="U308" s="8">
        <v>15000000</v>
      </c>
      <c r="V308" s="2" t="s">
        <v>603</v>
      </c>
      <c r="W308" s="2" t="s">
        <v>3739</v>
      </c>
    </row>
    <row r="309" spans="1:23" x14ac:dyDescent="0.25">
      <c r="A309" s="2">
        <v>308</v>
      </c>
      <c r="B309" s="2" t="s">
        <v>20</v>
      </c>
      <c r="C309" s="2" t="s">
        <v>21</v>
      </c>
      <c r="D309" s="2" t="s">
        <v>22</v>
      </c>
      <c r="E309" s="2" t="s">
        <v>23</v>
      </c>
      <c r="F309" s="2" t="s">
        <v>24</v>
      </c>
      <c r="G309" s="2" t="s">
        <v>25</v>
      </c>
      <c r="H309" s="2" t="s">
        <v>26</v>
      </c>
      <c r="I309" s="2" t="s">
        <v>27</v>
      </c>
      <c r="J309" s="2" t="s">
        <v>540</v>
      </c>
      <c r="K309" s="2" t="s">
        <v>541</v>
      </c>
      <c r="L309" s="2" t="s">
        <v>30</v>
      </c>
      <c r="M309" s="2" t="s">
        <v>542</v>
      </c>
      <c r="N309" s="2" t="s">
        <v>32</v>
      </c>
      <c r="O309" s="2" t="s">
        <v>4059</v>
      </c>
      <c r="P309" s="3">
        <v>45680</v>
      </c>
      <c r="Q309" s="3">
        <v>45681</v>
      </c>
      <c r="R309" s="3">
        <v>45838</v>
      </c>
      <c r="S309" s="2">
        <v>16787992</v>
      </c>
      <c r="T309" s="2" t="s">
        <v>543</v>
      </c>
      <c r="U309" s="8">
        <v>24000000</v>
      </c>
      <c r="V309" s="2" t="s">
        <v>544</v>
      </c>
      <c r="W309" s="2" t="s">
        <v>3739</v>
      </c>
    </row>
    <row r="310" spans="1:23" x14ac:dyDescent="0.25">
      <c r="A310" s="2">
        <v>309</v>
      </c>
      <c r="B310" s="2" t="s">
        <v>20</v>
      </c>
      <c r="C310" s="2" t="s">
        <v>21</v>
      </c>
      <c r="D310" s="2" t="s">
        <v>22</v>
      </c>
      <c r="E310" s="2" t="s">
        <v>23</v>
      </c>
      <c r="F310" s="2" t="s">
        <v>24</v>
      </c>
      <c r="G310" s="2" t="s">
        <v>25</v>
      </c>
      <c r="H310" s="2" t="s">
        <v>26</v>
      </c>
      <c r="I310" s="2" t="s">
        <v>27</v>
      </c>
      <c r="J310" s="2" t="s">
        <v>346</v>
      </c>
      <c r="K310" s="2" t="s">
        <v>347</v>
      </c>
      <c r="L310" s="2" t="s">
        <v>30</v>
      </c>
      <c r="M310" s="2" t="s">
        <v>307</v>
      </c>
      <c r="N310" s="2" t="s">
        <v>32</v>
      </c>
      <c r="O310" s="2" t="s">
        <v>4059</v>
      </c>
      <c r="P310" s="3">
        <v>45679</v>
      </c>
      <c r="Q310" s="3">
        <v>45681</v>
      </c>
      <c r="R310" s="3">
        <v>45838</v>
      </c>
      <c r="S310" s="2">
        <v>14695971</v>
      </c>
      <c r="T310" s="2" t="s">
        <v>348</v>
      </c>
      <c r="U310" s="8">
        <v>30000000</v>
      </c>
      <c r="V310" s="2" t="s">
        <v>349</v>
      </c>
      <c r="W310" s="2" t="s">
        <v>3739</v>
      </c>
    </row>
    <row r="311" spans="1:23" x14ac:dyDescent="0.25">
      <c r="A311" s="2">
        <v>310</v>
      </c>
      <c r="B311" s="2" t="s">
        <v>20</v>
      </c>
      <c r="C311" s="2" t="s">
        <v>21</v>
      </c>
      <c r="D311" s="2" t="s">
        <v>22</v>
      </c>
      <c r="E311" s="2" t="s">
        <v>23</v>
      </c>
      <c r="F311" s="2" t="s">
        <v>24</v>
      </c>
      <c r="G311" s="2" t="s">
        <v>25</v>
      </c>
      <c r="H311" s="2" t="s">
        <v>26</v>
      </c>
      <c r="I311" s="2" t="s">
        <v>27</v>
      </c>
      <c r="J311" s="2" t="s">
        <v>2800</v>
      </c>
      <c r="K311" s="2" t="s">
        <v>2801</v>
      </c>
      <c r="L311" s="2" t="s">
        <v>30</v>
      </c>
      <c r="M311" s="2" t="s">
        <v>2802</v>
      </c>
      <c r="N311" s="2" t="s">
        <v>32</v>
      </c>
      <c r="O311" s="2" t="s">
        <v>4059</v>
      </c>
      <c r="P311" s="3">
        <v>45680</v>
      </c>
      <c r="Q311" s="3">
        <v>45685</v>
      </c>
      <c r="R311" s="3">
        <v>45838</v>
      </c>
      <c r="S311" s="2">
        <v>1006327277</v>
      </c>
      <c r="T311" s="2" t="s">
        <v>2803</v>
      </c>
      <c r="U311" s="8">
        <v>16200000</v>
      </c>
      <c r="V311" s="2" t="s">
        <v>2804</v>
      </c>
      <c r="W311" s="2" t="s">
        <v>3739</v>
      </c>
    </row>
    <row r="312" spans="1:23" x14ac:dyDescent="0.25">
      <c r="A312" s="2">
        <v>311</v>
      </c>
      <c r="B312" s="2" t="s">
        <v>20</v>
      </c>
      <c r="C312" s="2" t="s">
        <v>21</v>
      </c>
      <c r="D312" s="2" t="s">
        <v>22</v>
      </c>
      <c r="E312" s="2" t="s">
        <v>23</v>
      </c>
      <c r="F312" s="2" t="s">
        <v>24</v>
      </c>
      <c r="G312" s="2" t="s">
        <v>25</v>
      </c>
      <c r="H312" s="2" t="s">
        <v>26</v>
      </c>
      <c r="I312" s="2" t="s">
        <v>27</v>
      </c>
      <c r="J312" s="2" t="s">
        <v>1354</v>
      </c>
      <c r="K312" s="2" t="s">
        <v>1355</v>
      </c>
      <c r="L312" s="2" t="s">
        <v>30</v>
      </c>
      <c r="M312" s="2" t="s">
        <v>1356</v>
      </c>
      <c r="N312" s="2" t="s">
        <v>32</v>
      </c>
      <c r="O312" s="2" t="s">
        <v>4059</v>
      </c>
      <c r="P312" s="3">
        <v>45674</v>
      </c>
      <c r="Q312" s="3">
        <v>45678</v>
      </c>
      <c r="R312" s="3">
        <v>45838</v>
      </c>
      <c r="S312" s="2">
        <v>1113668000</v>
      </c>
      <c r="T312" s="2" t="s">
        <v>1357</v>
      </c>
      <c r="U312" s="8">
        <v>16200000</v>
      </c>
      <c r="V312" s="2" t="s">
        <v>1358</v>
      </c>
      <c r="W312" s="2" t="s">
        <v>3738</v>
      </c>
    </row>
    <row r="313" spans="1:23" x14ac:dyDescent="0.25">
      <c r="A313" s="2">
        <v>312</v>
      </c>
      <c r="B313" s="2" t="s">
        <v>20</v>
      </c>
      <c r="C313" s="2" t="s">
        <v>21</v>
      </c>
      <c r="D313" s="2" t="s">
        <v>22</v>
      </c>
      <c r="E313" s="2" t="s">
        <v>23</v>
      </c>
      <c r="F313" s="2" t="s">
        <v>24</v>
      </c>
      <c r="G313" s="2" t="s">
        <v>25</v>
      </c>
      <c r="H313" s="2" t="s">
        <v>26</v>
      </c>
      <c r="I313" s="2" t="s">
        <v>27</v>
      </c>
      <c r="J313" s="2" t="s">
        <v>87</v>
      </c>
      <c r="K313" s="2" t="s">
        <v>88</v>
      </c>
      <c r="L313" s="2" t="s">
        <v>30</v>
      </c>
      <c r="M313" s="2" t="s">
        <v>89</v>
      </c>
      <c r="N313" s="2" t="s">
        <v>32</v>
      </c>
      <c r="O313" s="2" t="s">
        <v>4059</v>
      </c>
      <c r="P313" s="3">
        <v>45674</v>
      </c>
      <c r="Q313" s="3">
        <v>45678</v>
      </c>
      <c r="R313" s="3">
        <v>45838</v>
      </c>
      <c r="S313" s="2">
        <v>8164715</v>
      </c>
      <c r="T313" s="2" t="s">
        <v>90</v>
      </c>
      <c r="U313" s="8">
        <v>16200000</v>
      </c>
      <c r="V313" s="2" t="s">
        <v>91</v>
      </c>
      <c r="W313" s="2" t="s">
        <v>3738</v>
      </c>
    </row>
    <row r="314" spans="1:23" x14ac:dyDescent="0.25">
      <c r="A314" s="2">
        <v>313</v>
      </c>
      <c r="B314" s="2" t="s">
        <v>20</v>
      </c>
      <c r="C314" s="2" t="s">
        <v>21</v>
      </c>
      <c r="D314" s="2" t="s">
        <v>22</v>
      </c>
      <c r="E314" s="2" t="s">
        <v>23</v>
      </c>
      <c r="F314" s="2" t="s">
        <v>24</v>
      </c>
      <c r="G314" s="2" t="s">
        <v>25</v>
      </c>
      <c r="H314" s="2" t="s">
        <v>26</v>
      </c>
      <c r="I314" s="2" t="s">
        <v>27</v>
      </c>
      <c r="J314" s="2" t="s">
        <v>1118</v>
      </c>
      <c r="K314" s="2" t="s">
        <v>1119</v>
      </c>
      <c r="L314" s="2" t="s">
        <v>30</v>
      </c>
      <c r="M314" s="2" t="s">
        <v>1120</v>
      </c>
      <c r="N314" s="2" t="s">
        <v>32</v>
      </c>
      <c r="O314" s="2" t="s">
        <v>4059</v>
      </c>
      <c r="P314" s="3">
        <v>45674</v>
      </c>
      <c r="Q314" s="3">
        <v>45678</v>
      </c>
      <c r="R314" s="3">
        <v>45838</v>
      </c>
      <c r="S314" s="2">
        <v>1113691500</v>
      </c>
      <c r="T314" s="2" t="s">
        <v>1121</v>
      </c>
      <c r="U314" s="8">
        <v>24000000</v>
      </c>
      <c r="V314" s="2" t="s">
        <v>1122</v>
      </c>
      <c r="W314" s="2" t="s">
        <v>3738</v>
      </c>
    </row>
    <row r="315" spans="1:23" x14ac:dyDescent="0.25">
      <c r="A315" s="2">
        <v>314</v>
      </c>
      <c r="B315" s="2" t="s">
        <v>20</v>
      </c>
      <c r="C315" s="2" t="s">
        <v>21</v>
      </c>
      <c r="D315" s="2" t="s">
        <v>22</v>
      </c>
      <c r="E315" s="2" t="s">
        <v>23</v>
      </c>
      <c r="F315" s="2" t="s">
        <v>24</v>
      </c>
      <c r="G315" s="2" t="s">
        <v>25</v>
      </c>
      <c r="H315" s="2" t="s">
        <v>26</v>
      </c>
      <c r="I315" s="2" t="s">
        <v>27</v>
      </c>
      <c r="J315" s="2" t="s">
        <v>525</v>
      </c>
      <c r="K315" s="2" t="s">
        <v>526</v>
      </c>
      <c r="L315" s="2" t="s">
        <v>465</v>
      </c>
      <c r="M315" s="2" t="s">
        <v>527</v>
      </c>
      <c r="N315" s="2" t="s">
        <v>32</v>
      </c>
      <c r="O315" s="2" t="s">
        <v>4059</v>
      </c>
      <c r="P315" s="3">
        <v>45674</v>
      </c>
      <c r="Q315" s="3">
        <v>45678</v>
      </c>
      <c r="R315" s="3">
        <v>45838</v>
      </c>
      <c r="S315" s="2">
        <v>1113656917</v>
      </c>
      <c r="T315" s="2" t="s">
        <v>528</v>
      </c>
      <c r="U315" s="8">
        <v>16200000</v>
      </c>
      <c r="V315" s="2" t="s">
        <v>529</v>
      </c>
      <c r="W315" s="2" t="s">
        <v>3738</v>
      </c>
    </row>
    <row r="316" spans="1:23" x14ac:dyDescent="0.25">
      <c r="A316" s="2">
        <v>315</v>
      </c>
      <c r="B316" s="2" t="s">
        <v>20</v>
      </c>
      <c r="C316" s="2" t="s">
        <v>21</v>
      </c>
      <c r="D316" s="2" t="s">
        <v>22</v>
      </c>
      <c r="E316" s="2" t="s">
        <v>23</v>
      </c>
      <c r="F316" s="2" t="s">
        <v>24</v>
      </c>
      <c r="G316" s="2" t="s">
        <v>25</v>
      </c>
      <c r="H316" s="2" t="s">
        <v>26</v>
      </c>
      <c r="I316" s="2" t="s">
        <v>27</v>
      </c>
      <c r="J316" s="2" t="s">
        <v>1918</v>
      </c>
      <c r="K316" s="2" t="s">
        <v>1919</v>
      </c>
      <c r="L316" s="2" t="s">
        <v>30</v>
      </c>
      <c r="M316" s="2" t="s">
        <v>605</v>
      </c>
      <c r="N316" s="2" t="s">
        <v>32</v>
      </c>
      <c r="O316" s="2" t="s">
        <v>4059</v>
      </c>
      <c r="P316" s="3">
        <v>45679</v>
      </c>
      <c r="Q316" s="3">
        <v>45681</v>
      </c>
      <c r="R316" s="3">
        <v>45838</v>
      </c>
      <c r="S316" s="2">
        <v>1113619985</v>
      </c>
      <c r="T316" s="2" t="s">
        <v>1920</v>
      </c>
      <c r="U316" s="8">
        <v>24000000</v>
      </c>
      <c r="V316" s="2" t="s">
        <v>1921</v>
      </c>
      <c r="W316" s="2" t="s">
        <v>2951</v>
      </c>
    </row>
    <row r="317" spans="1:23" x14ac:dyDescent="0.25">
      <c r="A317" s="2">
        <v>316</v>
      </c>
      <c r="B317" s="2" t="s">
        <v>20</v>
      </c>
      <c r="C317" s="2" t="s">
        <v>21</v>
      </c>
      <c r="D317" s="2" t="s">
        <v>22</v>
      </c>
      <c r="E317" s="2" t="s">
        <v>23</v>
      </c>
      <c r="F317" s="2" t="s">
        <v>24</v>
      </c>
      <c r="G317" s="2" t="s">
        <v>25</v>
      </c>
      <c r="H317" s="2" t="s">
        <v>26</v>
      </c>
      <c r="I317" s="2" t="s">
        <v>27</v>
      </c>
      <c r="J317" s="2" t="s">
        <v>987</v>
      </c>
      <c r="K317" s="2" t="s">
        <v>988</v>
      </c>
      <c r="L317" s="2" t="s">
        <v>30</v>
      </c>
      <c r="M317" s="2" t="s">
        <v>605</v>
      </c>
      <c r="N317" s="2" t="s">
        <v>32</v>
      </c>
      <c r="O317" s="2" t="s">
        <v>4059</v>
      </c>
      <c r="P317" s="3">
        <v>45679</v>
      </c>
      <c r="Q317" s="3">
        <v>45680</v>
      </c>
      <c r="R317" s="3">
        <v>45838</v>
      </c>
      <c r="S317" s="2">
        <v>76314523</v>
      </c>
      <c r="T317" s="2" t="s">
        <v>989</v>
      </c>
      <c r="U317" s="8">
        <v>24000000</v>
      </c>
      <c r="V317" s="2" t="s">
        <v>990</v>
      </c>
      <c r="W317" s="2" t="s">
        <v>2951</v>
      </c>
    </row>
    <row r="318" spans="1:23" x14ac:dyDescent="0.25">
      <c r="A318" s="2">
        <v>317</v>
      </c>
      <c r="B318" s="2" t="s">
        <v>20</v>
      </c>
      <c r="C318" s="2" t="s">
        <v>21</v>
      </c>
      <c r="D318" s="2" t="s">
        <v>22</v>
      </c>
      <c r="E318" s="2" t="s">
        <v>23</v>
      </c>
      <c r="F318" s="2" t="s">
        <v>24</v>
      </c>
      <c r="G318" s="2" t="s">
        <v>25</v>
      </c>
      <c r="H318" s="2" t="s">
        <v>26</v>
      </c>
      <c r="I318" s="2" t="s">
        <v>27</v>
      </c>
      <c r="J318" s="2" t="s">
        <v>2288</v>
      </c>
      <c r="K318" s="2" t="s">
        <v>2289</v>
      </c>
      <c r="L318" s="2" t="s">
        <v>30</v>
      </c>
      <c r="M318" s="2" t="s">
        <v>826</v>
      </c>
      <c r="N318" s="2" t="s">
        <v>32</v>
      </c>
      <c r="O318" s="2" t="s">
        <v>4059</v>
      </c>
      <c r="P318" s="3">
        <v>45679</v>
      </c>
      <c r="Q318" s="3">
        <v>45681</v>
      </c>
      <c r="R318" s="3">
        <v>45838</v>
      </c>
      <c r="S318" s="2">
        <v>1113690495</v>
      </c>
      <c r="T318" s="2" t="s">
        <v>2290</v>
      </c>
      <c r="U318" s="8">
        <v>16200000</v>
      </c>
      <c r="V318" s="2" t="s">
        <v>2291</v>
      </c>
      <c r="W318" s="2" t="s">
        <v>2951</v>
      </c>
    </row>
    <row r="319" spans="1:23" x14ac:dyDescent="0.25">
      <c r="A319" s="2">
        <v>318</v>
      </c>
      <c r="B319" s="2" t="s">
        <v>20</v>
      </c>
      <c r="C319" s="2" t="s">
        <v>21</v>
      </c>
      <c r="D319" s="2" t="s">
        <v>22</v>
      </c>
      <c r="E319" s="2" t="s">
        <v>23</v>
      </c>
      <c r="F319" s="2" t="s">
        <v>24</v>
      </c>
      <c r="G319" s="2" t="s">
        <v>25</v>
      </c>
      <c r="H319" s="2" t="s">
        <v>26</v>
      </c>
      <c r="I319" s="2" t="s">
        <v>27</v>
      </c>
      <c r="J319" s="2" t="s">
        <v>2847</v>
      </c>
      <c r="K319" s="2" t="s">
        <v>2848</v>
      </c>
      <c r="L319" s="2" t="s">
        <v>30</v>
      </c>
      <c r="M319" s="2" t="s">
        <v>508</v>
      </c>
      <c r="N319" s="2" t="s">
        <v>32</v>
      </c>
      <c r="O319" s="2" t="s">
        <v>4059</v>
      </c>
      <c r="P319" s="3">
        <v>45679</v>
      </c>
      <c r="Q319" s="3">
        <v>45680</v>
      </c>
      <c r="R319" s="3">
        <v>45838</v>
      </c>
      <c r="S319" s="2">
        <v>52164701</v>
      </c>
      <c r="T319" s="2" t="s">
        <v>2849</v>
      </c>
      <c r="U319" s="8">
        <v>30000000</v>
      </c>
      <c r="V319" s="2" t="s">
        <v>2850</v>
      </c>
      <c r="W319" s="2" t="s">
        <v>2951</v>
      </c>
    </row>
    <row r="320" spans="1:23" x14ac:dyDescent="0.25">
      <c r="A320" s="2">
        <v>319</v>
      </c>
      <c r="B320" s="2" t="s">
        <v>20</v>
      </c>
      <c r="C320" s="2" t="s">
        <v>21</v>
      </c>
      <c r="D320" s="2" t="s">
        <v>22</v>
      </c>
      <c r="E320" s="2" t="s">
        <v>23</v>
      </c>
      <c r="F320" s="2" t="s">
        <v>24</v>
      </c>
      <c r="G320" s="2" t="s">
        <v>25</v>
      </c>
      <c r="H320" s="2" t="s">
        <v>26</v>
      </c>
      <c r="I320" s="2" t="s">
        <v>27</v>
      </c>
      <c r="J320" s="2" t="s">
        <v>1128</v>
      </c>
      <c r="K320" s="2" t="s">
        <v>1129</v>
      </c>
      <c r="L320" s="2" t="s">
        <v>30</v>
      </c>
      <c r="M320" s="2" t="s">
        <v>2889</v>
      </c>
      <c r="N320" s="2" t="s">
        <v>32</v>
      </c>
      <c r="O320" s="2" t="s">
        <v>4059</v>
      </c>
      <c r="P320" s="3">
        <v>45680</v>
      </c>
      <c r="Q320" s="3">
        <v>45681</v>
      </c>
      <c r="R320" s="3">
        <v>45838</v>
      </c>
      <c r="S320" s="2">
        <v>1144029329</v>
      </c>
      <c r="T320" s="2" t="s">
        <v>1130</v>
      </c>
      <c r="U320" s="8">
        <v>54000000</v>
      </c>
      <c r="V320" s="2" t="s">
        <v>1131</v>
      </c>
      <c r="W320" s="2" t="s">
        <v>2951</v>
      </c>
    </row>
    <row r="321" spans="1:23" x14ac:dyDescent="0.25">
      <c r="A321" s="2">
        <v>320</v>
      </c>
      <c r="B321" s="2" t="s">
        <v>20</v>
      </c>
      <c r="C321" s="2" t="s">
        <v>21</v>
      </c>
      <c r="D321" s="2" t="s">
        <v>22</v>
      </c>
      <c r="E321" s="2" t="s">
        <v>23</v>
      </c>
      <c r="F321" s="2" t="s">
        <v>24</v>
      </c>
      <c r="G321" s="2" t="s">
        <v>25</v>
      </c>
      <c r="H321" s="2" t="s">
        <v>26</v>
      </c>
      <c r="I321" s="2" t="s">
        <v>27</v>
      </c>
      <c r="J321" s="2" t="s">
        <v>783</v>
      </c>
      <c r="K321" s="2" t="s">
        <v>784</v>
      </c>
      <c r="L321" s="2" t="s">
        <v>30</v>
      </c>
      <c r="M321" s="2" t="s">
        <v>785</v>
      </c>
      <c r="N321" s="2" t="s">
        <v>32</v>
      </c>
      <c r="O321" s="2" t="s">
        <v>4059</v>
      </c>
      <c r="P321" s="3">
        <v>45680</v>
      </c>
      <c r="Q321" s="3">
        <v>45681</v>
      </c>
      <c r="R321" s="3">
        <v>45838</v>
      </c>
      <c r="S321" s="2">
        <v>31169080</v>
      </c>
      <c r="T321" s="2" t="s">
        <v>786</v>
      </c>
      <c r="U321" s="8">
        <v>16200000</v>
      </c>
      <c r="V321" s="2" t="s">
        <v>787</v>
      </c>
      <c r="W321" s="2" t="s">
        <v>2951</v>
      </c>
    </row>
    <row r="322" spans="1:23" x14ac:dyDescent="0.25">
      <c r="A322" s="2">
        <v>321</v>
      </c>
      <c r="B322" s="2" t="s">
        <v>20</v>
      </c>
      <c r="C322" s="2" t="s">
        <v>21</v>
      </c>
      <c r="D322" s="2" t="s">
        <v>22</v>
      </c>
      <c r="E322" s="2" t="s">
        <v>23</v>
      </c>
      <c r="F322" s="2" t="s">
        <v>24</v>
      </c>
      <c r="G322" s="2" t="s">
        <v>25</v>
      </c>
      <c r="H322" s="2" t="s">
        <v>26</v>
      </c>
      <c r="I322" s="2" t="s">
        <v>27</v>
      </c>
      <c r="J322" s="2" t="s">
        <v>2094</v>
      </c>
      <c r="K322" s="2" t="s">
        <v>2095</v>
      </c>
      <c r="L322" s="2" t="s">
        <v>30</v>
      </c>
      <c r="M322" s="2" t="s">
        <v>605</v>
      </c>
      <c r="N322" s="2" t="s">
        <v>32</v>
      </c>
      <c r="O322" s="2" t="s">
        <v>4059</v>
      </c>
      <c r="P322" s="3">
        <v>45679</v>
      </c>
      <c r="Q322" s="3">
        <v>45681</v>
      </c>
      <c r="R322" s="3">
        <v>45838</v>
      </c>
      <c r="S322" s="2">
        <v>1114826462</v>
      </c>
      <c r="T322" s="2" t="s">
        <v>2096</v>
      </c>
      <c r="U322" s="8">
        <v>24000000</v>
      </c>
      <c r="V322" s="2" t="s">
        <v>2097</v>
      </c>
      <c r="W322" s="2" t="s">
        <v>2951</v>
      </c>
    </row>
    <row r="323" spans="1:23" x14ac:dyDescent="0.25">
      <c r="A323" s="2">
        <v>322</v>
      </c>
      <c r="B323" s="2" t="s">
        <v>20</v>
      </c>
      <c r="C323" s="2" t="s">
        <v>21</v>
      </c>
      <c r="D323" s="2" t="s">
        <v>22</v>
      </c>
      <c r="E323" s="2" t="s">
        <v>23</v>
      </c>
      <c r="F323" s="2" t="s">
        <v>24</v>
      </c>
      <c r="G323" s="2" t="s">
        <v>25</v>
      </c>
      <c r="H323" s="2" t="s">
        <v>26</v>
      </c>
      <c r="I323" s="2" t="s">
        <v>27</v>
      </c>
      <c r="J323" s="2" t="s">
        <v>1105</v>
      </c>
      <c r="K323" s="2" t="s">
        <v>1106</v>
      </c>
      <c r="L323" s="2" t="s">
        <v>30</v>
      </c>
      <c r="M323" s="2" t="s">
        <v>785</v>
      </c>
      <c r="N323" s="2" t="s">
        <v>32</v>
      </c>
      <c r="O323" s="2" t="s">
        <v>4059</v>
      </c>
      <c r="P323" s="3">
        <v>45679</v>
      </c>
      <c r="Q323" s="3">
        <v>45681</v>
      </c>
      <c r="R323" s="3">
        <v>45838</v>
      </c>
      <c r="S323" s="2">
        <v>1006327248</v>
      </c>
      <c r="T323" s="2" t="s">
        <v>1107</v>
      </c>
      <c r="U323" s="8">
        <v>16200000</v>
      </c>
      <c r="V323" s="2" t="s">
        <v>1108</v>
      </c>
      <c r="W323" s="2" t="s">
        <v>2951</v>
      </c>
    </row>
    <row r="324" spans="1:23" x14ac:dyDescent="0.25">
      <c r="A324" s="2">
        <v>323</v>
      </c>
      <c r="B324" s="2" t="s">
        <v>20</v>
      </c>
      <c r="C324" s="2" t="s">
        <v>21</v>
      </c>
      <c r="D324" s="2" t="s">
        <v>22</v>
      </c>
      <c r="E324" s="2" t="s">
        <v>23</v>
      </c>
      <c r="F324" s="2" t="s">
        <v>24</v>
      </c>
      <c r="G324" s="2" t="s">
        <v>25</v>
      </c>
      <c r="H324" s="2" t="s">
        <v>26</v>
      </c>
      <c r="I324" s="2" t="s">
        <v>27</v>
      </c>
      <c r="J324" s="2" t="s">
        <v>1930</v>
      </c>
      <c r="K324" s="2" t="s">
        <v>1931</v>
      </c>
      <c r="L324" s="2" t="s">
        <v>30</v>
      </c>
      <c r="M324" s="2" t="s">
        <v>826</v>
      </c>
      <c r="N324" s="2" t="s">
        <v>32</v>
      </c>
      <c r="O324" s="2" t="s">
        <v>4059</v>
      </c>
      <c r="P324" s="3">
        <v>45678</v>
      </c>
      <c r="Q324" s="3">
        <v>45680</v>
      </c>
      <c r="R324" s="3">
        <v>45838</v>
      </c>
      <c r="S324" s="2">
        <v>1113644864</v>
      </c>
      <c r="T324" s="2" t="s">
        <v>1932</v>
      </c>
      <c r="U324" s="8">
        <v>16200000</v>
      </c>
      <c r="V324" s="2" t="s">
        <v>1933</v>
      </c>
      <c r="W324" s="2" t="s">
        <v>2951</v>
      </c>
    </row>
    <row r="325" spans="1:23" x14ac:dyDescent="0.25">
      <c r="A325" s="2">
        <v>324</v>
      </c>
      <c r="B325" s="2" t="s">
        <v>20</v>
      </c>
      <c r="C325" s="2" t="s">
        <v>21</v>
      </c>
      <c r="D325" s="2" t="s">
        <v>22</v>
      </c>
      <c r="E325" s="2" t="s">
        <v>23</v>
      </c>
      <c r="F325" s="2" t="s">
        <v>24</v>
      </c>
      <c r="G325" s="2" t="s">
        <v>25</v>
      </c>
      <c r="H325" s="2" t="s">
        <v>26</v>
      </c>
      <c r="I325" s="2" t="s">
        <v>27</v>
      </c>
      <c r="J325" s="2" t="s">
        <v>506</v>
      </c>
      <c r="K325" s="2" t="s">
        <v>507</v>
      </c>
      <c r="L325" s="2" t="s">
        <v>30</v>
      </c>
      <c r="M325" s="2" t="s">
        <v>508</v>
      </c>
      <c r="N325" s="2" t="s">
        <v>32</v>
      </c>
      <c r="O325" s="2" t="s">
        <v>4059</v>
      </c>
      <c r="P325" s="3">
        <v>45679</v>
      </c>
      <c r="Q325" s="3">
        <v>45680</v>
      </c>
      <c r="R325" s="3">
        <v>45838</v>
      </c>
      <c r="S325" s="2">
        <v>1113649100</v>
      </c>
      <c r="T325" s="2" t="s">
        <v>509</v>
      </c>
      <c r="U325" s="8">
        <v>30000000</v>
      </c>
      <c r="V325" s="2" t="s">
        <v>510</v>
      </c>
      <c r="W325" s="2" t="s">
        <v>2951</v>
      </c>
    </row>
    <row r="326" spans="1:23" x14ac:dyDescent="0.25">
      <c r="A326" s="2">
        <v>325</v>
      </c>
      <c r="B326" s="2" t="s">
        <v>20</v>
      </c>
      <c r="C326" s="2" t="s">
        <v>21</v>
      </c>
      <c r="D326" s="2" t="s">
        <v>22</v>
      </c>
      <c r="E326" s="2" t="s">
        <v>23</v>
      </c>
      <c r="F326" s="2" t="s">
        <v>24</v>
      </c>
      <c r="G326" s="2" t="s">
        <v>25</v>
      </c>
      <c r="H326" s="2" t="s">
        <v>26</v>
      </c>
      <c r="I326" s="2" t="s">
        <v>27</v>
      </c>
      <c r="J326" s="2" t="s">
        <v>2689</v>
      </c>
      <c r="K326" s="2" t="s">
        <v>2690</v>
      </c>
      <c r="L326" s="2" t="s">
        <v>30</v>
      </c>
      <c r="M326" s="2" t="s">
        <v>605</v>
      </c>
      <c r="N326" s="2" t="s">
        <v>32</v>
      </c>
      <c r="O326" s="2" t="s">
        <v>4059</v>
      </c>
      <c r="P326" s="3">
        <v>45677</v>
      </c>
      <c r="Q326" s="3">
        <v>45679</v>
      </c>
      <c r="R326" s="3">
        <v>45838</v>
      </c>
      <c r="S326" s="2">
        <v>29226663</v>
      </c>
      <c r="T326" s="2" t="s">
        <v>2691</v>
      </c>
      <c r="U326" s="8">
        <v>24000000</v>
      </c>
      <c r="V326" s="2" t="s">
        <v>2692</v>
      </c>
      <c r="W326" s="2" t="s">
        <v>2951</v>
      </c>
    </row>
    <row r="327" spans="1:23" x14ac:dyDescent="0.25">
      <c r="A327" s="2">
        <v>326</v>
      </c>
      <c r="B327" s="2" t="s">
        <v>20</v>
      </c>
      <c r="C327" s="2" t="s">
        <v>21</v>
      </c>
      <c r="D327" s="2" t="s">
        <v>22</v>
      </c>
      <c r="E327" s="2" t="s">
        <v>23</v>
      </c>
      <c r="F327" s="2" t="s">
        <v>24</v>
      </c>
      <c r="G327" s="2" t="s">
        <v>25</v>
      </c>
      <c r="H327" s="2" t="s">
        <v>26</v>
      </c>
      <c r="I327" s="2" t="s">
        <v>27</v>
      </c>
      <c r="J327" s="2" t="s">
        <v>1132</v>
      </c>
      <c r="K327" s="2" t="s">
        <v>1133</v>
      </c>
      <c r="L327" s="2" t="s">
        <v>30</v>
      </c>
      <c r="M327" s="2" t="s">
        <v>1134</v>
      </c>
      <c r="N327" s="2" t="s">
        <v>32</v>
      </c>
      <c r="O327" s="2" t="s">
        <v>4059</v>
      </c>
      <c r="P327" s="3">
        <v>45678</v>
      </c>
      <c r="Q327" s="3">
        <v>45680</v>
      </c>
      <c r="R327" s="3">
        <v>45838</v>
      </c>
      <c r="S327" s="2">
        <v>1113640740</v>
      </c>
      <c r="T327" s="2" t="s">
        <v>1135</v>
      </c>
      <c r="U327" s="8">
        <v>30000000</v>
      </c>
      <c r="V327" s="2" t="s">
        <v>1136</v>
      </c>
      <c r="W327" s="2" t="s">
        <v>2951</v>
      </c>
    </row>
    <row r="328" spans="1:23" x14ac:dyDescent="0.25">
      <c r="A328" s="2">
        <v>327</v>
      </c>
      <c r="B328" s="2" t="s">
        <v>20</v>
      </c>
      <c r="C328" s="2" t="s">
        <v>21</v>
      </c>
      <c r="D328" s="2" t="s">
        <v>22</v>
      </c>
      <c r="E328" s="2" t="s">
        <v>23</v>
      </c>
      <c r="F328" s="2" t="s">
        <v>24</v>
      </c>
      <c r="G328" s="2" t="s">
        <v>25</v>
      </c>
      <c r="H328" s="2" t="s">
        <v>26</v>
      </c>
      <c r="I328" s="2" t="s">
        <v>27</v>
      </c>
      <c r="J328" s="2" t="s">
        <v>1556</v>
      </c>
      <c r="K328" s="2" t="s">
        <v>1557</v>
      </c>
      <c r="L328" s="2" t="s">
        <v>30</v>
      </c>
      <c r="M328" s="2" t="s">
        <v>826</v>
      </c>
      <c r="N328" s="2" t="s">
        <v>32</v>
      </c>
      <c r="O328" s="2" t="s">
        <v>4059</v>
      </c>
      <c r="P328" s="3">
        <v>45679</v>
      </c>
      <c r="Q328" s="3">
        <v>45681</v>
      </c>
      <c r="R328" s="3">
        <v>45838</v>
      </c>
      <c r="S328" s="2">
        <v>1005874317</v>
      </c>
      <c r="T328" s="2" t="s">
        <v>1558</v>
      </c>
      <c r="U328" s="8">
        <v>16200000</v>
      </c>
      <c r="V328" s="2" t="s">
        <v>1559</v>
      </c>
      <c r="W328" s="2" t="s">
        <v>2951</v>
      </c>
    </row>
    <row r="329" spans="1:23" x14ac:dyDescent="0.25">
      <c r="A329" s="2">
        <v>328</v>
      </c>
      <c r="B329" s="2" t="s">
        <v>20</v>
      </c>
      <c r="C329" s="2" t="s">
        <v>21</v>
      </c>
      <c r="D329" s="2" t="s">
        <v>22</v>
      </c>
      <c r="E329" s="2" t="s">
        <v>23</v>
      </c>
      <c r="F329" s="2" t="s">
        <v>24</v>
      </c>
      <c r="G329" s="2" t="s">
        <v>25</v>
      </c>
      <c r="H329" s="2" t="s">
        <v>26</v>
      </c>
      <c r="I329" s="2" t="s">
        <v>27</v>
      </c>
      <c r="J329" s="2" t="s">
        <v>1815</v>
      </c>
      <c r="K329" s="2" t="s">
        <v>1816</v>
      </c>
      <c r="L329" s="2" t="s">
        <v>30</v>
      </c>
      <c r="M329" s="2" t="s">
        <v>826</v>
      </c>
      <c r="N329" s="2" t="s">
        <v>32</v>
      </c>
      <c r="O329" s="2" t="s">
        <v>4059</v>
      </c>
      <c r="P329" s="3">
        <v>45679</v>
      </c>
      <c r="Q329" s="3">
        <v>45681</v>
      </c>
      <c r="R329" s="3">
        <v>45838</v>
      </c>
      <c r="S329" s="2">
        <v>1113648568</v>
      </c>
      <c r="T329" s="2" t="s">
        <v>1817</v>
      </c>
      <c r="U329" s="8">
        <v>11400000</v>
      </c>
      <c r="V329" s="2" t="s">
        <v>1818</v>
      </c>
      <c r="W329" s="2" t="s">
        <v>2951</v>
      </c>
    </row>
    <row r="330" spans="1:23" x14ac:dyDescent="0.25">
      <c r="A330" s="2">
        <v>329</v>
      </c>
      <c r="B330" s="2" t="s">
        <v>20</v>
      </c>
      <c r="C330" s="2" t="s">
        <v>21</v>
      </c>
      <c r="D330" s="2" t="s">
        <v>22</v>
      </c>
      <c r="E330" s="2" t="s">
        <v>23</v>
      </c>
      <c r="F330" s="2" t="s">
        <v>24</v>
      </c>
      <c r="G330" s="2" t="s">
        <v>25</v>
      </c>
      <c r="H330" s="2" t="s">
        <v>26</v>
      </c>
      <c r="I330" s="2" t="s">
        <v>27</v>
      </c>
      <c r="J330" s="2" t="s">
        <v>2563</v>
      </c>
      <c r="K330" s="2" t="s">
        <v>2564</v>
      </c>
      <c r="L330" s="2" t="s">
        <v>30</v>
      </c>
      <c r="M330" s="2" t="s">
        <v>2565</v>
      </c>
      <c r="N330" s="2" t="s">
        <v>32</v>
      </c>
      <c r="O330" s="2" t="s">
        <v>4059</v>
      </c>
      <c r="P330" s="3">
        <v>45679</v>
      </c>
      <c r="Q330" s="3">
        <v>45681</v>
      </c>
      <c r="R330" s="3">
        <v>45838</v>
      </c>
      <c r="S330" s="2">
        <v>1113622782</v>
      </c>
      <c r="T330" s="2" t="s">
        <v>2566</v>
      </c>
      <c r="U330" s="8">
        <v>30000000</v>
      </c>
      <c r="V330" s="2" t="s">
        <v>2567</v>
      </c>
      <c r="W330" s="2" t="s">
        <v>2951</v>
      </c>
    </row>
    <row r="331" spans="1:23" x14ac:dyDescent="0.25">
      <c r="A331" s="2">
        <v>330</v>
      </c>
      <c r="B331" s="2" t="s">
        <v>20</v>
      </c>
      <c r="C331" s="2" t="s">
        <v>21</v>
      </c>
      <c r="D331" s="2" t="s">
        <v>22</v>
      </c>
      <c r="E331" s="2" t="s">
        <v>23</v>
      </c>
      <c r="F331" s="2" t="s">
        <v>24</v>
      </c>
      <c r="G331" s="2" t="s">
        <v>25</v>
      </c>
      <c r="H331" s="2" t="s">
        <v>26</v>
      </c>
      <c r="I331" s="2" t="s">
        <v>27</v>
      </c>
      <c r="J331" s="2" t="s">
        <v>1876</v>
      </c>
      <c r="K331" s="2" t="s">
        <v>1877</v>
      </c>
      <c r="L331" s="2" t="s">
        <v>30</v>
      </c>
      <c r="M331" s="2" t="s">
        <v>674</v>
      </c>
      <c r="N331" s="2" t="s">
        <v>32</v>
      </c>
      <c r="O331" s="2" t="s">
        <v>4059</v>
      </c>
      <c r="P331" s="3">
        <v>45677</v>
      </c>
      <c r="Q331" s="3">
        <v>45679</v>
      </c>
      <c r="R331" s="3">
        <v>45838</v>
      </c>
      <c r="S331" s="2">
        <v>29685216</v>
      </c>
      <c r="T331" s="2" t="s">
        <v>1878</v>
      </c>
      <c r="U331" s="8">
        <v>42000000</v>
      </c>
      <c r="V331" s="2" t="s">
        <v>1879</v>
      </c>
      <c r="W331" s="2" t="s">
        <v>2951</v>
      </c>
    </row>
    <row r="332" spans="1:23" x14ac:dyDescent="0.25">
      <c r="A332" s="2">
        <v>331</v>
      </c>
      <c r="B332" s="2" t="s">
        <v>20</v>
      </c>
      <c r="C332" s="2" t="s">
        <v>21</v>
      </c>
      <c r="D332" s="2" t="s">
        <v>22</v>
      </c>
      <c r="E332" s="2" t="s">
        <v>23</v>
      </c>
      <c r="F332" s="2" t="s">
        <v>24</v>
      </c>
      <c r="G332" s="2" t="s">
        <v>25</v>
      </c>
      <c r="H332" s="2" t="s">
        <v>26</v>
      </c>
      <c r="I332" s="2" t="s">
        <v>27</v>
      </c>
      <c r="J332" s="2" t="s">
        <v>672</v>
      </c>
      <c r="K332" s="2" t="s">
        <v>673</v>
      </c>
      <c r="L332" s="2" t="s">
        <v>30</v>
      </c>
      <c r="M332" s="2" t="s">
        <v>674</v>
      </c>
      <c r="N332" s="2" t="s">
        <v>32</v>
      </c>
      <c r="O332" s="2" t="s">
        <v>4059</v>
      </c>
      <c r="P332" s="3">
        <v>45678</v>
      </c>
      <c r="Q332" s="3">
        <v>45680</v>
      </c>
      <c r="R332" s="3">
        <v>45838</v>
      </c>
      <c r="S332" s="2">
        <v>37270037</v>
      </c>
      <c r="T332" s="2" t="s">
        <v>675</v>
      </c>
      <c r="U332" s="8">
        <v>30000000</v>
      </c>
      <c r="V332" s="2" t="s">
        <v>676</v>
      </c>
      <c r="W332" s="2" t="s">
        <v>2951</v>
      </c>
    </row>
    <row r="333" spans="1:23" x14ac:dyDescent="0.25">
      <c r="A333" s="2">
        <v>332</v>
      </c>
      <c r="B333" s="2" t="s">
        <v>20</v>
      </c>
      <c r="C333" s="2" t="s">
        <v>21</v>
      </c>
      <c r="D333" s="2" t="s">
        <v>22</v>
      </c>
      <c r="E333" s="2" t="s">
        <v>23</v>
      </c>
      <c r="F333" s="2" t="s">
        <v>24</v>
      </c>
      <c r="G333" s="2" t="s">
        <v>25</v>
      </c>
      <c r="H333" s="2" t="s">
        <v>26</v>
      </c>
      <c r="I333" s="2" t="s">
        <v>27</v>
      </c>
      <c r="J333" s="2" t="s">
        <v>2503</v>
      </c>
      <c r="K333" s="2" t="s">
        <v>2504</v>
      </c>
      <c r="L333" s="2" t="s">
        <v>30</v>
      </c>
      <c r="M333" s="2" t="s">
        <v>826</v>
      </c>
      <c r="N333" s="2" t="s">
        <v>32</v>
      </c>
      <c r="O333" s="2" t="s">
        <v>4059</v>
      </c>
      <c r="P333" s="3">
        <v>45679</v>
      </c>
      <c r="Q333" s="3">
        <v>45681</v>
      </c>
      <c r="R333" s="3">
        <v>45838</v>
      </c>
      <c r="S333" s="2">
        <v>87063739</v>
      </c>
      <c r="T333" s="2" t="s">
        <v>2505</v>
      </c>
      <c r="U333" s="8">
        <v>16200000</v>
      </c>
      <c r="V333" s="2" t="s">
        <v>2506</v>
      </c>
      <c r="W333" s="2" t="s">
        <v>2951</v>
      </c>
    </row>
    <row r="334" spans="1:23" x14ac:dyDescent="0.25">
      <c r="A334" s="2">
        <v>333</v>
      </c>
      <c r="B334" s="2" t="s">
        <v>20</v>
      </c>
      <c r="C334" s="2" t="s">
        <v>21</v>
      </c>
      <c r="D334" s="2" t="s">
        <v>22</v>
      </c>
      <c r="E334" s="2" t="s">
        <v>23</v>
      </c>
      <c r="F334" s="2" t="s">
        <v>24</v>
      </c>
      <c r="G334" s="2" t="s">
        <v>25</v>
      </c>
      <c r="H334" s="2" t="s">
        <v>26</v>
      </c>
      <c r="I334" s="2" t="s">
        <v>27</v>
      </c>
      <c r="J334" s="2" t="s">
        <v>883</v>
      </c>
      <c r="K334" s="2" t="s">
        <v>884</v>
      </c>
      <c r="L334" s="2" t="s">
        <v>30</v>
      </c>
      <c r="M334" s="2" t="s">
        <v>885</v>
      </c>
      <c r="N334" s="2" t="s">
        <v>32</v>
      </c>
      <c r="O334" s="2" t="s">
        <v>4059</v>
      </c>
      <c r="P334" s="3">
        <v>45674</v>
      </c>
      <c r="Q334" s="3">
        <v>45677</v>
      </c>
      <c r="R334" s="3">
        <v>45838</v>
      </c>
      <c r="S334" s="2">
        <v>1113978039</v>
      </c>
      <c r="T334" s="2" t="s">
        <v>886</v>
      </c>
      <c r="U334" s="8">
        <v>11400000</v>
      </c>
      <c r="V334" s="2" t="s">
        <v>887</v>
      </c>
      <c r="W334" s="2" t="s">
        <v>2950</v>
      </c>
    </row>
    <row r="335" spans="1:23" x14ac:dyDescent="0.25">
      <c r="A335" s="2">
        <v>334</v>
      </c>
      <c r="B335" s="2" t="s">
        <v>20</v>
      </c>
      <c r="C335" s="2" t="s">
        <v>21</v>
      </c>
      <c r="D335" s="2" t="s">
        <v>22</v>
      </c>
      <c r="E335" s="2" t="s">
        <v>23</v>
      </c>
      <c r="F335" s="2" t="s">
        <v>24</v>
      </c>
      <c r="G335" s="2" t="s">
        <v>25</v>
      </c>
      <c r="H335" s="2" t="s">
        <v>26</v>
      </c>
      <c r="I335" s="2" t="s">
        <v>27</v>
      </c>
      <c r="J335" s="2" t="s">
        <v>1979</v>
      </c>
      <c r="K335" s="2" t="s">
        <v>1980</v>
      </c>
      <c r="L335" s="2" t="s">
        <v>30</v>
      </c>
      <c r="M335" s="2" t="s">
        <v>885</v>
      </c>
      <c r="N335" s="2" t="s">
        <v>32</v>
      </c>
      <c r="O335" s="2" t="s">
        <v>4059</v>
      </c>
      <c r="P335" s="3">
        <v>45674</v>
      </c>
      <c r="Q335" s="3">
        <v>45677</v>
      </c>
      <c r="R335" s="3">
        <v>45838</v>
      </c>
      <c r="S335" s="2">
        <v>1003569132</v>
      </c>
      <c r="T335" s="2" t="s">
        <v>1981</v>
      </c>
      <c r="U335" s="8">
        <v>16200000</v>
      </c>
      <c r="V335" s="2" t="s">
        <v>1982</v>
      </c>
      <c r="W335" s="2" t="s">
        <v>2950</v>
      </c>
    </row>
    <row r="336" spans="1:23" x14ac:dyDescent="0.25">
      <c r="A336" s="2">
        <v>335</v>
      </c>
      <c r="B336" s="2" t="s">
        <v>20</v>
      </c>
      <c r="C336" s="2" t="s">
        <v>21</v>
      </c>
      <c r="D336" s="2" t="s">
        <v>22</v>
      </c>
      <c r="E336" s="2" t="s">
        <v>23</v>
      </c>
      <c r="F336" s="2" t="s">
        <v>24</v>
      </c>
      <c r="G336" s="2" t="s">
        <v>25</v>
      </c>
      <c r="H336" s="2" t="s">
        <v>26</v>
      </c>
      <c r="I336" s="2" t="s">
        <v>27</v>
      </c>
      <c r="J336" s="2" t="s">
        <v>702</v>
      </c>
      <c r="K336" s="2" t="s">
        <v>703</v>
      </c>
      <c r="L336" s="2" t="s">
        <v>30</v>
      </c>
      <c r="M336" s="2" t="s">
        <v>704</v>
      </c>
      <c r="N336" s="2" t="s">
        <v>32</v>
      </c>
      <c r="O336" s="2" t="s">
        <v>4059</v>
      </c>
      <c r="P336" s="3">
        <v>45674</v>
      </c>
      <c r="Q336" s="3">
        <v>45677</v>
      </c>
      <c r="R336" s="3">
        <v>45838</v>
      </c>
      <c r="S336" s="2">
        <v>6387150</v>
      </c>
      <c r="T336" s="2" t="s">
        <v>705</v>
      </c>
      <c r="U336" s="8">
        <v>16200000</v>
      </c>
      <c r="V336" s="2" t="s">
        <v>706</v>
      </c>
      <c r="W336" s="2" t="s">
        <v>2950</v>
      </c>
    </row>
    <row r="337" spans="1:23" x14ac:dyDescent="0.25">
      <c r="A337" s="2">
        <v>336</v>
      </c>
      <c r="B337" s="2" t="s">
        <v>20</v>
      </c>
      <c r="C337" s="2" t="s">
        <v>21</v>
      </c>
      <c r="D337" s="2" t="s">
        <v>22</v>
      </c>
      <c r="E337" s="2" t="s">
        <v>23</v>
      </c>
      <c r="F337" s="2" t="s">
        <v>24</v>
      </c>
      <c r="G337" s="2" t="s">
        <v>25</v>
      </c>
      <c r="H337" s="2" t="s">
        <v>26</v>
      </c>
      <c r="I337" s="2" t="s">
        <v>27</v>
      </c>
      <c r="J337" s="2" t="s">
        <v>1045</v>
      </c>
      <c r="K337" s="2" t="s">
        <v>1046</v>
      </c>
      <c r="L337" s="2" t="s">
        <v>30</v>
      </c>
      <c r="M337" s="2" t="s">
        <v>60</v>
      </c>
      <c r="N337" s="2" t="s">
        <v>32</v>
      </c>
      <c r="O337" s="2" t="s">
        <v>4059</v>
      </c>
      <c r="P337" s="3">
        <v>45674</v>
      </c>
      <c r="Q337" s="3">
        <v>45677</v>
      </c>
      <c r="R337" s="3">
        <v>45838</v>
      </c>
      <c r="S337" s="2">
        <v>1006342627</v>
      </c>
      <c r="T337" s="2" t="s">
        <v>1047</v>
      </c>
      <c r="U337" s="8">
        <v>24000000</v>
      </c>
      <c r="V337" s="2" t="s">
        <v>1048</v>
      </c>
      <c r="W337" s="2" t="s">
        <v>2950</v>
      </c>
    </row>
    <row r="338" spans="1:23" x14ac:dyDescent="0.25">
      <c r="A338" s="2">
        <v>337</v>
      </c>
      <c r="B338" s="2" t="s">
        <v>20</v>
      </c>
      <c r="C338" s="2" t="s">
        <v>21</v>
      </c>
      <c r="D338" s="2" t="s">
        <v>22</v>
      </c>
      <c r="E338" s="2" t="s">
        <v>23</v>
      </c>
      <c r="F338" s="2" t="s">
        <v>24</v>
      </c>
      <c r="G338" s="2" t="s">
        <v>25</v>
      </c>
      <c r="H338" s="2" t="s">
        <v>26</v>
      </c>
      <c r="I338" s="2" t="s">
        <v>27</v>
      </c>
      <c r="J338" s="2" t="s">
        <v>392</v>
      </c>
      <c r="K338" s="2" t="s">
        <v>393</v>
      </c>
      <c r="L338" s="2" t="s">
        <v>30</v>
      </c>
      <c r="M338" s="2" t="s">
        <v>60</v>
      </c>
      <c r="N338" s="2" t="s">
        <v>32</v>
      </c>
      <c r="O338" s="2" t="s">
        <v>4059</v>
      </c>
      <c r="P338" s="3">
        <v>45674</v>
      </c>
      <c r="Q338" s="3">
        <v>45677</v>
      </c>
      <c r="R338" s="3">
        <v>45838</v>
      </c>
      <c r="S338" s="2">
        <v>1143858908</v>
      </c>
      <c r="T338" s="2" t="s">
        <v>394</v>
      </c>
      <c r="U338" s="8">
        <v>24000000</v>
      </c>
      <c r="V338" s="2" t="s">
        <v>395</v>
      </c>
      <c r="W338" s="2" t="s">
        <v>2950</v>
      </c>
    </row>
    <row r="339" spans="1:23" x14ac:dyDescent="0.25">
      <c r="A339" s="2">
        <v>338</v>
      </c>
      <c r="B339" s="2" t="s">
        <v>20</v>
      </c>
      <c r="C339" s="2" t="s">
        <v>21</v>
      </c>
      <c r="D339" s="2" t="s">
        <v>22</v>
      </c>
      <c r="E339" s="2" t="s">
        <v>23</v>
      </c>
      <c r="F339" s="2" t="s">
        <v>24</v>
      </c>
      <c r="G339" s="2" t="s">
        <v>25</v>
      </c>
      <c r="H339" s="2" t="s">
        <v>26</v>
      </c>
      <c r="I339" s="2" t="s">
        <v>27</v>
      </c>
      <c r="J339" s="2" t="s">
        <v>2599</v>
      </c>
      <c r="K339" s="2" t="s">
        <v>2600</v>
      </c>
      <c r="L339" s="2" t="s">
        <v>30</v>
      </c>
      <c r="M339" s="2" t="s">
        <v>963</v>
      </c>
      <c r="N339" s="2" t="s">
        <v>32</v>
      </c>
      <c r="O339" s="2" t="s">
        <v>4059</v>
      </c>
      <c r="P339" s="3">
        <v>45674</v>
      </c>
      <c r="Q339" s="3">
        <v>45677</v>
      </c>
      <c r="R339" s="3">
        <v>45838</v>
      </c>
      <c r="S339" s="2">
        <v>1006306713</v>
      </c>
      <c r="T339" s="2" t="s">
        <v>2601</v>
      </c>
      <c r="U339" s="8">
        <v>16200000</v>
      </c>
      <c r="V339" s="2" t="s">
        <v>2602</v>
      </c>
      <c r="W339" s="2" t="s">
        <v>2950</v>
      </c>
    </row>
    <row r="340" spans="1:23" x14ac:dyDescent="0.25">
      <c r="A340" s="2">
        <v>339</v>
      </c>
      <c r="B340" s="2" t="s">
        <v>20</v>
      </c>
      <c r="C340" s="2" t="s">
        <v>21</v>
      </c>
      <c r="D340" s="2" t="s">
        <v>22</v>
      </c>
      <c r="E340" s="2" t="s">
        <v>23</v>
      </c>
      <c r="F340" s="2" t="s">
        <v>24</v>
      </c>
      <c r="G340" s="2" t="s">
        <v>25</v>
      </c>
      <c r="H340" s="2" t="s">
        <v>26</v>
      </c>
      <c r="I340" s="2" t="s">
        <v>27</v>
      </c>
      <c r="J340" s="2" t="s">
        <v>1014</v>
      </c>
      <c r="K340" s="2" t="s">
        <v>1015</v>
      </c>
      <c r="L340" s="2" t="s">
        <v>4988</v>
      </c>
      <c r="M340" s="2" t="s">
        <v>1016</v>
      </c>
      <c r="N340" s="2" t="s">
        <v>32</v>
      </c>
      <c r="O340" s="2" t="s">
        <v>4059</v>
      </c>
      <c r="P340" s="3">
        <v>45678</v>
      </c>
      <c r="Q340" s="3">
        <v>45679</v>
      </c>
      <c r="R340" s="3">
        <v>45808</v>
      </c>
      <c r="S340" s="2">
        <v>1113671653</v>
      </c>
      <c r="T340" s="2" t="s">
        <v>1017</v>
      </c>
      <c r="U340" s="8">
        <v>25000000</v>
      </c>
      <c r="V340" s="2" t="s">
        <v>1018</v>
      </c>
      <c r="W340" s="2" t="s">
        <v>3896</v>
      </c>
    </row>
    <row r="341" spans="1:23" x14ac:dyDescent="0.25">
      <c r="A341" s="2">
        <v>340</v>
      </c>
      <c r="B341" s="2" t="s">
        <v>20</v>
      </c>
      <c r="C341" s="2" t="s">
        <v>21</v>
      </c>
      <c r="D341" s="2" t="s">
        <v>22</v>
      </c>
      <c r="E341" s="2" t="s">
        <v>23</v>
      </c>
      <c r="F341" s="2" t="s">
        <v>24</v>
      </c>
      <c r="G341" s="2" t="s">
        <v>25</v>
      </c>
      <c r="H341" s="2" t="s">
        <v>26</v>
      </c>
      <c r="I341" s="2" t="s">
        <v>27</v>
      </c>
      <c r="J341" s="2" t="s">
        <v>447</v>
      </c>
      <c r="K341" s="2" t="s">
        <v>448</v>
      </c>
      <c r="L341" s="2" t="s">
        <v>30</v>
      </c>
      <c r="M341" s="2" t="s">
        <v>449</v>
      </c>
      <c r="N341" s="2" t="s">
        <v>32</v>
      </c>
      <c r="O341" s="2" t="s">
        <v>4059</v>
      </c>
      <c r="P341" s="3">
        <v>45678</v>
      </c>
      <c r="Q341" s="3">
        <v>45679</v>
      </c>
      <c r="R341" s="3">
        <v>45838</v>
      </c>
      <c r="S341" s="2">
        <v>1113537503</v>
      </c>
      <c r="T341" s="2" t="s">
        <v>450</v>
      </c>
      <c r="U341" s="8">
        <v>30000000</v>
      </c>
      <c r="V341" s="2" t="s">
        <v>451</v>
      </c>
      <c r="W341" s="2" t="s">
        <v>3896</v>
      </c>
    </row>
    <row r="342" spans="1:23" x14ac:dyDescent="0.25">
      <c r="A342" s="2">
        <v>341</v>
      </c>
      <c r="B342" s="2" t="s">
        <v>20</v>
      </c>
      <c r="C342" s="2" t="s">
        <v>21</v>
      </c>
      <c r="D342" s="2" t="s">
        <v>22</v>
      </c>
      <c r="E342" s="2" t="s">
        <v>23</v>
      </c>
      <c r="F342" s="2" t="s">
        <v>24</v>
      </c>
      <c r="G342" s="2" t="s">
        <v>25</v>
      </c>
      <c r="H342" s="2" t="s">
        <v>26</v>
      </c>
      <c r="I342" s="2" t="s">
        <v>27</v>
      </c>
      <c r="J342" s="2" t="s">
        <v>1218</v>
      </c>
      <c r="K342" s="2" t="s">
        <v>1219</v>
      </c>
      <c r="L342" s="2" t="s">
        <v>30</v>
      </c>
      <c r="M342" s="2" t="s">
        <v>1220</v>
      </c>
      <c r="N342" s="2" t="s">
        <v>32</v>
      </c>
      <c r="O342" s="2" t="s">
        <v>4059</v>
      </c>
      <c r="P342" s="3">
        <v>45678</v>
      </c>
      <c r="Q342" s="3">
        <v>45679</v>
      </c>
      <c r="R342" s="3">
        <v>45838</v>
      </c>
      <c r="S342" s="2">
        <v>1113669131</v>
      </c>
      <c r="T342" s="2" t="s">
        <v>1221</v>
      </c>
      <c r="U342" s="8">
        <v>24000000</v>
      </c>
      <c r="V342" s="2" t="s">
        <v>1222</v>
      </c>
      <c r="W342" s="2" t="s">
        <v>3896</v>
      </c>
    </row>
    <row r="343" spans="1:23" x14ac:dyDescent="0.25">
      <c r="A343" s="2">
        <v>342</v>
      </c>
      <c r="B343" s="2" t="s">
        <v>20</v>
      </c>
      <c r="C343" s="2" t="s">
        <v>21</v>
      </c>
      <c r="D343" s="2" t="s">
        <v>22</v>
      </c>
      <c r="E343" s="2" t="s">
        <v>23</v>
      </c>
      <c r="F343" s="2" t="s">
        <v>24</v>
      </c>
      <c r="G343" s="2" t="s">
        <v>25</v>
      </c>
      <c r="H343" s="2" t="s">
        <v>26</v>
      </c>
      <c r="I343" s="2" t="s">
        <v>27</v>
      </c>
      <c r="J343" s="2" t="s">
        <v>425</v>
      </c>
      <c r="K343" s="2" t="s">
        <v>426</v>
      </c>
      <c r="L343" s="2" t="s">
        <v>4988</v>
      </c>
      <c r="M343" s="2" t="s">
        <v>2877</v>
      </c>
      <c r="N343" s="2" t="s">
        <v>32</v>
      </c>
      <c r="O343" s="2" t="s">
        <v>4059</v>
      </c>
      <c r="P343" s="3">
        <v>45678</v>
      </c>
      <c r="Q343" s="3">
        <v>45679</v>
      </c>
      <c r="R343" s="3">
        <v>45808</v>
      </c>
      <c r="S343" s="2">
        <v>1113687675</v>
      </c>
      <c r="T343" s="2" t="s">
        <v>427</v>
      </c>
      <c r="U343" s="8">
        <v>25000000</v>
      </c>
      <c r="V343" s="2" t="s">
        <v>428</v>
      </c>
      <c r="W343" s="2" t="s">
        <v>3896</v>
      </c>
    </row>
    <row r="344" spans="1:23" x14ac:dyDescent="0.25">
      <c r="A344" s="2">
        <v>343</v>
      </c>
      <c r="B344" s="2" t="s">
        <v>20</v>
      </c>
      <c r="C344" s="2" t="s">
        <v>21</v>
      </c>
      <c r="D344" s="2" t="s">
        <v>22</v>
      </c>
      <c r="E344" s="2" t="s">
        <v>23</v>
      </c>
      <c r="F344" s="2" t="s">
        <v>24</v>
      </c>
      <c r="G344" s="2" t="s">
        <v>25</v>
      </c>
      <c r="H344" s="2" t="s">
        <v>26</v>
      </c>
      <c r="I344" s="2" t="s">
        <v>27</v>
      </c>
      <c r="J344" s="2" t="s">
        <v>1649</v>
      </c>
      <c r="K344" s="2" t="s">
        <v>1650</v>
      </c>
      <c r="L344" s="2" t="s">
        <v>4988</v>
      </c>
      <c r="M344" s="2" t="s">
        <v>1651</v>
      </c>
      <c r="N344" s="2" t="s">
        <v>32</v>
      </c>
      <c r="O344" s="2" t="s">
        <v>4059</v>
      </c>
      <c r="P344" s="3">
        <v>45678</v>
      </c>
      <c r="Q344" s="3">
        <v>45679</v>
      </c>
      <c r="R344" s="3">
        <v>45808</v>
      </c>
      <c r="S344" s="2">
        <v>1061199858</v>
      </c>
      <c r="T344" s="2" t="s">
        <v>1652</v>
      </c>
      <c r="U344" s="8">
        <v>20000000</v>
      </c>
      <c r="V344" s="2" t="s">
        <v>1653</v>
      </c>
      <c r="W344" s="2" t="s">
        <v>3896</v>
      </c>
    </row>
    <row r="345" spans="1:23" x14ac:dyDescent="0.25">
      <c r="A345" s="2">
        <v>344</v>
      </c>
      <c r="B345" s="2" t="s">
        <v>20</v>
      </c>
      <c r="C345" s="2" t="s">
        <v>21</v>
      </c>
      <c r="D345" s="2" t="s">
        <v>22</v>
      </c>
      <c r="E345" s="2" t="s">
        <v>23</v>
      </c>
      <c r="F345" s="2" t="s">
        <v>24</v>
      </c>
      <c r="G345" s="2" t="s">
        <v>25</v>
      </c>
      <c r="H345" s="2" t="s">
        <v>26</v>
      </c>
      <c r="I345" s="2" t="s">
        <v>27</v>
      </c>
      <c r="J345" s="2" t="s">
        <v>2573</v>
      </c>
      <c r="K345" s="2" t="s">
        <v>2574</v>
      </c>
      <c r="L345" s="2" t="s">
        <v>30</v>
      </c>
      <c r="M345" s="2" t="s">
        <v>2575</v>
      </c>
      <c r="N345" s="2" t="s">
        <v>32</v>
      </c>
      <c r="O345" s="2" t="s">
        <v>4059</v>
      </c>
      <c r="P345" s="3">
        <v>45678</v>
      </c>
      <c r="Q345" s="3">
        <v>45679</v>
      </c>
      <c r="R345" s="3">
        <v>45838</v>
      </c>
      <c r="S345" s="2">
        <v>1113667688</v>
      </c>
      <c r="T345" s="2" t="s">
        <v>2576</v>
      </c>
      <c r="U345" s="8">
        <v>30000000</v>
      </c>
      <c r="V345" s="2" t="s">
        <v>2577</v>
      </c>
      <c r="W345" s="2" t="s">
        <v>3896</v>
      </c>
    </row>
    <row r="346" spans="1:23" x14ac:dyDescent="0.25">
      <c r="A346" s="2">
        <v>345</v>
      </c>
      <c r="B346" s="2" t="s">
        <v>20</v>
      </c>
      <c r="C346" s="2" t="s">
        <v>21</v>
      </c>
      <c r="D346" s="2" t="s">
        <v>22</v>
      </c>
      <c r="E346" s="2" t="s">
        <v>23</v>
      </c>
      <c r="F346" s="2" t="s">
        <v>24</v>
      </c>
      <c r="G346" s="2" t="s">
        <v>25</v>
      </c>
      <c r="H346" s="2" t="s">
        <v>26</v>
      </c>
      <c r="I346" s="2" t="s">
        <v>27</v>
      </c>
      <c r="J346" s="2" t="s">
        <v>747</v>
      </c>
      <c r="K346" s="2" t="s">
        <v>748</v>
      </c>
      <c r="L346" s="2" t="s">
        <v>4986</v>
      </c>
      <c r="M346" s="2" t="s">
        <v>749</v>
      </c>
      <c r="N346" s="2" t="s">
        <v>32</v>
      </c>
      <c r="O346" s="2" t="s">
        <v>4059</v>
      </c>
      <c r="P346" s="3">
        <v>45678</v>
      </c>
      <c r="Q346" s="3">
        <v>45679</v>
      </c>
      <c r="R346" s="3">
        <v>45838</v>
      </c>
      <c r="S346" s="2">
        <v>1113696987</v>
      </c>
      <c r="T346" s="2" t="s">
        <v>750</v>
      </c>
      <c r="U346" s="8">
        <v>16200000</v>
      </c>
      <c r="V346" s="2" t="s">
        <v>751</v>
      </c>
      <c r="W346" s="2" t="s">
        <v>3896</v>
      </c>
    </row>
    <row r="347" spans="1:23" x14ac:dyDescent="0.25">
      <c r="A347" s="2">
        <v>346</v>
      </c>
      <c r="B347" s="2" t="s">
        <v>20</v>
      </c>
      <c r="C347" s="2" t="s">
        <v>21</v>
      </c>
      <c r="D347" s="2" t="s">
        <v>22</v>
      </c>
      <c r="E347" s="2" t="s">
        <v>23</v>
      </c>
      <c r="F347" s="2" t="s">
        <v>24</v>
      </c>
      <c r="G347" s="2" t="s">
        <v>25</v>
      </c>
      <c r="H347" s="2" t="s">
        <v>26</v>
      </c>
      <c r="I347" s="2" t="s">
        <v>27</v>
      </c>
      <c r="J347" s="2" t="s">
        <v>1041</v>
      </c>
      <c r="K347" s="2" t="s">
        <v>1042</v>
      </c>
      <c r="L347" s="2" t="s">
        <v>30</v>
      </c>
      <c r="M347" s="2" t="s">
        <v>503</v>
      </c>
      <c r="N347" s="2" t="s">
        <v>32</v>
      </c>
      <c r="O347" s="2" t="s">
        <v>4059</v>
      </c>
      <c r="P347" s="3">
        <v>45678</v>
      </c>
      <c r="Q347" s="3">
        <v>45680</v>
      </c>
      <c r="R347" s="3">
        <v>45838</v>
      </c>
      <c r="S347" s="2">
        <v>1007412723</v>
      </c>
      <c r="T347" s="2" t="s">
        <v>1043</v>
      </c>
      <c r="U347" s="8">
        <v>24000000</v>
      </c>
      <c r="V347" s="2" t="s">
        <v>1044</v>
      </c>
      <c r="W347" s="2" t="s">
        <v>3896</v>
      </c>
    </row>
    <row r="348" spans="1:23" x14ac:dyDescent="0.25">
      <c r="A348" s="2">
        <v>647</v>
      </c>
      <c r="B348" s="2" t="s">
        <v>20</v>
      </c>
      <c r="C348" s="2" t="s">
        <v>21</v>
      </c>
      <c r="D348" s="2" t="s">
        <v>22</v>
      </c>
      <c r="E348" s="2" t="s">
        <v>23</v>
      </c>
      <c r="F348" s="2" t="s">
        <v>24</v>
      </c>
      <c r="G348" s="2" t="s">
        <v>25</v>
      </c>
      <c r="H348" s="2" t="s">
        <v>26</v>
      </c>
      <c r="I348" s="2" t="s">
        <v>27</v>
      </c>
      <c r="J348" s="2" t="s">
        <v>2128</v>
      </c>
      <c r="K348" s="2" t="s">
        <v>2944</v>
      </c>
      <c r="L348" s="2" t="s">
        <v>30</v>
      </c>
      <c r="M348" s="2" t="s">
        <v>2129</v>
      </c>
      <c r="N348" s="2" t="s">
        <v>32</v>
      </c>
      <c r="O348" s="2" t="s">
        <v>4059</v>
      </c>
      <c r="P348" s="3">
        <v>45677</v>
      </c>
      <c r="Q348" s="3">
        <v>45679</v>
      </c>
      <c r="R348" s="3">
        <v>45838</v>
      </c>
      <c r="S348" s="2">
        <v>1130588419</v>
      </c>
      <c r="T348" s="2" t="s">
        <v>2130</v>
      </c>
      <c r="U348" s="8">
        <v>30000000</v>
      </c>
      <c r="V348" s="2" t="s">
        <v>2131</v>
      </c>
      <c r="W348" s="2" t="s">
        <v>3896</v>
      </c>
    </row>
    <row r="349" spans="1:23" x14ac:dyDescent="0.25">
      <c r="A349" s="2">
        <v>648</v>
      </c>
      <c r="B349" s="2" t="s">
        <v>20</v>
      </c>
      <c r="C349" s="2" t="s">
        <v>21</v>
      </c>
      <c r="D349" s="2" t="s">
        <v>22</v>
      </c>
      <c r="E349" s="2" t="s">
        <v>23</v>
      </c>
      <c r="F349" s="2" t="s">
        <v>24</v>
      </c>
      <c r="G349" s="2" t="s">
        <v>25</v>
      </c>
      <c r="H349" s="2" t="s">
        <v>26</v>
      </c>
      <c r="I349" s="2" t="s">
        <v>27</v>
      </c>
      <c r="J349" s="2" t="s">
        <v>2305</v>
      </c>
      <c r="K349" s="2" t="s">
        <v>2945</v>
      </c>
      <c r="L349" s="2" t="s">
        <v>30</v>
      </c>
      <c r="M349" s="2" t="s">
        <v>2306</v>
      </c>
      <c r="N349" s="2" t="s">
        <v>32</v>
      </c>
      <c r="O349" s="2" t="s">
        <v>4059</v>
      </c>
      <c r="P349" s="3">
        <v>45677</v>
      </c>
      <c r="Q349" s="3">
        <v>45679</v>
      </c>
      <c r="R349" s="3">
        <v>45838</v>
      </c>
      <c r="S349" s="2">
        <v>66784883</v>
      </c>
      <c r="T349" s="2" t="s">
        <v>2307</v>
      </c>
      <c r="U349" s="8">
        <v>16200000</v>
      </c>
      <c r="V349" s="2" t="s">
        <v>2308</v>
      </c>
      <c r="W349" s="2" t="s">
        <v>3896</v>
      </c>
    </row>
    <row r="350" spans="1:23" x14ac:dyDescent="0.25">
      <c r="A350" s="2">
        <v>347</v>
      </c>
      <c r="B350" s="2" t="s">
        <v>20</v>
      </c>
      <c r="C350" s="2" t="s">
        <v>21</v>
      </c>
      <c r="D350" s="2" t="s">
        <v>22</v>
      </c>
      <c r="E350" s="2" t="s">
        <v>23</v>
      </c>
      <c r="F350" s="2" t="s">
        <v>24</v>
      </c>
      <c r="G350" s="2" t="s">
        <v>25</v>
      </c>
      <c r="H350" s="2" t="s">
        <v>26</v>
      </c>
      <c r="I350" s="2" t="s">
        <v>27</v>
      </c>
      <c r="J350" s="2" t="s">
        <v>1303</v>
      </c>
      <c r="K350" s="2" t="s">
        <v>1304</v>
      </c>
      <c r="L350" s="2" t="s">
        <v>30</v>
      </c>
      <c r="M350" s="2" t="s">
        <v>1016</v>
      </c>
      <c r="N350" s="2" t="s">
        <v>32</v>
      </c>
      <c r="O350" s="2" t="s">
        <v>4059</v>
      </c>
      <c r="P350" s="3">
        <v>45678</v>
      </c>
      <c r="Q350" s="3">
        <v>45679</v>
      </c>
      <c r="R350" s="3">
        <v>45838</v>
      </c>
      <c r="S350" s="2">
        <v>1066839820</v>
      </c>
      <c r="T350" s="2" t="s">
        <v>1305</v>
      </c>
      <c r="U350" s="8">
        <v>24000000</v>
      </c>
      <c r="V350" s="2" t="s">
        <v>1306</v>
      </c>
      <c r="W350" s="2" t="s">
        <v>3896</v>
      </c>
    </row>
    <row r="351" spans="1:23" x14ac:dyDescent="0.25">
      <c r="A351" s="2">
        <v>348</v>
      </c>
      <c r="B351" s="2" t="s">
        <v>20</v>
      </c>
      <c r="C351" s="2" t="s">
        <v>21</v>
      </c>
      <c r="D351" s="2" t="s">
        <v>22</v>
      </c>
      <c r="E351" s="2" t="s">
        <v>23</v>
      </c>
      <c r="F351" s="2" t="s">
        <v>24</v>
      </c>
      <c r="G351" s="2" t="s">
        <v>25</v>
      </c>
      <c r="H351" s="2" t="s">
        <v>26</v>
      </c>
      <c r="I351" s="2" t="s">
        <v>27</v>
      </c>
      <c r="J351" s="2" t="s">
        <v>501</v>
      </c>
      <c r="K351" s="2" t="s">
        <v>502</v>
      </c>
      <c r="L351" s="2" t="s">
        <v>4988</v>
      </c>
      <c r="M351" s="2" t="s">
        <v>503</v>
      </c>
      <c r="N351" s="2" t="s">
        <v>32</v>
      </c>
      <c r="O351" s="2" t="s">
        <v>4059</v>
      </c>
      <c r="P351" s="3">
        <v>45678</v>
      </c>
      <c r="Q351" s="3">
        <v>45679</v>
      </c>
      <c r="R351" s="3">
        <v>45808</v>
      </c>
      <c r="S351" s="2">
        <v>1113619092</v>
      </c>
      <c r="T351" s="2" t="s">
        <v>504</v>
      </c>
      <c r="U351" s="8">
        <v>20000000</v>
      </c>
      <c r="V351" s="2" t="s">
        <v>505</v>
      </c>
      <c r="W351" s="2" t="s">
        <v>3896</v>
      </c>
    </row>
    <row r="352" spans="1:23" x14ac:dyDescent="0.25">
      <c r="A352" s="2">
        <v>349</v>
      </c>
      <c r="B352" s="2" t="s">
        <v>20</v>
      </c>
      <c r="C352" s="2" t="s">
        <v>21</v>
      </c>
      <c r="D352" s="2" t="s">
        <v>22</v>
      </c>
      <c r="E352" s="2" t="s">
        <v>23</v>
      </c>
      <c r="F352" s="2" t="s">
        <v>24</v>
      </c>
      <c r="G352" s="2" t="s">
        <v>25</v>
      </c>
      <c r="H352" s="2" t="s">
        <v>26</v>
      </c>
      <c r="I352" s="2" t="s">
        <v>27</v>
      </c>
      <c r="J352" s="2" t="s">
        <v>1999</v>
      </c>
      <c r="K352" s="2" t="s">
        <v>2000</v>
      </c>
      <c r="L352" s="2" t="s">
        <v>30</v>
      </c>
      <c r="M352" s="2" t="s">
        <v>1300</v>
      </c>
      <c r="N352" s="2" t="s">
        <v>32</v>
      </c>
      <c r="O352" s="2" t="s">
        <v>4059</v>
      </c>
      <c r="P352" s="3">
        <v>45679</v>
      </c>
      <c r="Q352" s="3">
        <v>45679</v>
      </c>
      <c r="R352" s="3">
        <v>45838</v>
      </c>
      <c r="S352" s="2">
        <v>1113646165</v>
      </c>
      <c r="T352" s="2" t="s">
        <v>2001</v>
      </c>
      <c r="U352" s="8">
        <v>16200000</v>
      </c>
      <c r="V352" s="2" t="s">
        <v>2002</v>
      </c>
      <c r="W352" s="2" t="s">
        <v>3738</v>
      </c>
    </row>
    <row r="353" spans="1:23" x14ac:dyDescent="0.25">
      <c r="A353" s="2">
        <v>350</v>
      </c>
      <c r="B353" s="2" t="s">
        <v>20</v>
      </c>
      <c r="C353" s="2" t="s">
        <v>21</v>
      </c>
      <c r="D353" s="2" t="s">
        <v>22</v>
      </c>
      <c r="E353" s="2" t="s">
        <v>23</v>
      </c>
      <c r="F353" s="2" t="s">
        <v>24</v>
      </c>
      <c r="G353" s="2" t="s">
        <v>25</v>
      </c>
      <c r="H353" s="2" t="s">
        <v>26</v>
      </c>
      <c r="I353" s="2" t="s">
        <v>27</v>
      </c>
      <c r="J353" s="2" t="s">
        <v>1484</v>
      </c>
      <c r="K353" s="2" t="s">
        <v>1485</v>
      </c>
      <c r="L353" s="2" t="s">
        <v>30</v>
      </c>
      <c r="M353" s="2" t="s">
        <v>1486</v>
      </c>
      <c r="N353" s="2" t="s">
        <v>32</v>
      </c>
      <c r="O353" s="2" t="s">
        <v>4059</v>
      </c>
      <c r="P353" s="3">
        <v>45679</v>
      </c>
      <c r="Q353" s="3">
        <v>45680</v>
      </c>
      <c r="R353" s="3">
        <v>45838</v>
      </c>
      <c r="S353" s="2">
        <v>94320705</v>
      </c>
      <c r="T353" s="2" t="s">
        <v>1487</v>
      </c>
      <c r="U353" s="8">
        <v>24000000</v>
      </c>
      <c r="V353" s="2" t="s">
        <v>1488</v>
      </c>
      <c r="W353" s="2" t="s">
        <v>3738</v>
      </c>
    </row>
    <row r="354" spans="1:23" x14ac:dyDescent="0.25">
      <c r="A354" s="2">
        <v>351</v>
      </c>
      <c r="B354" s="2" t="s">
        <v>20</v>
      </c>
      <c r="C354" s="2" t="s">
        <v>21</v>
      </c>
      <c r="D354" s="2" t="s">
        <v>22</v>
      </c>
      <c r="E354" s="2" t="s">
        <v>23</v>
      </c>
      <c r="F354" s="2" t="s">
        <v>24</v>
      </c>
      <c r="G354" s="2" t="s">
        <v>25</v>
      </c>
      <c r="H354" s="2" t="s">
        <v>26</v>
      </c>
      <c r="I354" s="2" t="s">
        <v>27</v>
      </c>
      <c r="J354" s="2" t="s">
        <v>2132</v>
      </c>
      <c r="K354" s="2" t="s">
        <v>2133</v>
      </c>
      <c r="L354" s="2" t="s">
        <v>30</v>
      </c>
      <c r="M354" s="2" t="s">
        <v>2134</v>
      </c>
      <c r="N354" s="2" t="s">
        <v>32</v>
      </c>
      <c r="O354" s="2" t="s">
        <v>4059</v>
      </c>
      <c r="P354" s="3">
        <v>45679</v>
      </c>
      <c r="Q354" s="3">
        <v>45681</v>
      </c>
      <c r="R354" s="3">
        <v>45838</v>
      </c>
      <c r="S354" s="2">
        <v>29665076</v>
      </c>
      <c r="T354" s="2" t="s">
        <v>2135</v>
      </c>
      <c r="U354" s="8">
        <v>30000000</v>
      </c>
      <c r="V354" s="2" t="s">
        <v>2136</v>
      </c>
      <c r="W354" s="2" t="s">
        <v>3738</v>
      </c>
    </row>
    <row r="355" spans="1:23" x14ac:dyDescent="0.25">
      <c r="A355" s="2">
        <v>352</v>
      </c>
      <c r="B355" s="2" t="s">
        <v>20</v>
      </c>
      <c r="C355" s="2" t="s">
        <v>21</v>
      </c>
      <c r="D355" s="2" t="s">
        <v>22</v>
      </c>
      <c r="E355" s="2" t="s">
        <v>23</v>
      </c>
      <c r="F355" s="2" t="s">
        <v>24</v>
      </c>
      <c r="G355" s="2" t="s">
        <v>25</v>
      </c>
      <c r="H355" s="2" t="s">
        <v>26</v>
      </c>
      <c r="I355" s="2" t="s">
        <v>27</v>
      </c>
      <c r="J355" s="2" t="s">
        <v>2668</v>
      </c>
      <c r="K355" s="2" t="s">
        <v>2669</v>
      </c>
      <c r="L355" s="2" t="s">
        <v>30</v>
      </c>
      <c r="M355" s="2" t="s">
        <v>60</v>
      </c>
      <c r="N355" s="2" t="s">
        <v>32</v>
      </c>
      <c r="O355" s="2" t="s">
        <v>4059</v>
      </c>
      <c r="P355" s="3">
        <v>45677</v>
      </c>
      <c r="Q355" s="3">
        <v>45679</v>
      </c>
      <c r="R355" s="3">
        <v>45838</v>
      </c>
      <c r="S355" s="2">
        <v>94460994</v>
      </c>
      <c r="T355" s="2" t="s">
        <v>2670</v>
      </c>
      <c r="U355" s="8">
        <v>30000000</v>
      </c>
      <c r="V355" s="2" t="s">
        <v>2671</v>
      </c>
      <c r="W355" s="2" t="s">
        <v>2950</v>
      </c>
    </row>
    <row r="356" spans="1:23" x14ac:dyDescent="0.25">
      <c r="A356" s="2">
        <v>353</v>
      </c>
      <c r="B356" s="2" t="s">
        <v>20</v>
      </c>
      <c r="C356" s="2" t="s">
        <v>21</v>
      </c>
      <c r="D356" s="2" t="s">
        <v>22</v>
      </c>
      <c r="E356" s="2" t="s">
        <v>23</v>
      </c>
      <c r="F356" s="2" t="s">
        <v>24</v>
      </c>
      <c r="G356" s="2" t="s">
        <v>25</v>
      </c>
      <c r="H356" s="2" t="s">
        <v>26</v>
      </c>
      <c r="I356" s="2" t="s">
        <v>27</v>
      </c>
      <c r="J356" s="2" t="s">
        <v>2222</v>
      </c>
      <c r="K356" s="2" t="s">
        <v>2223</v>
      </c>
      <c r="L356" s="2" t="s">
        <v>30</v>
      </c>
      <c r="M356" s="2" t="s">
        <v>2907</v>
      </c>
      <c r="N356" s="2" t="s">
        <v>32</v>
      </c>
      <c r="O356" s="2" t="s">
        <v>4059</v>
      </c>
      <c r="P356" s="3">
        <v>45679</v>
      </c>
      <c r="Q356" s="3">
        <v>45680</v>
      </c>
      <c r="R356" s="3">
        <v>45838</v>
      </c>
      <c r="S356" s="2">
        <v>1020787696</v>
      </c>
      <c r="T356" s="2" t="s">
        <v>2224</v>
      </c>
      <c r="U356" s="8">
        <v>36000000</v>
      </c>
      <c r="V356" s="2" t="s">
        <v>2225</v>
      </c>
      <c r="W356" s="2" t="s">
        <v>2952</v>
      </c>
    </row>
    <row r="357" spans="1:23" x14ac:dyDescent="0.25">
      <c r="A357" s="2">
        <v>354</v>
      </c>
      <c r="B357" s="2" t="s">
        <v>20</v>
      </c>
      <c r="C357" s="2" t="s">
        <v>21</v>
      </c>
      <c r="D357" s="2" t="s">
        <v>22</v>
      </c>
      <c r="E357" s="2" t="s">
        <v>23</v>
      </c>
      <c r="F357" s="2" t="s">
        <v>24</v>
      </c>
      <c r="G357" s="2" t="s">
        <v>25</v>
      </c>
      <c r="H357" s="2" t="s">
        <v>26</v>
      </c>
      <c r="I357" s="2" t="s">
        <v>27</v>
      </c>
      <c r="J357" s="2" t="s">
        <v>2740</v>
      </c>
      <c r="K357" s="2" t="s">
        <v>2741</v>
      </c>
      <c r="L357" s="2" t="s">
        <v>30</v>
      </c>
      <c r="M357" s="2" t="s">
        <v>2916</v>
      </c>
      <c r="N357" s="2" t="s">
        <v>32</v>
      </c>
      <c r="O357" s="2" t="s">
        <v>4059</v>
      </c>
      <c r="P357" s="3">
        <v>45679</v>
      </c>
      <c r="Q357" s="3">
        <v>45680</v>
      </c>
      <c r="R357" s="3">
        <v>45838</v>
      </c>
      <c r="S357" s="2">
        <v>16837995</v>
      </c>
      <c r="T357" s="2" t="s">
        <v>2742</v>
      </c>
      <c r="U357" s="8">
        <v>30000000</v>
      </c>
      <c r="V357" s="2" t="s">
        <v>2743</v>
      </c>
      <c r="W357" s="2" t="s">
        <v>2952</v>
      </c>
    </row>
    <row r="358" spans="1:23" x14ac:dyDescent="0.25">
      <c r="A358" s="2">
        <v>355</v>
      </c>
      <c r="B358" s="2" t="s">
        <v>20</v>
      </c>
      <c r="C358" s="2" t="s">
        <v>21</v>
      </c>
      <c r="D358" s="2" t="s">
        <v>22</v>
      </c>
      <c r="E358" s="2" t="s">
        <v>23</v>
      </c>
      <c r="F358" s="2" t="s">
        <v>24</v>
      </c>
      <c r="G358" s="2" t="s">
        <v>25</v>
      </c>
      <c r="H358" s="2" t="s">
        <v>26</v>
      </c>
      <c r="I358" s="2" t="s">
        <v>27</v>
      </c>
      <c r="J358" s="2" t="s">
        <v>1328</v>
      </c>
      <c r="K358" s="2" t="s">
        <v>1329</v>
      </c>
      <c r="L358" s="2" t="s">
        <v>30</v>
      </c>
      <c r="M358" s="2" t="s">
        <v>1330</v>
      </c>
      <c r="N358" s="2" t="s">
        <v>32</v>
      </c>
      <c r="O358" s="2" t="s">
        <v>4059</v>
      </c>
      <c r="P358" s="3">
        <v>45679</v>
      </c>
      <c r="Q358" s="3">
        <v>45681</v>
      </c>
      <c r="R358" s="3">
        <v>45838</v>
      </c>
      <c r="S358" s="2">
        <v>900956499</v>
      </c>
      <c r="T358" s="2" t="s">
        <v>1331</v>
      </c>
      <c r="U358" s="8">
        <v>54000000</v>
      </c>
      <c r="V358" s="2" t="s">
        <v>1332</v>
      </c>
      <c r="W358" s="2" t="s">
        <v>2952</v>
      </c>
    </row>
    <row r="359" spans="1:23" x14ac:dyDescent="0.25">
      <c r="A359" s="2">
        <v>356</v>
      </c>
      <c r="B359" s="2" t="s">
        <v>20</v>
      </c>
      <c r="C359" s="2" t="s">
        <v>21</v>
      </c>
      <c r="D359" s="2" t="s">
        <v>22</v>
      </c>
      <c r="E359" s="2" t="s">
        <v>23</v>
      </c>
      <c r="F359" s="2" t="s">
        <v>24</v>
      </c>
      <c r="G359" s="2" t="s">
        <v>25</v>
      </c>
      <c r="H359" s="2" t="s">
        <v>26</v>
      </c>
      <c r="I359" s="2" t="s">
        <v>27</v>
      </c>
      <c r="J359" s="2" t="s">
        <v>2423</v>
      </c>
      <c r="K359" s="2" t="s">
        <v>2424</v>
      </c>
      <c r="L359" s="2" t="s">
        <v>30</v>
      </c>
      <c r="M359" s="2" t="s">
        <v>2911</v>
      </c>
      <c r="N359" s="2" t="s">
        <v>32</v>
      </c>
      <c r="O359" s="2" t="s">
        <v>4059</v>
      </c>
      <c r="P359" s="3">
        <v>45679</v>
      </c>
      <c r="Q359" s="3">
        <v>45681</v>
      </c>
      <c r="R359" s="3">
        <v>45838</v>
      </c>
      <c r="S359" s="2">
        <v>1006306448</v>
      </c>
      <c r="T359" s="2" t="s">
        <v>2425</v>
      </c>
      <c r="U359" s="8">
        <v>30000000</v>
      </c>
      <c r="V359" s="2" t="s">
        <v>2426</v>
      </c>
      <c r="W359" s="2" t="s">
        <v>2952</v>
      </c>
    </row>
    <row r="360" spans="1:23" x14ac:dyDescent="0.25">
      <c r="A360" s="2">
        <v>357</v>
      </c>
      <c r="B360" s="2" t="s">
        <v>20</v>
      </c>
      <c r="C360" s="2" t="s">
        <v>21</v>
      </c>
      <c r="D360" s="2" t="s">
        <v>22</v>
      </c>
      <c r="E360" s="2" t="s">
        <v>23</v>
      </c>
      <c r="F360" s="2" t="s">
        <v>24</v>
      </c>
      <c r="G360" s="2" t="s">
        <v>25</v>
      </c>
      <c r="H360" s="2" t="s">
        <v>26</v>
      </c>
      <c r="I360" s="2" t="s">
        <v>27</v>
      </c>
      <c r="J360" s="2" t="s">
        <v>2006</v>
      </c>
      <c r="K360" s="2" t="s">
        <v>2007</v>
      </c>
      <c r="L360" s="2" t="s">
        <v>30</v>
      </c>
      <c r="M360" s="2" t="s">
        <v>2008</v>
      </c>
      <c r="N360" s="2" t="s">
        <v>32</v>
      </c>
      <c r="O360" s="2" t="s">
        <v>4059</v>
      </c>
      <c r="P360" s="3">
        <v>45680</v>
      </c>
      <c r="Q360" s="3">
        <v>45681</v>
      </c>
      <c r="R360" s="3">
        <v>45838</v>
      </c>
      <c r="S360" s="2">
        <v>94552216</v>
      </c>
      <c r="T360" s="2" t="s">
        <v>2009</v>
      </c>
      <c r="U360" s="8">
        <v>36000000</v>
      </c>
      <c r="V360" s="2" t="s">
        <v>2010</v>
      </c>
      <c r="W360" s="2" t="s">
        <v>2952</v>
      </c>
    </row>
    <row r="361" spans="1:23" x14ac:dyDescent="0.25">
      <c r="A361" s="2">
        <v>358</v>
      </c>
      <c r="B361" s="2" t="s">
        <v>20</v>
      </c>
      <c r="C361" s="2" t="s">
        <v>21</v>
      </c>
      <c r="D361" s="2" t="s">
        <v>22</v>
      </c>
      <c r="E361" s="2" t="s">
        <v>23</v>
      </c>
      <c r="F361" s="2" t="s">
        <v>24</v>
      </c>
      <c r="G361" s="2" t="s">
        <v>25</v>
      </c>
      <c r="H361" s="2" t="s">
        <v>26</v>
      </c>
      <c r="I361" s="2" t="s">
        <v>27</v>
      </c>
      <c r="J361" s="2" t="s">
        <v>1610</v>
      </c>
      <c r="K361" s="2" t="s">
        <v>1611</v>
      </c>
      <c r="L361" s="2" t="s">
        <v>30</v>
      </c>
      <c r="M361" s="2" t="s">
        <v>1612</v>
      </c>
      <c r="N361" s="2" t="s">
        <v>32</v>
      </c>
      <c r="O361" s="2" t="s">
        <v>4059</v>
      </c>
      <c r="P361" s="3">
        <v>45679</v>
      </c>
      <c r="Q361" s="3">
        <v>45681</v>
      </c>
      <c r="R361" s="3">
        <v>45838</v>
      </c>
      <c r="S361" s="2">
        <v>16738798</v>
      </c>
      <c r="T361" s="2" t="s">
        <v>1613</v>
      </c>
      <c r="U361" s="8">
        <v>40200000</v>
      </c>
      <c r="V361" s="2" t="s">
        <v>1614</v>
      </c>
      <c r="W361" s="2" t="s">
        <v>2952</v>
      </c>
    </row>
    <row r="362" spans="1:23" x14ac:dyDescent="0.25">
      <c r="A362" s="2">
        <v>359</v>
      </c>
      <c r="B362" s="2" t="s">
        <v>20</v>
      </c>
      <c r="C362" s="2" t="s">
        <v>21</v>
      </c>
      <c r="D362" s="2" t="s">
        <v>22</v>
      </c>
      <c r="E362" s="2" t="s">
        <v>23</v>
      </c>
      <c r="F362" s="2" t="s">
        <v>24</v>
      </c>
      <c r="G362" s="2" t="s">
        <v>25</v>
      </c>
      <c r="H362" s="2" t="s">
        <v>26</v>
      </c>
      <c r="I362" s="2" t="s">
        <v>27</v>
      </c>
      <c r="J362" s="2" t="s">
        <v>893</v>
      </c>
      <c r="K362" s="2" t="s">
        <v>894</v>
      </c>
      <c r="L362" s="2" t="s">
        <v>30</v>
      </c>
      <c r="M362" s="2" t="s">
        <v>895</v>
      </c>
      <c r="N362" s="2" t="s">
        <v>32</v>
      </c>
      <c r="O362" s="2" t="s">
        <v>4059</v>
      </c>
      <c r="P362" s="3">
        <v>45679</v>
      </c>
      <c r="Q362" s="3">
        <v>45681</v>
      </c>
      <c r="R362" s="3">
        <v>45838</v>
      </c>
      <c r="S362" s="2">
        <v>1114454603</v>
      </c>
      <c r="T362" s="2" t="s">
        <v>896</v>
      </c>
      <c r="U362" s="8">
        <v>40200000</v>
      </c>
      <c r="V362" s="2" t="s">
        <v>897</v>
      </c>
      <c r="W362" s="2" t="s">
        <v>2952</v>
      </c>
    </row>
    <row r="363" spans="1:23" x14ac:dyDescent="0.25">
      <c r="A363" s="2">
        <v>360</v>
      </c>
      <c r="B363" s="2" t="s">
        <v>20</v>
      </c>
      <c r="C363" s="2" t="s">
        <v>21</v>
      </c>
      <c r="D363" s="2" t="s">
        <v>22</v>
      </c>
      <c r="E363" s="2" t="s">
        <v>23</v>
      </c>
      <c r="F363" s="2" t="s">
        <v>24</v>
      </c>
      <c r="G363" s="2" t="s">
        <v>25</v>
      </c>
      <c r="H363" s="2" t="s">
        <v>26</v>
      </c>
      <c r="I363" s="2" t="s">
        <v>27</v>
      </c>
      <c r="J363" s="2" t="s">
        <v>521</v>
      </c>
      <c r="K363" s="2" t="s">
        <v>522</v>
      </c>
      <c r="L363" s="2" t="s">
        <v>30</v>
      </c>
      <c r="M363" s="2" t="s">
        <v>2881</v>
      </c>
      <c r="N363" s="2" t="s">
        <v>32</v>
      </c>
      <c r="O363" s="2" t="s">
        <v>4059</v>
      </c>
      <c r="P363" s="3">
        <v>45679</v>
      </c>
      <c r="Q363" s="3">
        <v>45681</v>
      </c>
      <c r="R363" s="3">
        <v>45838</v>
      </c>
      <c r="S363" s="2">
        <v>1113675710</v>
      </c>
      <c r="T363" s="2" t="s">
        <v>523</v>
      </c>
      <c r="U363" s="8">
        <v>18000000</v>
      </c>
      <c r="V363" s="2" t="s">
        <v>524</v>
      </c>
      <c r="W363" s="2" t="s">
        <v>2952</v>
      </c>
    </row>
    <row r="364" spans="1:23" x14ac:dyDescent="0.25">
      <c r="A364" s="2">
        <v>361</v>
      </c>
      <c r="B364" s="2" t="s">
        <v>20</v>
      </c>
      <c r="C364" s="2" t="s">
        <v>21</v>
      </c>
      <c r="D364" s="2" t="s">
        <v>22</v>
      </c>
      <c r="E364" s="2" t="s">
        <v>23</v>
      </c>
      <c r="F364" s="2" t="s">
        <v>24</v>
      </c>
      <c r="G364" s="2" t="s">
        <v>25</v>
      </c>
      <c r="H364" s="2" t="s">
        <v>26</v>
      </c>
      <c r="I364" s="2" t="s">
        <v>27</v>
      </c>
      <c r="J364" s="2" t="s">
        <v>1087</v>
      </c>
      <c r="K364" s="2" t="s">
        <v>1088</v>
      </c>
      <c r="L364" s="2" t="s">
        <v>30</v>
      </c>
      <c r="M364" s="2" t="s">
        <v>2888</v>
      </c>
      <c r="N364" s="2" t="s">
        <v>32</v>
      </c>
      <c r="O364" s="2" t="s">
        <v>4059</v>
      </c>
      <c r="P364" s="3">
        <v>45680</v>
      </c>
      <c r="Q364" s="3">
        <v>45684</v>
      </c>
      <c r="R364" s="3">
        <v>45838</v>
      </c>
      <c r="S364" s="2">
        <v>901042584</v>
      </c>
      <c r="T364" s="2" t="s">
        <v>1089</v>
      </c>
      <c r="U364" s="8">
        <v>24000000</v>
      </c>
      <c r="V364" s="2" t="s">
        <v>1090</v>
      </c>
      <c r="W364" s="2" t="s">
        <v>2952</v>
      </c>
    </row>
    <row r="365" spans="1:23" x14ac:dyDescent="0.25">
      <c r="A365" s="2">
        <v>362</v>
      </c>
      <c r="B365" s="2" t="s">
        <v>20</v>
      </c>
      <c r="C365" s="2" t="s">
        <v>21</v>
      </c>
      <c r="D365" s="2" t="s">
        <v>22</v>
      </c>
      <c r="E365" s="2" t="s">
        <v>23</v>
      </c>
      <c r="F365" s="2" t="s">
        <v>24</v>
      </c>
      <c r="G365" s="2" t="s">
        <v>25</v>
      </c>
      <c r="H365" s="2" t="s">
        <v>26</v>
      </c>
      <c r="I365" s="2" t="s">
        <v>27</v>
      </c>
      <c r="J365" s="2" t="s">
        <v>627</v>
      </c>
      <c r="K365" s="2" t="s">
        <v>628</v>
      </c>
      <c r="L365" s="2" t="s">
        <v>30</v>
      </c>
      <c r="M365" s="2" t="s">
        <v>629</v>
      </c>
      <c r="N365" s="2" t="s">
        <v>32</v>
      </c>
      <c r="O365" s="2" t="s">
        <v>4059</v>
      </c>
      <c r="P365" s="3">
        <v>45680</v>
      </c>
      <c r="Q365" s="3">
        <v>45681</v>
      </c>
      <c r="R365" s="3">
        <v>45838</v>
      </c>
      <c r="S365" s="2">
        <v>6321067</v>
      </c>
      <c r="T365" s="2" t="s">
        <v>630</v>
      </c>
      <c r="U365" s="8">
        <v>42000000</v>
      </c>
      <c r="V365" s="2" t="s">
        <v>631</v>
      </c>
      <c r="W365" s="2" t="s">
        <v>2952</v>
      </c>
    </row>
    <row r="366" spans="1:23" x14ac:dyDescent="0.25">
      <c r="A366" s="2">
        <v>363</v>
      </c>
      <c r="B366" s="2" t="s">
        <v>20</v>
      </c>
      <c r="C366" s="2" t="s">
        <v>21</v>
      </c>
      <c r="D366" s="2" t="s">
        <v>22</v>
      </c>
      <c r="E366" s="2" t="s">
        <v>23</v>
      </c>
      <c r="F366" s="2" t="s">
        <v>24</v>
      </c>
      <c r="G366" s="2" t="s">
        <v>25</v>
      </c>
      <c r="H366" s="2" t="s">
        <v>26</v>
      </c>
      <c r="I366" s="2" t="s">
        <v>27</v>
      </c>
      <c r="J366" s="2" t="s">
        <v>1073</v>
      </c>
      <c r="K366" s="2" t="s">
        <v>1074</v>
      </c>
      <c r="L366" s="2" t="s">
        <v>30</v>
      </c>
      <c r="M366" s="2" t="s">
        <v>1075</v>
      </c>
      <c r="N366" s="2" t="s">
        <v>32</v>
      </c>
      <c r="O366" s="2" t="s">
        <v>4059</v>
      </c>
      <c r="P366" s="3">
        <v>45684</v>
      </c>
      <c r="Q366" s="3">
        <v>45685</v>
      </c>
      <c r="R366" s="3">
        <v>45838</v>
      </c>
      <c r="S366" s="2">
        <v>88158972</v>
      </c>
      <c r="T366" s="2" t="s">
        <v>1076</v>
      </c>
      <c r="U366" s="8">
        <v>48000000</v>
      </c>
      <c r="V366" s="2" t="s">
        <v>1077</v>
      </c>
      <c r="W366" s="2" t="s">
        <v>2953</v>
      </c>
    </row>
    <row r="367" spans="1:23" x14ac:dyDescent="0.25">
      <c r="A367" s="2">
        <v>364</v>
      </c>
      <c r="B367" s="2" t="s">
        <v>20</v>
      </c>
      <c r="C367" s="2" t="s">
        <v>21</v>
      </c>
      <c r="D367" s="2" t="s">
        <v>22</v>
      </c>
      <c r="E367" s="2" t="s">
        <v>23</v>
      </c>
      <c r="F367" s="2" t="s">
        <v>24</v>
      </c>
      <c r="G367" s="2" t="s">
        <v>25</v>
      </c>
      <c r="H367" s="2" t="s">
        <v>26</v>
      </c>
      <c r="I367" s="2" t="s">
        <v>27</v>
      </c>
      <c r="J367" s="2" t="s">
        <v>1525</v>
      </c>
      <c r="K367" s="2" t="s">
        <v>1526</v>
      </c>
      <c r="L367" s="2" t="s">
        <v>30</v>
      </c>
      <c r="M367" s="2" t="s">
        <v>206</v>
      </c>
      <c r="N367" s="2" t="s">
        <v>32</v>
      </c>
      <c r="O367" s="2" t="s">
        <v>4059</v>
      </c>
      <c r="P367" s="3">
        <v>45679</v>
      </c>
      <c r="Q367" s="3">
        <v>45680</v>
      </c>
      <c r="R367" s="3">
        <v>45838</v>
      </c>
      <c r="S367" s="2">
        <v>1113643347</v>
      </c>
      <c r="T367" s="2" t="s">
        <v>1527</v>
      </c>
      <c r="U367" s="8">
        <v>21000000</v>
      </c>
      <c r="V367" s="2" t="s">
        <v>1528</v>
      </c>
      <c r="W367" s="2" t="s">
        <v>3896</v>
      </c>
    </row>
    <row r="368" spans="1:23" x14ac:dyDescent="0.25">
      <c r="A368" s="2">
        <v>365</v>
      </c>
      <c r="B368" s="2" t="s">
        <v>20</v>
      </c>
      <c r="C368" s="2" t="s">
        <v>21</v>
      </c>
      <c r="D368" s="2" t="s">
        <v>22</v>
      </c>
      <c r="E368" s="2" t="s">
        <v>23</v>
      </c>
      <c r="F368" s="2" t="s">
        <v>24</v>
      </c>
      <c r="G368" s="2" t="s">
        <v>25</v>
      </c>
      <c r="H368" s="2" t="s">
        <v>26</v>
      </c>
      <c r="I368" s="2" t="s">
        <v>27</v>
      </c>
      <c r="J368" s="2" t="s">
        <v>204</v>
      </c>
      <c r="K368" s="2" t="s">
        <v>205</v>
      </c>
      <c r="L368" s="2" t="s">
        <v>30</v>
      </c>
      <c r="M368" s="2" t="s">
        <v>206</v>
      </c>
      <c r="N368" s="2" t="s">
        <v>32</v>
      </c>
      <c r="O368" s="2" t="s">
        <v>4059</v>
      </c>
      <c r="P368" s="3">
        <v>45679</v>
      </c>
      <c r="Q368" s="3">
        <v>45680</v>
      </c>
      <c r="R368" s="3">
        <v>45838</v>
      </c>
      <c r="S368" s="2">
        <v>1113679796</v>
      </c>
      <c r="T368" s="2" t="s">
        <v>207</v>
      </c>
      <c r="U368" s="8">
        <v>16200000</v>
      </c>
      <c r="V368" s="2" t="s">
        <v>208</v>
      </c>
      <c r="W368" s="2" t="s">
        <v>3896</v>
      </c>
    </row>
    <row r="369" spans="1:23" x14ac:dyDescent="0.25">
      <c r="A369" s="2">
        <v>366</v>
      </c>
      <c r="B369" s="2" t="s">
        <v>20</v>
      </c>
      <c r="C369" s="2" t="s">
        <v>21</v>
      </c>
      <c r="D369" s="2" t="s">
        <v>22</v>
      </c>
      <c r="E369" s="2" t="s">
        <v>23</v>
      </c>
      <c r="F369" s="2" t="s">
        <v>24</v>
      </c>
      <c r="G369" s="2" t="s">
        <v>25</v>
      </c>
      <c r="H369" s="2" t="s">
        <v>26</v>
      </c>
      <c r="I369" s="2" t="s">
        <v>27</v>
      </c>
      <c r="J369" s="2" t="s">
        <v>2587</v>
      </c>
      <c r="K369" s="2" t="s">
        <v>2588</v>
      </c>
      <c r="L369" s="2" t="s">
        <v>30</v>
      </c>
      <c r="M369" s="2" t="s">
        <v>2589</v>
      </c>
      <c r="N369" s="2" t="s">
        <v>32</v>
      </c>
      <c r="O369" s="2" t="s">
        <v>4059</v>
      </c>
      <c r="P369" s="3">
        <v>45680</v>
      </c>
      <c r="Q369" s="3">
        <v>45681</v>
      </c>
      <c r="R369" s="3">
        <v>45838</v>
      </c>
      <c r="S369" s="2">
        <v>1114821854</v>
      </c>
      <c r="T369" s="2" t="s">
        <v>2590</v>
      </c>
      <c r="U369" s="8">
        <v>11400000</v>
      </c>
      <c r="V369" s="2" t="s">
        <v>2591</v>
      </c>
      <c r="W369" s="2" t="s">
        <v>3896</v>
      </c>
    </row>
    <row r="370" spans="1:23" x14ac:dyDescent="0.25">
      <c r="A370" s="2">
        <v>367</v>
      </c>
      <c r="B370" s="2" t="s">
        <v>20</v>
      </c>
      <c r="C370" s="2" t="s">
        <v>21</v>
      </c>
      <c r="D370" s="2" t="s">
        <v>22</v>
      </c>
      <c r="E370" s="2" t="s">
        <v>23</v>
      </c>
      <c r="F370" s="2" t="s">
        <v>24</v>
      </c>
      <c r="G370" s="2" t="s">
        <v>25</v>
      </c>
      <c r="H370" s="2" t="s">
        <v>26</v>
      </c>
      <c r="I370" s="2" t="s">
        <v>27</v>
      </c>
      <c r="J370" s="2" t="s">
        <v>2376</v>
      </c>
      <c r="K370" s="2" t="s">
        <v>2377</v>
      </c>
      <c r="L370" s="2" t="s">
        <v>30</v>
      </c>
      <c r="M370" s="2" t="s">
        <v>160</v>
      </c>
      <c r="N370" s="2" t="s">
        <v>32</v>
      </c>
      <c r="O370" s="2" t="s">
        <v>4059</v>
      </c>
      <c r="P370" s="3">
        <v>45679</v>
      </c>
      <c r="Q370" s="3">
        <v>45680</v>
      </c>
      <c r="R370" s="3">
        <v>45838</v>
      </c>
      <c r="S370" s="2">
        <v>1121201606</v>
      </c>
      <c r="T370" s="2" t="s">
        <v>2378</v>
      </c>
      <c r="U370" s="8">
        <v>36000000</v>
      </c>
      <c r="V370" s="2" t="s">
        <v>2379</v>
      </c>
      <c r="W370" s="2" t="s">
        <v>3896</v>
      </c>
    </row>
    <row r="371" spans="1:23" x14ac:dyDescent="0.25">
      <c r="A371" s="2">
        <v>368</v>
      </c>
      <c r="B371" s="2" t="s">
        <v>20</v>
      </c>
      <c r="C371" s="2" t="s">
        <v>21</v>
      </c>
      <c r="D371" s="2" t="s">
        <v>22</v>
      </c>
      <c r="E371" s="2" t="s">
        <v>23</v>
      </c>
      <c r="F371" s="2" t="s">
        <v>24</v>
      </c>
      <c r="G371" s="2" t="s">
        <v>25</v>
      </c>
      <c r="H371" s="2" t="s">
        <v>26</v>
      </c>
      <c r="I371" s="2" t="s">
        <v>27</v>
      </c>
      <c r="J371" s="2" t="s">
        <v>158</v>
      </c>
      <c r="K371" s="2" t="s">
        <v>159</v>
      </c>
      <c r="L371" s="2" t="s">
        <v>30</v>
      </c>
      <c r="M371" s="2" t="s">
        <v>160</v>
      </c>
      <c r="N371" s="2" t="s">
        <v>32</v>
      </c>
      <c r="O371" s="2" t="s">
        <v>4059</v>
      </c>
      <c r="P371" s="3">
        <v>45679</v>
      </c>
      <c r="Q371" s="3">
        <v>45681</v>
      </c>
      <c r="R371" s="3">
        <v>45838</v>
      </c>
      <c r="S371" s="2">
        <v>1030556351</v>
      </c>
      <c r="T371" s="2" t="s">
        <v>161</v>
      </c>
      <c r="U371" s="8">
        <v>30000000</v>
      </c>
      <c r="V371" s="2" t="s">
        <v>162</v>
      </c>
      <c r="W371" s="2" t="s">
        <v>3896</v>
      </c>
    </row>
    <row r="372" spans="1:23" x14ac:dyDescent="0.25">
      <c r="A372" s="2">
        <v>369</v>
      </c>
      <c r="B372" s="2" t="s">
        <v>20</v>
      </c>
      <c r="C372" s="2" t="s">
        <v>21</v>
      </c>
      <c r="D372" s="2" t="s">
        <v>22</v>
      </c>
      <c r="E372" s="2" t="s">
        <v>23</v>
      </c>
      <c r="F372" s="2" t="s">
        <v>24</v>
      </c>
      <c r="G372" s="2" t="s">
        <v>25</v>
      </c>
      <c r="H372" s="2" t="s">
        <v>26</v>
      </c>
      <c r="I372" s="2" t="s">
        <v>27</v>
      </c>
      <c r="J372" s="2" t="s">
        <v>364</v>
      </c>
      <c r="K372" s="2" t="s">
        <v>365</v>
      </c>
      <c r="L372" s="2" t="s">
        <v>4986</v>
      </c>
      <c r="M372" s="2" t="s">
        <v>366</v>
      </c>
      <c r="N372" s="2" t="s">
        <v>32</v>
      </c>
      <c r="O372" s="2" t="s">
        <v>4059</v>
      </c>
      <c r="P372" s="3">
        <v>45679</v>
      </c>
      <c r="Q372" s="3">
        <v>45685</v>
      </c>
      <c r="R372" s="3">
        <v>45808</v>
      </c>
      <c r="S372" s="2">
        <v>1113535676</v>
      </c>
      <c r="T372" s="2" t="s">
        <v>367</v>
      </c>
      <c r="U372" s="8">
        <v>30000000</v>
      </c>
      <c r="V372" s="2" t="s">
        <v>368</v>
      </c>
      <c r="W372" s="2" t="s">
        <v>3896</v>
      </c>
    </row>
    <row r="373" spans="1:23" x14ac:dyDescent="0.25">
      <c r="A373" s="2">
        <v>370</v>
      </c>
      <c r="B373" s="2" t="s">
        <v>20</v>
      </c>
      <c r="C373" s="2" t="s">
        <v>21</v>
      </c>
      <c r="D373" s="2" t="s">
        <v>22</v>
      </c>
      <c r="E373" s="2" t="s">
        <v>23</v>
      </c>
      <c r="F373" s="2" t="s">
        <v>24</v>
      </c>
      <c r="G373" s="2" t="s">
        <v>25</v>
      </c>
      <c r="H373" s="2" t="s">
        <v>26</v>
      </c>
      <c r="I373" s="2" t="s">
        <v>27</v>
      </c>
      <c r="J373" s="2" t="s">
        <v>779</v>
      </c>
      <c r="K373" s="2" t="s">
        <v>780</v>
      </c>
      <c r="L373" s="2" t="s">
        <v>4988</v>
      </c>
      <c r="M373" s="2" t="s">
        <v>366</v>
      </c>
      <c r="N373" s="2" t="s">
        <v>32</v>
      </c>
      <c r="O373" s="2" t="s">
        <v>4059</v>
      </c>
      <c r="P373" s="3">
        <v>45679</v>
      </c>
      <c r="Q373" s="3">
        <v>45681</v>
      </c>
      <c r="R373" s="3">
        <v>45808</v>
      </c>
      <c r="S373" s="2">
        <v>1144125244</v>
      </c>
      <c r="T373" s="2" t="s">
        <v>781</v>
      </c>
      <c r="U373" s="8">
        <v>30000000</v>
      </c>
      <c r="V373" s="2" t="s">
        <v>782</v>
      </c>
      <c r="W373" s="2" t="s">
        <v>3896</v>
      </c>
    </row>
    <row r="374" spans="1:23" x14ac:dyDescent="0.25">
      <c r="A374" s="2">
        <v>371</v>
      </c>
      <c r="B374" s="2" t="s">
        <v>20</v>
      </c>
      <c r="C374" s="2" t="s">
        <v>21</v>
      </c>
      <c r="D374" s="2" t="s">
        <v>22</v>
      </c>
      <c r="E374" s="2" t="s">
        <v>23</v>
      </c>
      <c r="F374" s="2" t="s">
        <v>24</v>
      </c>
      <c r="G374" s="2" t="s">
        <v>25</v>
      </c>
      <c r="H374" s="2" t="s">
        <v>26</v>
      </c>
      <c r="I374" s="2" t="s">
        <v>27</v>
      </c>
      <c r="J374" s="2" t="s">
        <v>738</v>
      </c>
      <c r="K374" s="2" t="s">
        <v>739</v>
      </c>
      <c r="L374" s="2" t="s">
        <v>4988</v>
      </c>
      <c r="M374" s="2" t="s">
        <v>740</v>
      </c>
      <c r="N374" s="2" t="s">
        <v>32</v>
      </c>
      <c r="O374" s="2" t="s">
        <v>4059</v>
      </c>
      <c r="P374" s="3">
        <v>45679</v>
      </c>
      <c r="Q374" s="3">
        <v>45684</v>
      </c>
      <c r="R374" s="3">
        <v>45808</v>
      </c>
      <c r="S374" s="2">
        <v>1113520800</v>
      </c>
      <c r="T374" s="2" t="s">
        <v>741</v>
      </c>
      <c r="U374" s="8">
        <v>20000000</v>
      </c>
      <c r="V374" s="2" t="s">
        <v>742</v>
      </c>
      <c r="W374" s="2" t="s">
        <v>3896</v>
      </c>
    </row>
    <row r="375" spans="1:23" x14ac:dyDescent="0.25">
      <c r="A375" s="2">
        <v>372</v>
      </c>
      <c r="B375" s="2" t="s">
        <v>20</v>
      </c>
      <c r="C375" s="2" t="s">
        <v>21</v>
      </c>
      <c r="D375" s="2" t="s">
        <v>22</v>
      </c>
      <c r="E375" s="2" t="s">
        <v>23</v>
      </c>
      <c r="F375" s="2" t="s">
        <v>24</v>
      </c>
      <c r="G375" s="2" t="s">
        <v>25</v>
      </c>
      <c r="H375" s="2" t="s">
        <v>26</v>
      </c>
      <c r="I375" s="2" t="s">
        <v>27</v>
      </c>
      <c r="J375" s="2" t="s">
        <v>2826</v>
      </c>
      <c r="K375" s="2" t="s">
        <v>2827</v>
      </c>
      <c r="L375" s="2" t="s">
        <v>4988</v>
      </c>
      <c r="M375" s="2" t="s">
        <v>2828</v>
      </c>
      <c r="N375" s="2" t="s">
        <v>32</v>
      </c>
      <c r="O375" s="2" t="s">
        <v>4059</v>
      </c>
      <c r="P375" s="3">
        <v>45679</v>
      </c>
      <c r="Q375" s="3">
        <v>45680</v>
      </c>
      <c r="R375" s="3">
        <v>45808</v>
      </c>
      <c r="S375" s="2">
        <v>1192893672</v>
      </c>
      <c r="T375" s="2" t="s">
        <v>2829</v>
      </c>
      <c r="U375" s="8">
        <v>13500000</v>
      </c>
      <c r="V375" s="2" t="s">
        <v>2830</v>
      </c>
      <c r="W375" s="2" t="s">
        <v>3896</v>
      </c>
    </row>
    <row r="376" spans="1:23" x14ac:dyDescent="0.25">
      <c r="A376" s="2">
        <v>373</v>
      </c>
      <c r="B376" s="2" t="s">
        <v>20</v>
      </c>
      <c r="C376" s="2" t="s">
        <v>21</v>
      </c>
      <c r="D376" s="2" t="s">
        <v>22</v>
      </c>
      <c r="E376" s="2" t="s">
        <v>23</v>
      </c>
      <c r="F376" s="2" t="s">
        <v>24</v>
      </c>
      <c r="G376" s="2" t="s">
        <v>25</v>
      </c>
      <c r="H376" s="2" t="s">
        <v>26</v>
      </c>
      <c r="I376" s="2" t="s">
        <v>27</v>
      </c>
      <c r="J376" s="2" t="s">
        <v>820</v>
      </c>
      <c r="K376" s="2" t="s">
        <v>821</v>
      </c>
      <c r="L376" s="2" t="s">
        <v>4988</v>
      </c>
      <c r="M376" s="2" t="s">
        <v>211</v>
      </c>
      <c r="N376" s="2" t="s">
        <v>32</v>
      </c>
      <c r="O376" s="2" t="s">
        <v>4059</v>
      </c>
      <c r="P376" s="3">
        <v>45679</v>
      </c>
      <c r="Q376" s="3">
        <v>45681</v>
      </c>
      <c r="R376" s="3">
        <v>45808</v>
      </c>
      <c r="S376" s="2">
        <v>1144165679</v>
      </c>
      <c r="T376" s="2" t="s">
        <v>822</v>
      </c>
      <c r="U376" s="8">
        <v>25000000</v>
      </c>
      <c r="V376" s="2" t="s">
        <v>823</v>
      </c>
      <c r="W376" s="2" t="s">
        <v>3896</v>
      </c>
    </row>
    <row r="377" spans="1:23" x14ac:dyDescent="0.25">
      <c r="A377" s="2">
        <v>374</v>
      </c>
      <c r="B377" s="2" t="s">
        <v>20</v>
      </c>
      <c r="C377" s="2" t="s">
        <v>21</v>
      </c>
      <c r="D377" s="2" t="s">
        <v>22</v>
      </c>
      <c r="E377" s="2" t="s">
        <v>23</v>
      </c>
      <c r="F377" s="2" t="s">
        <v>24</v>
      </c>
      <c r="G377" s="2" t="s">
        <v>25</v>
      </c>
      <c r="H377" s="2" t="s">
        <v>26</v>
      </c>
      <c r="I377" s="2" t="s">
        <v>27</v>
      </c>
      <c r="J377" s="2" t="s">
        <v>1636</v>
      </c>
      <c r="K377" s="2" t="s">
        <v>1637</v>
      </c>
      <c r="L377" s="2" t="s">
        <v>4988</v>
      </c>
      <c r="M377" s="2" t="s">
        <v>1638</v>
      </c>
      <c r="N377" s="2" t="s">
        <v>32</v>
      </c>
      <c r="O377" s="2" t="s">
        <v>4059</v>
      </c>
      <c r="P377" s="3">
        <v>45679</v>
      </c>
      <c r="Q377" s="3">
        <v>45681</v>
      </c>
      <c r="R377" s="3">
        <v>45808</v>
      </c>
      <c r="S377" s="2">
        <v>1113628236</v>
      </c>
      <c r="T377" s="2" t="s">
        <v>1639</v>
      </c>
      <c r="U377" s="8">
        <v>9500000</v>
      </c>
      <c r="V377" s="2" t="s">
        <v>1640</v>
      </c>
      <c r="W377" s="2" t="s">
        <v>3896</v>
      </c>
    </row>
    <row r="378" spans="1:23" x14ac:dyDescent="0.25">
      <c r="A378" s="2">
        <v>375</v>
      </c>
      <c r="B378" s="2" t="s">
        <v>20</v>
      </c>
      <c r="C378" s="2" t="s">
        <v>21</v>
      </c>
      <c r="D378" s="2" t="s">
        <v>22</v>
      </c>
      <c r="E378" s="2" t="s">
        <v>23</v>
      </c>
      <c r="F378" s="2" t="s">
        <v>24</v>
      </c>
      <c r="G378" s="2" t="s">
        <v>25</v>
      </c>
      <c r="H378" s="2" t="s">
        <v>26</v>
      </c>
      <c r="I378" s="2" t="s">
        <v>27</v>
      </c>
      <c r="J378" s="2" t="s">
        <v>319</v>
      </c>
      <c r="K378" s="2" t="s">
        <v>320</v>
      </c>
      <c r="L378" s="2" t="s">
        <v>4988</v>
      </c>
      <c r="M378" s="2" t="s">
        <v>321</v>
      </c>
      <c r="N378" s="2" t="s">
        <v>32</v>
      </c>
      <c r="O378" s="2" t="s">
        <v>4059</v>
      </c>
      <c r="P378" s="3">
        <v>45679</v>
      </c>
      <c r="Q378" s="3">
        <v>45680</v>
      </c>
      <c r="R378" s="3">
        <v>45808</v>
      </c>
      <c r="S378" s="2">
        <v>1144172726</v>
      </c>
      <c r="T378" s="2" t="s">
        <v>322</v>
      </c>
      <c r="U378" s="8">
        <v>25000000</v>
      </c>
      <c r="V378" s="2" t="s">
        <v>323</v>
      </c>
      <c r="W378" s="2" t="s">
        <v>3896</v>
      </c>
    </row>
    <row r="379" spans="1:23" x14ac:dyDescent="0.25">
      <c r="A379" s="2">
        <v>376</v>
      </c>
      <c r="B379" s="2" t="s">
        <v>20</v>
      </c>
      <c r="C379" s="2" t="s">
        <v>21</v>
      </c>
      <c r="D379" s="2" t="s">
        <v>22</v>
      </c>
      <c r="E379" s="2" t="s">
        <v>23</v>
      </c>
      <c r="F379" s="2" t="s">
        <v>24</v>
      </c>
      <c r="G379" s="2" t="s">
        <v>25</v>
      </c>
      <c r="H379" s="2" t="s">
        <v>26</v>
      </c>
      <c r="I379" s="2" t="s">
        <v>27</v>
      </c>
      <c r="J379" s="2" t="s">
        <v>2485</v>
      </c>
      <c r="K379" s="2" t="s">
        <v>2486</v>
      </c>
      <c r="L379" s="2" t="s">
        <v>30</v>
      </c>
      <c r="M379" s="2" t="s">
        <v>2487</v>
      </c>
      <c r="N379" s="2" t="s">
        <v>32</v>
      </c>
      <c r="O379" s="2" t="s">
        <v>4059</v>
      </c>
      <c r="P379" s="3">
        <v>45679</v>
      </c>
      <c r="Q379" s="3">
        <v>45680</v>
      </c>
      <c r="R379" s="3">
        <v>45838</v>
      </c>
      <c r="S379" s="2">
        <v>1006325152</v>
      </c>
      <c r="T379" s="2" t="s">
        <v>2488</v>
      </c>
      <c r="U379" s="8">
        <v>16200000</v>
      </c>
      <c r="V379" s="2" t="s">
        <v>2489</v>
      </c>
      <c r="W379" s="2" t="s">
        <v>3896</v>
      </c>
    </row>
    <row r="380" spans="1:23" x14ac:dyDescent="0.25">
      <c r="A380" s="2">
        <v>377</v>
      </c>
      <c r="B380" s="2" t="s">
        <v>20</v>
      </c>
      <c r="C380" s="2" t="s">
        <v>21</v>
      </c>
      <c r="D380" s="2" t="s">
        <v>22</v>
      </c>
      <c r="E380" s="2" t="s">
        <v>23</v>
      </c>
      <c r="F380" s="2" t="s">
        <v>24</v>
      </c>
      <c r="G380" s="2" t="s">
        <v>25</v>
      </c>
      <c r="H380" s="2" t="s">
        <v>26</v>
      </c>
      <c r="I380" s="2" t="s">
        <v>27</v>
      </c>
      <c r="J380" s="2" t="s">
        <v>1249</v>
      </c>
      <c r="K380" s="2" t="s">
        <v>1250</v>
      </c>
      <c r="L380" s="2" t="s">
        <v>4988</v>
      </c>
      <c r="M380" s="2" t="s">
        <v>1251</v>
      </c>
      <c r="N380" s="2" t="s">
        <v>32</v>
      </c>
      <c r="O380" s="2" t="s">
        <v>4059</v>
      </c>
      <c r="P380" s="3">
        <v>45679</v>
      </c>
      <c r="Q380" s="3">
        <v>45680</v>
      </c>
      <c r="R380" s="3">
        <v>45808</v>
      </c>
      <c r="S380" s="2">
        <v>1123204207</v>
      </c>
      <c r="T380" s="2" t="s">
        <v>1252</v>
      </c>
      <c r="U380" s="8">
        <v>25000000</v>
      </c>
      <c r="V380" s="2" t="s">
        <v>1253</v>
      </c>
      <c r="W380" s="2" t="s">
        <v>3896</v>
      </c>
    </row>
    <row r="381" spans="1:23" x14ac:dyDescent="0.25">
      <c r="A381" s="2">
        <v>378</v>
      </c>
      <c r="B381" s="2" t="s">
        <v>20</v>
      </c>
      <c r="C381" s="2" t="s">
        <v>21</v>
      </c>
      <c r="D381" s="2" t="s">
        <v>22</v>
      </c>
      <c r="E381" s="2" t="s">
        <v>23</v>
      </c>
      <c r="F381" s="2" t="s">
        <v>24</v>
      </c>
      <c r="G381" s="2" t="s">
        <v>25</v>
      </c>
      <c r="H381" s="2" t="s">
        <v>26</v>
      </c>
      <c r="I381" s="2" t="s">
        <v>27</v>
      </c>
      <c r="J381" s="2" t="s">
        <v>1307</v>
      </c>
      <c r="K381" s="2" t="s">
        <v>1308</v>
      </c>
      <c r="L381" s="2" t="s">
        <v>30</v>
      </c>
      <c r="M381" s="2" t="s">
        <v>1309</v>
      </c>
      <c r="N381" s="2" t="s">
        <v>32</v>
      </c>
      <c r="O381" s="2" t="s">
        <v>4059</v>
      </c>
      <c r="P381" s="3">
        <v>45679</v>
      </c>
      <c r="Q381" s="3">
        <v>45680</v>
      </c>
      <c r="R381" s="3">
        <v>45838</v>
      </c>
      <c r="S381" s="2">
        <v>94316442</v>
      </c>
      <c r="T381" s="2" t="s">
        <v>1310</v>
      </c>
      <c r="U381" s="8">
        <v>30000000</v>
      </c>
      <c r="V381" s="2" t="s">
        <v>1311</v>
      </c>
      <c r="W381" s="2" t="s">
        <v>3896</v>
      </c>
    </row>
    <row r="382" spans="1:23" x14ac:dyDescent="0.25">
      <c r="A382" s="2">
        <v>379</v>
      </c>
      <c r="B382" s="2" t="s">
        <v>20</v>
      </c>
      <c r="C382" s="2" t="s">
        <v>21</v>
      </c>
      <c r="D382" s="2" t="s">
        <v>22</v>
      </c>
      <c r="E382" s="2" t="s">
        <v>23</v>
      </c>
      <c r="F382" s="2" t="s">
        <v>24</v>
      </c>
      <c r="G382" s="2" t="s">
        <v>25</v>
      </c>
      <c r="H382" s="2" t="s">
        <v>26</v>
      </c>
      <c r="I382" s="2" t="s">
        <v>27</v>
      </c>
      <c r="J382" s="2" t="s">
        <v>337</v>
      </c>
      <c r="K382" s="2" t="s">
        <v>338</v>
      </c>
      <c r="L382" s="2" t="s">
        <v>30</v>
      </c>
      <c r="M382" s="2" t="s">
        <v>339</v>
      </c>
      <c r="N382" s="2" t="s">
        <v>32</v>
      </c>
      <c r="O382" s="2" t="s">
        <v>4059</v>
      </c>
      <c r="P382" s="3">
        <v>45679</v>
      </c>
      <c r="Q382" s="3">
        <v>45681</v>
      </c>
      <c r="R382" s="3">
        <v>45838</v>
      </c>
      <c r="S382" s="2">
        <v>16859896</v>
      </c>
      <c r="T382" s="2" t="s">
        <v>340</v>
      </c>
      <c r="U382" s="8">
        <v>11400000</v>
      </c>
      <c r="V382" s="2" t="s">
        <v>341</v>
      </c>
      <c r="W382" s="2" t="s">
        <v>3896</v>
      </c>
    </row>
    <row r="383" spans="1:23" x14ac:dyDescent="0.25">
      <c r="A383" s="2">
        <v>380</v>
      </c>
      <c r="B383" s="2" t="s">
        <v>20</v>
      </c>
      <c r="C383" s="2" t="s">
        <v>21</v>
      </c>
      <c r="D383" s="2" t="s">
        <v>22</v>
      </c>
      <c r="E383" s="2" t="s">
        <v>23</v>
      </c>
      <c r="F383" s="2" t="s">
        <v>24</v>
      </c>
      <c r="G383" s="2" t="s">
        <v>25</v>
      </c>
      <c r="H383" s="2" t="s">
        <v>26</v>
      </c>
      <c r="I383" s="2" t="s">
        <v>27</v>
      </c>
      <c r="J383" s="2" t="s">
        <v>811</v>
      </c>
      <c r="K383" s="2" t="s">
        <v>812</v>
      </c>
      <c r="L383" s="2" t="s">
        <v>30</v>
      </c>
      <c r="M383" s="2" t="s">
        <v>339</v>
      </c>
      <c r="N383" s="2" t="s">
        <v>32</v>
      </c>
      <c r="O383" s="2" t="s">
        <v>4059</v>
      </c>
      <c r="P383" s="3">
        <v>45680</v>
      </c>
      <c r="Q383" s="3">
        <v>45681</v>
      </c>
      <c r="R383" s="3">
        <v>45838</v>
      </c>
      <c r="S383" s="2">
        <v>1113635117</v>
      </c>
      <c r="T383" s="2" t="s">
        <v>813</v>
      </c>
      <c r="U383" s="8">
        <v>11400000</v>
      </c>
      <c r="V383" s="2" t="s">
        <v>814</v>
      </c>
      <c r="W383" s="2" t="s">
        <v>3896</v>
      </c>
    </row>
    <row r="384" spans="1:23" x14ac:dyDescent="0.25">
      <c r="A384" s="2">
        <v>381</v>
      </c>
      <c r="B384" s="2" t="s">
        <v>20</v>
      </c>
      <c r="C384" s="2" t="s">
        <v>21</v>
      </c>
      <c r="D384" s="2" t="s">
        <v>22</v>
      </c>
      <c r="E384" s="2" t="s">
        <v>23</v>
      </c>
      <c r="F384" s="2" t="s">
        <v>24</v>
      </c>
      <c r="G384" s="2" t="s">
        <v>25</v>
      </c>
      <c r="H384" s="2" t="s">
        <v>26</v>
      </c>
      <c r="I384" s="2" t="s">
        <v>27</v>
      </c>
      <c r="J384" s="2" t="s">
        <v>843</v>
      </c>
      <c r="K384" s="2" t="s">
        <v>844</v>
      </c>
      <c r="L384" s="2" t="s">
        <v>30</v>
      </c>
      <c r="M384" s="2" t="s">
        <v>339</v>
      </c>
      <c r="N384" s="2" t="s">
        <v>32</v>
      </c>
      <c r="O384" s="2" t="s">
        <v>4059</v>
      </c>
      <c r="P384" s="3">
        <v>45680</v>
      </c>
      <c r="Q384" s="3">
        <v>45681</v>
      </c>
      <c r="R384" s="3">
        <v>45838</v>
      </c>
      <c r="S384" s="2">
        <v>1114840147</v>
      </c>
      <c r="T384" s="2" t="s">
        <v>845</v>
      </c>
      <c r="U384" s="8">
        <v>11400000</v>
      </c>
      <c r="V384" s="2" t="s">
        <v>846</v>
      </c>
      <c r="W384" s="2" t="s">
        <v>3896</v>
      </c>
    </row>
    <row r="385" spans="1:23" x14ac:dyDescent="0.25">
      <c r="A385" s="2">
        <v>382</v>
      </c>
      <c r="B385" s="2" t="s">
        <v>20</v>
      </c>
      <c r="C385" s="2" t="s">
        <v>21</v>
      </c>
      <c r="D385" s="2" t="s">
        <v>22</v>
      </c>
      <c r="E385" s="2" t="s">
        <v>23</v>
      </c>
      <c r="F385" s="2" t="s">
        <v>24</v>
      </c>
      <c r="G385" s="2" t="s">
        <v>25</v>
      </c>
      <c r="H385" s="2" t="s">
        <v>26</v>
      </c>
      <c r="I385" s="2" t="s">
        <v>27</v>
      </c>
      <c r="J385" s="2" t="s">
        <v>2761</v>
      </c>
      <c r="K385" s="2" t="s">
        <v>2762</v>
      </c>
      <c r="L385" s="2" t="s">
        <v>30</v>
      </c>
      <c r="M385" s="2" t="s">
        <v>339</v>
      </c>
      <c r="N385" s="2" t="s">
        <v>32</v>
      </c>
      <c r="O385" s="2" t="s">
        <v>4059</v>
      </c>
      <c r="P385" s="3">
        <v>45679</v>
      </c>
      <c r="Q385" s="3">
        <v>45681</v>
      </c>
      <c r="R385" s="3">
        <v>45838</v>
      </c>
      <c r="S385" s="2">
        <v>14701464</v>
      </c>
      <c r="T385" s="2" t="s">
        <v>2763</v>
      </c>
      <c r="U385" s="8">
        <v>11400000</v>
      </c>
      <c r="V385" s="2" t="s">
        <v>2764</v>
      </c>
      <c r="W385" s="2" t="s">
        <v>3896</v>
      </c>
    </row>
    <row r="386" spans="1:23" x14ac:dyDescent="0.25">
      <c r="A386" s="2">
        <v>383</v>
      </c>
      <c r="B386" s="2" t="s">
        <v>20</v>
      </c>
      <c r="C386" s="2" t="s">
        <v>21</v>
      </c>
      <c r="D386" s="2" t="s">
        <v>22</v>
      </c>
      <c r="E386" s="2" t="s">
        <v>23</v>
      </c>
      <c r="F386" s="2" t="s">
        <v>24</v>
      </c>
      <c r="G386" s="2" t="s">
        <v>25</v>
      </c>
      <c r="H386" s="2" t="s">
        <v>26</v>
      </c>
      <c r="I386" s="2" t="s">
        <v>27</v>
      </c>
      <c r="J386" s="2" t="s">
        <v>1082</v>
      </c>
      <c r="K386" s="2" t="s">
        <v>1083</v>
      </c>
      <c r="L386" s="2" t="s">
        <v>30</v>
      </c>
      <c r="M386" s="2" t="s">
        <v>1084</v>
      </c>
      <c r="N386" s="2" t="s">
        <v>32</v>
      </c>
      <c r="O386" s="2" t="s">
        <v>4059</v>
      </c>
      <c r="P386" s="3">
        <v>45680</v>
      </c>
      <c r="Q386" s="3">
        <v>45681</v>
      </c>
      <c r="R386" s="3">
        <v>45838</v>
      </c>
      <c r="S386" s="2">
        <v>1113658027</v>
      </c>
      <c r="T386" s="2" t="s">
        <v>1085</v>
      </c>
      <c r="U386" s="8">
        <v>11400000</v>
      </c>
      <c r="V386" s="2" t="s">
        <v>1086</v>
      </c>
      <c r="W386" s="2" t="s">
        <v>3896</v>
      </c>
    </row>
    <row r="387" spans="1:23" x14ac:dyDescent="0.25">
      <c r="A387" s="2">
        <v>384</v>
      </c>
      <c r="B387" s="2" t="s">
        <v>20</v>
      </c>
      <c r="C387" s="2" t="s">
        <v>21</v>
      </c>
      <c r="D387" s="2" t="s">
        <v>22</v>
      </c>
      <c r="E387" s="2" t="s">
        <v>23</v>
      </c>
      <c r="F387" s="2" t="s">
        <v>24</v>
      </c>
      <c r="G387" s="2" t="s">
        <v>25</v>
      </c>
      <c r="H387" s="2" t="s">
        <v>26</v>
      </c>
      <c r="I387" s="2" t="s">
        <v>27</v>
      </c>
      <c r="J387" s="2" t="s">
        <v>573</v>
      </c>
      <c r="K387" s="2" t="s">
        <v>574</v>
      </c>
      <c r="L387" s="2" t="s">
        <v>30</v>
      </c>
      <c r="M387" s="2" t="s">
        <v>575</v>
      </c>
      <c r="N387" s="2" t="s">
        <v>32</v>
      </c>
      <c r="O387" s="2" t="s">
        <v>4059</v>
      </c>
      <c r="P387" s="3">
        <v>45679</v>
      </c>
      <c r="Q387" s="3">
        <v>45680</v>
      </c>
      <c r="R387" s="3">
        <v>45838</v>
      </c>
      <c r="S387" s="2">
        <v>31540383</v>
      </c>
      <c r="T387" s="2" t="s">
        <v>576</v>
      </c>
      <c r="U387" s="8">
        <v>11400000</v>
      </c>
      <c r="V387" s="2" t="s">
        <v>577</v>
      </c>
      <c r="W387" s="2" t="s">
        <v>3896</v>
      </c>
    </row>
    <row r="388" spans="1:23" x14ac:dyDescent="0.25">
      <c r="A388" s="2">
        <v>385</v>
      </c>
      <c r="B388" s="2" t="s">
        <v>20</v>
      </c>
      <c r="C388" s="2" t="s">
        <v>21</v>
      </c>
      <c r="D388" s="2" t="s">
        <v>22</v>
      </c>
      <c r="E388" s="2" t="s">
        <v>23</v>
      </c>
      <c r="F388" s="2" t="s">
        <v>24</v>
      </c>
      <c r="G388" s="2" t="s">
        <v>25</v>
      </c>
      <c r="H388" s="2" t="s">
        <v>26</v>
      </c>
      <c r="I388" s="2" t="s">
        <v>27</v>
      </c>
      <c r="J388" s="2" t="s">
        <v>1223</v>
      </c>
      <c r="K388" s="2" t="s">
        <v>1224</v>
      </c>
      <c r="L388" s="2" t="s">
        <v>30</v>
      </c>
      <c r="M388" s="2" t="s">
        <v>1225</v>
      </c>
      <c r="N388" s="2" t="s">
        <v>32</v>
      </c>
      <c r="O388" s="2" t="s">
        <v>4059</v>
      </c>
      <c r="P388" s="3">
        <v>45679</v>
      </c>
      <c r="Q388" s="3">
        <v>45680</v>
      </c>
      <c r="R388" s="3">
        <v>45838</v>
      </c>
      <c r="S388" s="2">
        <v>94329344</v>
      </c>
      <c r="T388" s="2" t="s">
        <v>1226</v>
      </c>
      <c r="U388" s="8">
        <v>16200000</v>
      </c>
      <c r="V388" s="2" t="s">
        <v>1227</v>
      </c>
      <c r="W388" s="2" t="s">
        <v>3896</v>
      </c>
    </row>
    <row r="389" spans="1:23" x14ac:dyDescent="0.25">
      <c r="A389" s="2">
        <v>386</v>
      </c>
      <c r="B389" s="2" t="s">
        <v>20</v>
      </c>
      <c r="C389" s="2" t="s">
        <v>21</v>
      </c>
      <c r="D389" s="2" t="s">
        <v>22</v>
      </c>
      <c r="E389" s="2" t="s">
        <v>23</v>
      </c>
      <c r="F389" s="2" t="s">
        <v>24</v>
      </c>
      <c r="G389" s="2" t="s">
        <v>25</v>
      </c>
      <c r="H389" s="2" t="s">
        <v>26</v>
      </c>
      <c r="I389" s="2" t="s">
        <v>27</v>
      </c>
      <c r="J389" s="2" t="s">
        <v>1475</v>
      </c>
      <c r="K389" s="2" t="s">
        <v>1476</v>
      </c>
      <c r="L389" s="2" t="s">
        <v>30</v>
      </c>
      <c r="M389" s="2" t="s">
        <v>2895</v>
      </c>
      <c r="N389" s="2" t="s">
        <v>32</v>
      </c>
      <c r="O389" s="2" t="s">
        <v>4059</v>
      </c>
      <c r="P389" s="3">
        <v>45679</v>
      </c>
      <c r="Q389" s="3">
        <v>45680</v>
      </c>
      <c r="R389" s="3">
        <v>45838</v>
      </c>
      <c r="S389" s="2">
        <v>1113531305</v>
      </c>
      <c r="T389" s="2" t="s">
        <v>1477</v>
      </c>
      <c r="U389" s="8">
        <v>30000000</v>
      </c>
      <c r="V389" s="2" t="s">
        <v>1478</v>
      </c>
      <c r="W389" s="2" t="s">
        <v>3896</v>
      </c>
    </row>
    <row r="390" spans="1:23" x14ac:dyDescent="0.25">
      <c r="A390" s="2">
        <v>387</v>
      </c>
      <c r="B390" s="2" t="s">
        <v>20</v>
      </c>
      <c r="C390" s="2" t="s">
        <v>21</v>
      </c>
      <c r="D390" s="2" t="s">
        <v>22</v>
      </c>
      <c r="E390" s="2" t="s">
        <v>23</v>
      </c>
      <c r="F390" s="2" t="s">
        <v>24</v>
      </c>
      <c r="G390" s="2" t="s">
        <v>25</v>
      </c>
      <c r="H390" s="2" t="s">
        <v>26</v>
      </c>
      <c r="I390" s="2" t="s">
        <v>27</v>
      </c>
      <c r="J390" s="2" t="s">
        <v>359</v>
      </c>
      <c r="K390" s="2" t="s">
        <v>360</v>
      </c>
      <c r="L390" s="2" t="s">
        <v>30</v>
      </c>
      <c r="M390" s="2" t="s">
        <v>361</v>
      </c>
      <c r="N390" s="2" t="s">
        <v>32</v>
      </c>
      <c r="O390" s="2" t="s">
        <v>4059</v>
      </c>
      <c r="P390" s="3">
        <v>45679</v>
      </c>
      <c r="Q390" s="3">
        <v>45681</v>
      </c>
      <c r="R390" s="3">
        <v>45808</v>
      </c>
      <c r="S390" s="2">
        <v>1143835953</v>
      </c>
      <c r="T390" s="2" t="s">
        <v>362</v>
      </c>
      <c r="U390" s="8">
        <v>20000000</v>
      </c>
      <c r="V390" s="2" t="s">
        <v>363</v>
      </c>
      <c r="W390" s="2" t="s">
        <v>3896</v>
      </c>
    </row>
    <row r="391" spans="1:23" x14ac:dyDescent="0.25">
      <c r="A391" s="2">
        <v>388</v>
      </c>
      <c r="B391" s="2" t="s">
        <v>20</v>
      </c>
      <c r="C391" s="2" t="s">
        <v>21</v>
      </c>
      <c r="D391" s="2" t="s">
        <v>22</v>
      </c>
      <c r="E391" s="2" t="s">
        <v>23</v>
      </c>
      <c r="F391" s="2" t="s">
        <v>24</v>
      </c>
      <c r="G391" s="2" t="s">
        <v>25</v>
      </c>
      <c r="H391" s="2" t="s">
        <v>26</v>
      </c>
      <c r="I391" s="2" t="s">
        <v>27</v>
      </c>
      <c r="J391" s="2" t="s">
        <v>1254</v>
      </c>
      <c r="K391" s="2" t="s">
        <v>1255</v>
      </c>
      <c r="L391" s="2" t="s">
        <v>30</v>
      </c>
      <c r="M391" s="2" t="s">
        <v>1256</v>
      </c>
      <c r="N391" s="2" t="s">
        <v>32</v>
      </c>
      <c r="O391" s="2" t="s">
        <v>4059</v>
      </c>
      <c r="P391" s="3">
        <v>45679</v>
      </c>
      <c r="Q391" s="3">
        <v>45681</v>
      </c>
      <c r="R391" s="3">
        <v>45838</v>
      </c>
      <c r="S391" s="2">
        <v>16539465</v>
      </c>
      <c r="T391" s="2" t="s">
        <v>1257</v>
      </c>
      <c r="U391" s="8">
        <v>30000000</v>
      </c>
      <c r="V391" s="2" t="s">
        <v>1258</v>
      </c>
      <c r="W391" s="2" t="s">
        <v>3896</v>
      </c>
    </row>
    <row r="392" spans="1:23" x14ac:dyDescent="0.25">
      <c r="A392" s="2">
        <v>389</v>
      </c>
      <c r="B392" s="2" t="s">
        <v>20</v>
      </c>
      <c r="C392" s="2" t="s">
        <v>21</v>
      </c>
      <c r="D392" s="2" t="s">
        <v>22</v>
      </c>
      <c r="E392" s="2" t="s">
        <v>23</v>
      </c>
      <c r="F392" s="2" t="s">
        <v>24</v>
      </c>
      <c r="G392" s="2" t="s">
        <v>25</v>
      </c>
      <c r="H392" s="2" t="s">
        <v>26</v>
      </c>
      <c r="I392" s="2" t="s">
        <v>27</v>
      </c>
      <c r="J392" s="2" t="s">
        <v>2442</v>
      </c>
      <c r="K392" s="2" t="s">
        <v>2443</v>
      </c>
      <c r="L392" s="2" t="s">
        <v>4988</v>
      </c>
      <c r="M392" s="2" t="s">
        <v>2444</v>
      </c>
      <c r="N392" s="2" t="s">
        <v>32</v>
      </c>
      <c r="O392" s="2" t="s">
        <v>4059</v>
      </c>
      <c r="P392" s="3">
        <v>45679</v>
      </c>
      <c r="Q392" s="3">
        <v>45680</v>
      </c>
      <c r="R392" s="3">
        <v>45808</v>
      </c>
      <c r="S392" s="2">
        <v>29287034</v>
      </c>
      <c r="T392" s="2" t="s">
        <v>2445</v>
      </c>
      <c r="U392" s="8">
        <v>13500000</v>
      </c>
      <c r="V392" s="2" t="s">
        <v>2446</v>
      </c>
      <c r="W392" s="2" t="s">
        <v>3896</v>
      </c>
    </row>
    <row r="393" spans="1:23" x14ac:dyDescent="0.25">
      <c r="A393" s="2">
        <v>390</v>
      </c>
      <c r="B393" s="2" t="s">
        <v>20</v>
      </c>
      <c r="C393" s="2" t="s">
        <v>21</v>
      </c>
      <c r="D393" s="2" t="s">
        <v>22</v>
      </c>
      <c r="E393" s="2" t="s">
        <v>23</v>
      </c>
      <c r="F393" s="2" t="s">
        <v>24</v>
      </c>
      <c r="G393" s="2" t="s">
        <v>25</v>
      </c>
      <c r="H393" s="2" t="s">
        <v>26</v>
      </c>
      <c r="I393" s="2" t="s">
        <v>27</v>
      </c>
      <c r="J393" s="2" t="s">
        <v>1990</v>
      </c>
      <c r="K393" s="2" t="s">
        <v>1991</v>
      </c>
      <c r="L393" s="2" t="s">
        <v>4988</v>
      </c>
      <c r="M393" s="2" t="s">
        <v>1638</v>
      </c>
      <c r="N393" s="2" t="s">
        <v>32</v>
      </c>
      <c r="O393" s="2" t="s">
        <v>4059</v>
      </c>
      <c r="P393" s="3">
        <v>45679</v>
      </c>
      <c r="Q393" s="3">
        <v>45681</v>
      </c>
      <c r="R393" s="3">
        <v>45808</v>
      </c>
      <c r="S393" s="2">
        <v>1113646790</v>
      </c>
      <c r="T393" s="2" t="s">
        <v>1992</v>
      </c>
      <c r="U393" s="8">
        <v>9500000</v>
      </c>
      <c r="V393" s="2" t="s">
        <v>1993</v>
      </c>
      <c r="W393" s="2" t="s">
        <v>3896</v>
      </c>
    </row>
    <row r="394" spans="1:23" x14ac:dyDescent="0.25">
      <c r="A394" s="2">
        <v>391</v>
      </c>
      <c r="B394" s="2" t="s">
        <v>20</v>
      </c>
      <c r="C394" s="2" t="s">
        <v>21</v>
      </c>
      <c r="D394" s="2" t="s">
        <v>22</v>
      </c>
      <c r="E394" s="2" t="s">
        <v>23</v>
      </c>
      <c r="F394" s="2" t="s">
        <v>24</v>
      </c>
      <c r="G394" s="2" t="s">
        <v>25</v>
      </c>
      <c r="H394" s="2" t="s">
        <v>26</v>
      </c>
      <c r="I394" s="2" t="s">
        <v>27</v>
      </c>
      <c r="J394" s="2" t="s">
        <v>68</v>
      </c>
      <c r="K394" s="2" t="s">
        <v>69</v>
      </c>
      <c r="L394" s="2" t="s">
        <v>4988</v>
      </c>
      <c r="M394" s="2" t="s">
        <v>70</v>
      </c>
      <c r="N394" s="2" t="s">
        <v>32</v>
      </c>
      <c r="O394" s="2" t="s">
        <v>4059</v>
      </c>
      <c r="P394" s="3">
        <v>45679</v>
      </c>
      <c r="Q394" s="3">
        <v>45681</v>
      </c>
      <c r="R394" s="3">
        <v>45808</v>
      </c>
      <c r="S394" s="2">
        <v>1113622044</v>
      </c>
      <c r="T394" s="2" t="s">
        <v>71</v>
      </c>
      <c r="U394" s="8">
        <v>25000000</v>
      </c>
      <c r="V394" s="2" t="s">
        <v>72</v>
      </c>
      <c r="W394" s="2" t="s">
        <v>3896</v>
      </c>
    </row>
    <row r="395" spans="1:23" x14ac:dyDescent="0.25">
      <c r="A395" s="2">
        <v>392</v>
      </c>
      <c r="B395" s="2" t="s">
        <v>20</v>
      </c>
      <c r="C395" s="2" t="s">
        <v>21</v>
      </c>
      <c r="D395" s="2" t="s">
        <v>22</v>
      </c>
      <c r="E395" s="2" t="s">
        <v>23</v>
      </c>
      <c r="F395" s="2" t="s">
        <v>24</v>
      </c>
      <c r="G395" s="2" t="s">
        <v>25</v>
      </c>
      <c r="H395" s="2" t="s">
        <v>26</v>
      </c>
      <c r="I395" s="2" t="s">
        <v>27</v>
      </c>
      <c r="J395" s="2" t="s">
        <v>248</v>
      </c>
      <c r="K395" s="2" t="s">
        <v>249</v>
      </c>
      <c r="L395" s="2" t="s">
        <v>4988</v>
      </c>
      <c r="M395" s="2" t="s">
        <v>211</v>
      </c>
      <c r="N395" s="2" t="s">
        <v>32</v>
      </c>
      <c r="O395" s="2" t="s">
        <v>4059</v>
      </c>
      <c r="P395" s="3">
        <v>45679</v>
      </c>
      <c r="Q395" s="3">
        <v>45680</v>
      </c>
      <c r="R395" s="3">
        <v>45808</v>
      </c>
      <c r="S395" s="2">
        <v>1112466982</v>
      </c>
      <c r="T395" s="2" t="s">
        <v>250</v>
      </c>
      <c r="U395" s="8">
        <v>50000000</v>
      </c>
      <c r="V395" s="2" t="s">
        <v>251</v>
      </c>
      <c r="W395" s="2" t="s">
        <v>3896</v>
      </c>
    </row>
    <row r="396" spans="1:23" x14ac:dyDescent="0.25">
      <c r="A396" s="2">
        <v>393</v>
      </c>
      <c r="B396" s="2" t="s">
        <v>20</v>
      </c>
      <c r="C396" s="2" t="s">
        <v>21</v>
      </c>
      <c r="D396" s="2" t="s">
        <v>22</v>
      </c>
      <c r="E396" s="2" t="s">
        <v>23</v>
      </c>
      <c r="F396" s="2" t="s">
        <v>24</v>
      </c>
      <c r="G396" s="2" t="s">
        <v>25</v>
      </c>
      <c r="H396" s="2" t="s">
        <v>26</v>
      </c>
      <c r="I396" s="2" t="s">
        <v>27</v>
      </c>
      <c r="J396" s="2" t="s">
        <v>857</v>
      </c>
      <c r="K396" s="2" t="s">
        <v>858</v>
      </c>
      <c r="L396" s="2" t="s">
        <v>4988</v>
      </c>
      <c r="M396" s="2" t="s">
        <v>211</v>
      </c>
      <c r="N396" s="2" t="s">
        <v>32</v>
      </c>
      <c r="O396" s="2" t="s">
        <v>4059</v>
      </c>
      <c r="P396" s="3">
        <v>45679</v>
      </c>
      <c r="Q396" s="3">
        <v>45681</v>
      </c>
      <c r="R396" s="3">
        <v>45808</v>
      </c>
      <c r="S396" s="2">
        <v>1144054853</v>
      </c>
      <c r="T396" s="2" t="s">
        <v>859</v>
      </c>
      <c r="U396" s="8">
        <v>25000000</v>
      </c>
      <c r="V396" s="2" t="s">
        <v>860</v>
      </c>
      <c r="W396" s="2" t="s">
        <v>3896</v>
      </c>
    </row>
    <row r="397" spans="1:23" x14ac:dyDescent="0.25">
      <c r="A397" s="2">
        <v>394</v>
      </c>
      <c r="B397" s="2" t="s">
        <v>20</v>
      </c>
      <c r="C397" s="2" t="s">
        <v>21</v>
      </c>
      <c r="D397" s="2" t="s">
        <v>22</v>
      </c>
      <c r="E397" s="2" t="s">
        <v>23</v>
      </c>
      <c r="F397" s="2" t="s">
        <v>24</v>
      </c>
      <c r="G397" s="2" t="s">
        <v>25</v>
      </c>
      <c r="H397" s="2" t="s">
        <v>26</v>
      </c>
      <c r="I397" s="2" t="s">
        <v>27</v>
      </c>
      <c r="J397" s="2" t="s">
        <v>2774</v>
      </c>
      <c r="K397" s="2" t="s">
        <v>2775</v>
      </c>
      <c r="L397" s="2" t="s">
        <v>4988</v>
      </c>
      <c r="M397" s="2" t="s">
        <v>2776</v>
      </c>
      <c r="N397" s="2" t="s">
        <v>32</v>
      </c>
      <c r="O397" s="2" t="s">
        <v>4059</v>
      </c>
      <c r="P397" s="3">
        <v>45679</v>
      </c>
      <c r="Q397" s="3">
        <v>45680</v>
      </c>
      <c r="R397" s="3">
        <v>45808</v>
      </c>
      <c r="S397" s="2">
        <v>1193570139</v>
      </c>
      <c r="T397" s="2" t="s">
        <v>2777</v>
      </c>
      <c r="U397" s="8">
        <v>20000000</v>
      </c>
      <c r="V397" s="2" t="s">
        <v>2778</v>
      </c>
      <c r="W397" s="2" t="s">
        <v>3896</v>
      </c>
    </row>
    <row r="398" spans="1:23" x14ac:dyDescent="0.25">
      <c r="A398" s="2">
        <v>395</v>
      </c>
      <c r="B398" s="2" t="s">
        <v>20</v>
      </c>
      <c r="C398" s="2" t="s">
        <v>21</v>
      </c>
      <c r="D398" s="2" t="s">
        <v>22</v>
      </c>
      <c r="E398" s="2" t="s">
        <v>23</v>
      </c>
      <c r="F398" s="2" t="s">
        <v>24</v>
      </c>
      <c r="G398" s="2" t="s">
        <v>25</v>
      </c>
      <c r="H398" s="2" t="s">
        <v>26</v>
      </c>
      <c r="I398" s="2" t="s">
        <v>27</v>
      </c>
      <c r="J398" s="2" t="s">
        <v>209</v>
      </c>
      <c r="K398" s="2" t="s">
        <v>210</v>
      </c>
      <c r="L398" s="2" t="s">
        <v>4986</v>
      </c>
      <c r="M398" s="2" t="s">
        <v>211</v>
      </c>
      <c r="N398" s="2" t="s">
        <v>32</v>
      </c>
      <c r="O398" s="2" t="s">
        <v>4059</v>
      </c>
      <c r="P398" s="3">
        <v>45679</v>
      </c>
      <c r="Q398" s="3">
        <v>45681</v>
      </c>
      <c r="R398" s="3">
        <v>45808</v>
      </c>
      <c r="S398" s="2">
        <v>1143829143</v>
      </c>
      <c r="T398" s="2" t="s">
        <v>212</v>
      </c>
      <c r="U398" s="8">
        <v>25000000</v>
      </c>
      <c r="V398" s="2" t="s">
        <v>213</v>
      </c>
      <c r="W398" s="2" t="s">
        <v>3896</v>
      </c>
    </row>
    <row r="399" spans="1:23" x14ac:dyDescent="0.25">
      <c r="A399" s="2">
        <v>396</v>
      </c>
      <c r="B399" s="2" t="s">
        <v>20</v>
      </c>
      <c r="C399" s="2" t="s">
        <v>21</v>
      </c>
      <c r="D399" s="2" t="s">
        <v>22</v>
      </c>
      <c r="E399" s="2" t="s">
        <v>23</v>
      </c>
      <c r="F399" s="2" t="s">
        <v>24</v>
      </c>
      <c r="G399" s="2" t="s">
        <v>25</v>
      </c>
      <c r="H399" s="2" t="s">
        <v>26</v>
      </c>
      <c r="I399" s="2" t="s">
        <v>27</v>
      </c>
      <c r="J399" s="2" t="s">
        <v>2753</v>
      </c>
      <c r="K399" s="2" t="s">
        <v>2754</v>
      </c>
      <c r="L399" s="2" t="s">
        <v>4988</v>
      </c>
      <c r="M399" s="2" t="s">
        <v>211</v>
      </c>
      <c r="N399" s="2" t="s">
        <v>32</v>
      </c>
      <c r="O399" s="2" t="s">
        <v>4059</v>
      </c>
      <c r="P399" s="3">
        <v>45680</v>
      </c>
      <c r="Q399" s="3">
        <v>45684</v>
      </c>
      <c r="R399" s="3">
        <v>45808</v>
      </c>
      <c r="S399" s="2">
        <v>29688979</v>
      </c>
      <c r="T399" s="2" t="s">
        <v>2755</v>
      </c>
      <c r="U399" s="8">
        <v>25000000</v>
      </c>
      <c r="V399" s="2" t="s">
        <v>2756</v>
      </c>
      <c r="W399" s="2" t="s">
        <v>3896</v>
      </c>
    </row>
    <row r="400" spans="1:23" x14ac:dyDescent="0.25">
      <c r="A400" s="2">
        <v>397</v>
      </c>
      <c r="B400" s="2" t="s">
        <v>20</v>
      </c>
      <c r="C400" s="2" t="s">
        <v>21</v>
      </c>
      <c r="D400" s="2" t="s">
        <v>22</v>
      </c>
      <c r="E400" s="2" t="s">
        <v>23</v>
      </c>
      <c r="F400" s="2" t="s">
        <v>24</v>
      </c>
      <c r="G400" s="2" t="s">
        <v>25</v>
      </c>
      <c r="H400" s="2" t="s">
        <v>26</v>
      </c>
      <c r="I400" s="2" t="s">
        <v>27</v>
      </c>
      <c r="J400" s="2" t="s">
        <v>1272</v>
      </c>
      <c r="K400" s="2" t="s">
        <v>1273</v>
      </c>
      <c r="L400" s="2" t="s">
        <v>30</v>
      </c>
      <c r="M400" s="2" t="s">
        <v>1274</v>
      </c>
      <c r="N400" s="2" t="s">
        <v>32</v>
      </c>
      <c r="O400" s="2" t="s">
        <v>4059</v>
      </c>
      <c r="P400" s="3">
        <v>45680</v>
      </c>
      <c r="Q400" s="3">
        <v>45684</v>
      </c>
      <c r="R400" s="3">
        <v>45838</v>
      </c>
      <c r="S400" s="2">
        <v>1113641180</v>
      </c>
      <c r="T400" s="2" t="s">
        <v>1275</v>
      </c>
      <c r="U400" s="8">
        <v>24000000</v>
      </c>
      <c r="V400" s="2" t="s">
        <v>1276</v>
      </c>
      <c r="W400" s="2" t="s">
        <v>4989</v>
      </c>
    </row>
    <row r="401" spans="1:23" x14ac:dyDescent="0.25">
      <c r="A401" s="2">
        <v>398</v>
      </c>
      <c r="B401" s="2" t="s">
        <v>20</v>
      </c>
      <c r="C401" s="2" t="s">
        <v>21</v>
      </c>
      <c r="D401" s="2" t="s">
        <v>22</v>
      </c>
      <c r="E401" s="2" t="s">
        <v>23</v>
      </c>
      <c r="F401" s="2" t="s">
        <v>24</v>
      </c>
      <c r="G401" s="2" t="s">
        <v>25</v>
      </c>
      <c r="H401" s="2" t="s">
        <v>26</v>
      </c>
      <c r="I401" s="2" t="s">
        <v>27</v>
      </c>
      <c r="J401" s="2" t="s">
        <v>1954</v>
      </c>
      <c r="K401" s="2" t="s">
        <v>1955</v>
      </c>
      <c r="L401" s="2" t="s">
        <v>30</v>
      </c>
      <c r="M401" s="2" t="s">
        <v>1956</v>
      </c>
      <c r="N401" s="2" t="s">
        <v>32</v>
      </c>
      <c r="O401" s="2" t="s">
        <v>4059</v>
      </c>
      <c r="P401" s="3">
        <v>45680</v>
      </c>
      <c r="Q401" s="3">
        <v>45681</v>
      </c>
      <c r="R401" s="3">
        <v>45838</v>
      </c>
      <c r="S401" s="2">
        <v>29658784</v>
      </c>
      <c r="T401" s="2" t="s">
        <v>1957</v>
      </c>
      <c r="U401" s="8">
        <v>24000000</v>
      </c>
      <c r="V401" s="2" t="s">
        <v>1958</v>
      </c>
      <c r="W401" s="2" t="s">
        <v>2955</v>
      </c>
    </row>
    <row r="402" spans="1:23" x14ac:dyDescent="0.25">
      <c r="A402" s="2">
        <v>399</v>
      </c>
      <c r="B402" s="2" t="s">
        <v>20</v>
      </c>
      <c r="C402" s="2" t="s">
        <v>21</v>
      </c>
      <c r="D402" s="2" t="s">
        <v>22</v>
      </c>
      <c r="E402" s="2" t="s">
        <v>23</v>
      </c>
      <c r="F402" s="2" t="s">
        <v>24</v>
      </c>
      <c r="G402" s="2" t="s">
        <v>25</v>
      </c>
      <c r="H402" s="2" t="s">
        <v>26</v>
      </c>
      <c r="I402" s="2" t="s">
        <v>27</v>
      </c>
      <c r="J402" s="2" t="s">
        <v>1680</v>
      </c>
      <c r="K402" s="2" t="s">
        <v>1681</v>
      </c>
      <c r="L402" s="2" t="s">
        <v>30</v>
      </c>
      <c r="M402" s="2" t="s">
        <v>624</v>
      </c>
      <c r="N402" s="2" t="s">
        <v>32</v>
      </c>
      <c r="O402" s="2" t="s">
        <v>4059</v>
      </c>
      <c r="P402" s="3">
        <v>45680</v>
      </c>
      <c r="Q402" s="3">
        <v>45681</v>
      </c>
      <c r="R402" s="3">
        <v>45838</v>
      </c>
      <c r="S402" s="2">
        <v>94321492</v>
      </c>
      <c r="T402" s="2" t="s">
        <v>1682</v>
      </c>
      <c r="U402" s="8">
        <v>16200000</v>
      </c>
      <c r="V402" s="2" t="s">
        <v>1683</v>
      </c>
      <c r="W402" s="2" t="s">
        <v>2955</v>
      </c>
    </row>
    <row r="403" spans="1:23" x14ac:dyDescent="0.25">
      <c r="A403" s="2">
        <v>400</v>
      </c>
      <c r="B403" s="2" t="s">
        <v>20</v>
      </c>
      <c r="C403" s="2" t="s">
        <v>21</v>
      </c>
      <c r="D403" s="2" t="s">
        <v>22</v>
      </c>
      <c r="E403" s="2" t="s">
        <v>23</v>
      </c>
      <c r="F403" s="2" t="s">
        <v>24</v>
      </c>
      <c r="G403" s="2" t="s">
        <v>25</v>
      </c>
      <c r="H403" s="2" t="s">
        <v>26</v>
      </c>
      <c r="I403" s="2" t="s">
        <v>27</v>
      </c>
      <c r="J403" s="2" t="s">
        <v>966</v>
      </c>
      <c r="K403" s="2" t="s">
        <v>967</v>
      </c>
      <c r="L403" s="2" t="s">
        <v>30</v>
      </c>
      <c r="M403" s="2" t="s">
        <v>624</v>
      </c>
      <c r="N403" s="2" t="s">
        <v>32</v>
      </c>
      <c r="O403" s="2" t="s">
        <v>4059</v>
      </c>
      <c r="P403" s="3">
        <v>45680</v>
      </c>
      <c r="Q403" s="3">
        <v>45681</v>
      </c>
      <c r="R403" s="3">
        <v>45838</v>
      </c>
      <c r="S403" s="2">
        <v>1113690207</v>
      </c>
      <c r="T403" s="2" t="s">
        <v>968</v>
      </c>
      <c r="U403" s="8">
        <v>16200000</v>
      </c>
      <c r="V403" s="2" t="s">
        <v>969</v>
      </c>
      <c r="W403" s="2" t="s">
        <v>2955</v>
      </c>
    </row>
    <row r="404" spans="1:23" x14ac:dyDescent="0.25">
      <c r="A404" s="2">
        <v>401</v>
      </c>
      <c r="B404" s="2" t="s">
        <v>20</v>
      </c>
      <c r="C404" s="2" t="s">
        <v>21</v>
      </c>
      <c r="D404" s="2" t="s">
        <v>22</v>
      </c>
      <c r="E404" s="2" t="s">
        <v>23</v>
      </c>
      <c r="F404" s="2" t="s">
        <v>24</v>
      </c>
      <c r="G404" s="2" t="s">
        <v>25</v>
      </c>
      <c r="H404" s="2" t="s">
        <v>26</v>
      </c>
      <c r="I404" s="2" t="s">
        <v>27</v>
      </c>
      <c r="J404" s="2" t="s">
        <v>1516</v>
      </c>
      <c r="K404" s="2" t="s">
        <v>1517</v>
      </c>
      <c r="L404" s="2" t="s">
        <v>30</v>
      </c>
      <c r="M404" s="2" t="s">
        <v>1518</v>
      </c>
      <c r="N404" s="2" t="s">
        <v>32</v>
      </c>
      <c r="O404" s="2" t="s">
        <v>4059</v>
      </c>
      <c r="P404" s="3">
        <v>45680</v>
      </c>
      <c r="Q404" s="3">
        <v>45681</v>
      </c>
      <c r="R404" s="3">
        <v>45838</v>
      </c>
      <c r="S404" s="2">
        <v>86083131</v>
      </c>
      <c r="T404" s="2" t="s">
        <v>1519</v>
      </c>
      <c r="U404" s="8">
        <v>30000000</v>
      </c>
      <c r="V404" s="2" t="s">
        <v>1520</v>
      </c>
      <c r="W404" s="2" t="s">
        <v>2955</v>
      </c>
    </row>
    <row r="405" spans="1:23" x14ac:dyDescent="0.25">
      <c r="A405" s="2">
        <v>402</v>
      </c>
      <c r="B405" s="2" t="s">
        <v>20</v>
      </c>
      <c r="C405" s="2" t="s">
        <v>21</v>
      </c>
      <c r="D405" s="2" t="s">
        <v>22</v>
      </c>
      <c r="E405" s="2" t="s">
        <v>23</v>
      </c>
      <c r="F405" s="2" t="s">
        <v>24</v>
      </c>
      <c r="G405" s="2" t="s">
        <v>25</v>
      </c>
      <c r="H405" s="2" t="s">
        <v>26</v>
      </c>
      <c r="I405" s="2" t="s">
        <v>27</v>
      </c>
      <c r="J405" s="2" t="s">
        <v>1619</v>
      </c>
      <c r="K405" s="2" t="s">
        <v>1620</v>
      </c>
      <c r="L405" s="2" t="s">
        <v>30</v>
      </c>
      <c r="M405" s="2" t="s">
        <v>1621</v>
      </c>
      <c r="N405" s="2" t="s">
        <v>32</v>
      </c>
      <c r="O405" s="2" t="s">
        <v>4059</v>
      </c>
      <c r="P405" s="3">
        <v>45680</v>
      </c>
      <c r="Q405" s="3">
        <v>45681</v>
      </c>
      <c r="R405" s="3">
        <v>45838</v>
      </c>
      <c r="S405" s="2">
        <v>86083895</v>
      </c>
      <c r="T405" s="2" t="s">
        <v>1622</v>
      </c>
      <c r="U405" s="8">
        <v>30000000</v>
      </c>
      <c r="V405" s="2" t="s">
        <v>1623</v>
      </c>
      <c r="W405" s="2" t="s">
        <v>2955</v>
      </c>
    </row>
    <row r="406" spans="1:23" x14ac:dyDescent="0.25">
      <c r="A406" s="2">
        <v>649</v>
      </c>
      <c r="B406" s="2" t="s">
        <v>20</v>
      </c>
      <c r="C406" s="2" t="s">
        <v>21</v>
      </c>
      <c r="D406" s="2" t="s">
        <v>22</v>
      </c>
      <c r="E406" s="2" t="s">
        <v>23</v>
      </c>
      <c r="F406" s="2" t="s">
        <v>24</v>
      </c>
      <c r="G406" s="2" t="s">
        <v>25</v>
      </c>
      <c r="H406" s="2" t="s">
        <v>26</v>
      </c>
      <c r="I406" s="2" t="s">
        <v>27</v>
      </c>
      <c r="J406" s="2" t="s">
        <v>1880</v>
      </c>
      <c r="K406" s="2" t="s">
        <v>2946</v>
      </c>
      <c r="L406" s="2" t="s">
        <v>30</v>
      </c>
      <c r="M406" s="2" t="s">
        <v>1881</v>
      </c>
      <c r="N406" s="2" t="s">
        <v>32</v>
      </c>
      <c r="O406" s="2" t="s">
        <v>4059</v>
      </c>
      <c r="P406" s="3">
        <v>45681</v>
      </c>
      <c r="Q406" s="3">
        <v>45684</v>
      </c>
      <c r="R406" s="3">
        <v>45838</v>
      </c>
      <c r="S406" s="2">
        <v>94384753</v>
      </c>
      <c r="T406" s="2" t="s">
        <v>1882</v>
      </c>
      <c r="U406" s="8">
        <v>24000000</v>
      </c>
      <c r="V406" s="2" t="s">
        <v>1883</v>
      </c>
      <c r="W406" s="2" t="s">
        <v>9066</v>
      </c>
    </row>
    <row r="407" spans="1:23" x14ac:dyDescent="0.25">
      <c r="A407" s="2">
        <v>403</v>
      </c>
      <c r="B407" s="2" t="s">
        <v>20</v>
      </c>
      <c r="C407" s="2" t="s">
        <v>21</v>
      </c>
      <c r="D407" s="2" t="s">
        <v>22</v>
      </c>
      <c r="E407" s="2" t="s">
        <v>23</v>
      </c>
      <c r="F407" s="2" t="s">
        <v>24</v>
      </c>
      <c r="G407" s="2" t="s">
        <v>25</v>
      </c>
      <c r="H407" s="2" t="s">
        <v>26</v>
      </c>
      <c r="I407" s="2" t="s">
        <v>27</v>
      </c>
      <c r="J407" s="2" t="s">
        <v>829</v>
      </c>
      <c r="K407" s="2" t="s">
        <v>830</v>
      </c>
      <c r="L407" s="2" t="s">
        <v>30</v>
      </c>
      <c r="M407" s="2" t="s">
        <v>831</v>
      </c>
      <c r="N407" s="2" t="s">
        <v>32</v>
      </c>
      <c r="O407" s="2" t="s">
        <v>4059</v>
      </c>
      <c r="P407" s="3">
        <v>45680</v>
      </c>
      <c r="Q407" s="3">
        <v>45681</v>
      </c>
      <c r="R407" s="3">
        <v>45747</v>
      </c>
      <c r="S407" s="2">
        <v>29685624</v>
      </c>
      <c r="T407" s="2" t="s">
        <v>832</v>
      </c>
      <c r="U407" s="8">
        <v>12000000</v>
      </c>
      <c r="V407" s="2" t="s">
        <v>833</v>
      </c>
      <c r="W407" s="2" t="s">
        <v>3738</v>
      </c>
    </row>
    <row r="408" spans="1:23" x14ac:dyDescent="0.25">
      <c r="A408" s="2">
        <v>404</v>
      </c>
      <c r="B408" s="2" t="s">
        <v>20</v>
      </c>
      <c r="C408" s="2" t="s">
        <v>21</v>
      </c>
      <c r="D408" s="2" t="s">
        <v>22</v>
      </c>
      <c r="E408" s="2" t="s">
        <v>23</v>
      </c>
      <c r="F408" s="2" t="s">
        <v>24</v>
      </c>
      <c r="G408" s="2" t="s">
        <v>25</v>
      </c>
      <c r="H408" s="2" t="s">
        <v>26</v>
      </c>
      <c r="I408" s="2" t="s">
        <v>27</v>
      </c>
      <c r="J408" s="2" t="s">
        <v>42</v>
      </c>
      <c r="K408" s="2" t="s">
        <v>43</v>
      </c>
      <c r="L408" s="2" t="s">
        <v>30</v>
      </c>
      <c r="M408" s="2" t="s">
        <v>44</v>
      </c>
      <c r="N408" s="2" t="s">
        <v>32</v>
      </c>
      <c r="O408" s="2" t="s">
        <v>4059</v>
      </c>
      <c r="P408" s="3">
        <v>45681</v>
      </c>
      <c r="Q408" s="3">
        <v>45685</v>
      </c>
      <c r="R408" s="3">
        <v>45838</v>
      </c>
      <c r="S408" s="2">
        <v>94321934</v>
      </c>
      <c r="T408" s="2" t="s">
        <v>45</v>
      </c>
      <c r="U408" s="8">
        <v>15000000</v>
      </c>
      <c r="V408" s="2" t="s">
        <v>46</v>
      </c>
      <c r="W408" s="2" t="s">
        <v>3739</v>
      </c>
    </row>
    <row r="409" spans="1:23" x14ac:dyDescent="0.25">
      <c r="A409" s="2">
        <v>405</v>
      </c>
      <c r="B409" s="2" t="s">
        <v>20</v>
      </c>
      <c r="C409" s="2" t="s">
        <v>21</v>
      </c>
      <c r="D409" s="2" t="s">
        <v>22</v>
      </c>
      <c r="E409" s="2" t="s">
        <v>23</v>
      </c>
      <c r="F409" s="2" t="s">
        <v>24</v>
      </c>
      <c r="G409" s="2" t="s">
        <v>25</v>
      </c>
      <c r="H409" s="2" t="s">
        <v>26</v>
      </c>
      <c r="I409" s="2" t="s">
        <v>27</v>
      </c>
      <c r="J409" s="2" t="s">
        <v>2278</v>
      </c>
      <c r="K409" s="2" t="s">
        <v>2279</v>
      </c>
      <c r="L409" s="2" t="s">
        <v>30</v>
      </c>
      <c r="M409" s="2" t="s">
        <v>2280</v>
      </c>
      <c r="N409" s="2" t="s">
        <v>32</v>
      </c>
      <c r="O409" s="2" t="s">
        <v>9200</v>
      </c>
      <c r="P409" s="3">
        <v>45681</v>
      </c>
      <c r="Q409" s="3">
        <v>45684</v>
      </c>
      <c r="R409" s="3">
        <v>45838</v>
      </c>
      <c r="S409" s="2">
        <v>901908348</v>
      </c>
      <c r="T409" s="2" t="s">
        <v>2281</v>
      </c>
      <c r="U409" s="8">
        <v>33551580858</v>
      </c>
      <c r="V409" s="2" t="s">
        <v>2282</v>
      </c>
      <c r="W409" s="2" t="s">
        <v>3895</v>
      </c>
    </row>
    <row r="410" spans="1:23" x14ac:dyDescent="0.25">
      <c r="A410" s="2">
        <v>406</v>
      </c>
      <c r="B410" s="2" t="s">
        <v>20</v>
      </c>
      <c r="C410" s="2" t="s">
        <v>21</v>
      </c>
      <c r="D410" s="2" t="s">
        <v>22</v>
      </c>
      <c r="E410" s="2" t="s">
        <v>23</v>
      </c>
      <c r="F410" s="2" t="s">
        <v>24</v>
      </c>
      <c r="G410" s="2" t="s">
        <v>25</v>
      </c>
      <c r="H410" s="2" t="s">
        <v>26</v>
      </c>
      <c r="I410" s="2" t="s">
        <v>27</v>
      </c>
      <c r="J410" s="2" t="s">
        <v>2226</v>
      </c>
      <c r="K410" s="2" t="s">
        <v>2227</v>
      </c>
      <c r="L410" s="2" t="s">
        <v>30</v>
      </c>
      <c r="M410" s="2" t="s">
        <v>2908</v>
      </c>
      <c r="N410" s="2" t="s">
        <v>709</v>
      </c>
      <c r="O410" s="2" t="s">
        <v>4059</v>
      </c>
      <c r="P410" s="3">
        <v>45685</v>
      </c>
      <c r="Q410" s="3">
        <v>45691</v>
      </c>
      <c r="R410" s="3">
        <v>47511</v>
      </c>
      <c r="S410" s="2">
        <v>815000340</v>
      </c>
      <c r="T410" s="2" t="s">
        <v>2228</v>
      </c>
      <c r="U410" s="8">
        <v>0</v>
      </c>
      <c r="V410" s="2" t="s">
        <v>2229</v>
      </c>
      <c r="W410" s="2" t="s">
        <v>3738</v>
      </c>
    </row>
    <row r="411" spans="1:23" x14ac:dyDescent="0.25">
      <c r="A411" s="2">
        <v>407</v>
      </c>
      <c r="B411" s="2" t="s">
        <v>20</v>
      </c>
      <c r="C411" s="2" t="s">
        <v>21</v>
      </c>
      <c r="D411" s="2" t="s">
        <v>22</v>
      </c>
      <c r="E411" s="2" t="s">
        <v>23</v>
      </c>
      <c r="F411" s="2" t="s">
        <v>24</v>
      </c>
      <c r="G411" s="2" t="s">
        <v>25</v>
      </c>
      <c r="H411" s="2" t="s">
        <v>26</v>
      </c>
      <c r="I411" s="2" t="s">
        <v>27</v>
      </c>
      <c r="J411" s="2" t="s">
        <v>1433</v>
      </c>
      <c r="K411" s="2" t="s">
        <v>1434</v>
      </c>
      <c r="L411" s="2" t="s">
        <v>4986</v>
      </c>
      <c r="M411" s="2" t="s">
        <v>1435</v>
      </c>
      <c r="N411" s="2" t="s">
        <v>32</v>
      </c>
      <c r="O411" s="2" t="s">
        <v>4059</v>
      </c>
      <c r="P411" s="3">
        <v>45686</v>
      </c>
      <c r="Q411" s="3">
        <v>45693</v>
      </c>
      <c r="R411" s="3">
        <v>45838</v>
      </c>
      <c r="S411" s="2">
        <v>1113627508</v>
      </c>
      <c r="T411" s="2" t="s">
        <v>1436</v>
      </c>
      <c r="U411" s="8">
        <v>20000000</v>
      </c>
      <c r="V411" s="2" t="s">
        <v>1437</v>
      </c>
      <c r="W411" s="2" t="s">
        <v>2956</v>
      </c>
    </row>
    <row r="412" spans="1:23" x14ac:dyDescent="0.25">
      <c r="A412" s="2">
        <v>408</v>
      </c>
      <c r="B412" s="2" t="s">
        <v>20</v>
      </c>
      <c r="C412" s="2" t="s">
        <v>21</v>
      </c>
      <c r="D412" s="2" t="s">
        <v>22</v>
      </c>
      <c r="E412" s="2" t="s">
        <v>23</v>
      </c>
      <c r="F412" s="2" t="s">
        <v>24</v>
      </c>
      <c r="G412" s="2" t="s">
        <v>25</v>
      </c>
      <c r="H412" s="2" t="s">
        <v>26</v>
      </c>
      <c r="I412" s="2" t="s">
        <v>27</v>
      </c>
      <c r="J412" s="2" t="s">
        <v>975</v>
      </c>
      <c r="K412" s="2" t="s">
        <v>2939</v>
      </c>
      <c r="L412" s="2" t="s">
        <v>30</v>
      </c>
      <c r="M412" s="2" t="s">
        <v>976</v>
      </c>
      <c r="N412" s="2" t="s">
        <v>32</v>
      </c>
      <c r="O412" s="2" t="s">
        <v>4059</v>
      </c>
      <c r="P412" s="3">
        <v>45687</v>
      </c>
      <c r="Q412" s="3">
        <v>45691</v>
      </c>
      <c r="R412" s="3">
        <v>45838</v>
      </c>
      <c r="S412" s="2">
        <v>87452587</v>
      </c>
      <c r="T412" s="2" t="s">
        <v>977</v>
      </c>
      <c r="U412" s="8">
        <v>25000000</v>
      </c>
      <c r="V412" s="2" t="s">
        <v>978</v>
      </c>
      <c r="W412" s="2" t="s">
        <v>2956</v>
      </c>
    </row>
    <row r="413" spans="1:23" x14ac:dyDescent="0.25">
      <c r="A413" s="2">
        <v>409</v>
      </c>
      <c r="B413" s="2" t="s">
        <v>20</v>
      </c>
      <c r="C413" s="2" t="s">
        <v>21</v>
      </c>
      <c r="D413" s="2" t="s">
        <v>22</v>
      </c>
      <c r="E413" s="2" t="s">
        <v>23</v>
      </c>
      <c r="F413" s="2" t="s">
        <v>24</v>
      </c>
      <c r="G413" s="2" t="s">
        <v>25</v>
      </c>
      <c r="H413" s="2" t="s">
        <v>26</v>
      </c>
      <c r="I413" s="2" t="s">
        <v>27</v>
      </c>
      <c r="J413" s="2" t="s">
        <v>861</v>
      </c>
      <c r="K413" s="2" t="s">
        <v>862</v>
      </c>
      <c r="L413" s="2" t="s">
        <v>30</v>
      </c>
      <c r="M413" s="2" t="s">
        <v>863</v>
      </c>
      <c r="N413" s="2" t="s">
        <v>32</v>
      </c>
      <c r="O413" s="2" t="s">
        <v>4059</v>
      </c>
      <c r="P413" s="3">
        <v>45687</v>
      </c>
      <c r="Q413" s="3">
        <v>45691</v>
      </c>
      <c r="R413" s="3">
        <v>45838</v>
      </c>
      <c r="S413" s="2">
        <v>1113683307</v>
      </c>
      <c r="T413" s="2" t="s">
        <v>864</v>
      </c>
      <c r="U413" s="8">
        <v>25000000</v>
      </c>
      <c r="V413" s="2" t="s">
        <v>865</v>
      </c>
      <c r="W413" s="2" t="s">
        <v>2956</v>
      </c>
    </row>
    <row r="414" spans="1:23" x14ac:dyDescent="0.25">
      <c r="A414" s="2">
        <v>410</v>
      </c>
      <c r="B414" s="2" t="s">
        <v>20</v>
      </c>
      <c r="C414" s="2" t="s">
        <v>21</v>
      </c>
      <c r="D414" s="2" t="s">
        <v>22</v>
      </c>
      <c r="E414" s="2" t="s">
        <v>23</v>
      </c>
      <c r="F414" s="2" t="s">
        <v>24</v>
      </c>
      <c r="G414" s="2" t="s">
        <v>25</v>
      </c>
      <c r="H414" s="2" t="s">
        <v>26</v>
      </c>
      <c r="I414" s="2" t="s">
        <v>27</v>
      </c>
      <c r="J414" s="2" t="s">
        <v>369</v>
      </c>
      <c r="K414" s="2" t="s">
        <v>370</v>
      </c>
      <c r="L414" s="2" t="s">
        <v>30</v>
      </c>
      <c r="M414" s="2" t="s">
        <v>269</v>
      </c>
      <c r="N414" s="2" t="s">
        <v>32</v>
      </c>
      <c r="O414" s="2" t="s">
        <v>4059</v>
      </c>
      <c r="P414" s="3">
        <v>45688</v>
      </c>
      <c r="Q414" s="3">
        <v>45688</v>
      </c>
      <c r="R414" s="3">
        <v>45838</v>
      </c>
      <c r="S414" s="2">
        <v>6391218</v>
      </c>
      <c r="T414" s="2" t="s">
        <v>371</v>
      </c>
      <c r="U414" s="8">
        <v>16200000</v>
      </c>
      <c r="V414" s="2" t="s">
        <v>372</v>
      </c>
      <c r="W414" s="2" t="s">
        <v>3739</v>
      </c>
    </row>
    <row r="415" spans="1:23" x14ac:dyDescent="0.25">
      <c r="A415" s="2">
        <v>411</v>
      </c>
      <c r="B415" s="2" t="s">
        <v>20</v>
      </c>
      <c r="C415" s="2" t="s">
        <v>21</v>
      </c>
      <c r="D415" s="2" t="s">
        <v>22</v>
      </c>
      <c r="E415" s="2" t="s">
        <v>23</v>
      </c>
      <c r="F415" s="2" t="s">
        <v>24</v>
      </c>
      <c r="G415" s="2" t="s">
        <v>25</v>
      </c>
      <c r="H415" s="2" t="s">
        <v>26</v>
      </c>
      <c r="I415" s="2" t="s">
        <v>27</v>
      </c>
      <c r="J415" s="2" t="s">
        <v>1602</v>
      </c>
      <c r="K415" s="2" t="s">
        <v>1603</v>
      </c>
      <c r="L415" s="2" t="s">
        <v>30</v>
      </c>
      <c r="M415" s="2" t="s">
        <v>1347</v>
      </c>
      <c r="N415" s="2" t="s">
        <v>32</v>
      </c>
      <c r="O415" s="2" t="s">
        <v>4059</v>
      </c>
      <c r="P415" s="3">
        <v>45687</v>
      </c>
      <c r="Q415" s="3">
        <v>45687</v>
      </c>
      <c r="R415" s="3">
        <v>45838</v>
      </c>
      <c r="S415" s="2">
        <v>1113634060</v>
      </c>
      <c r="T415" s="2" t="s">
        <v>1604</v>
      </c>
      <c r="U415" s="8">
        <v>39000000</v>
      </c>
      <c r="V415" s="2" t="s">
        <v>1605</v>
      </c>
      <c r="W415" s="2" t="s">
        <v>3740</v>
      </c>
    </row>
    <row r="416" spans="1:23" x14ac:dyDescent="0.25">
      <c r="A416" s="2">
        <v>412</v>
      </c>
      <c r="B416" s="2" t="s">
        <v>20</v>
      </c>
      <c r="C416" s="2" t="s">
        <v>21</v>
      </c>
      <c r="D416" s="2" t="s">
        <v>22</v>
      </c>
      <c r="E416" s="2" t="s">
        <v>23</v>
      </c>
      <c r="F416" s="2" t="s">
        <v>24</v>
      </c>
      <c r="G416" s="2" t="s">
        <v>25</v>
      </c>
      <c r="H416" s="2" t="s">
        <v>26</v>
      </c>
      <c r="I416" s="2" t="s">
        <v>27</v>
      </c>
      <c r="J416" s="2" t="s">
        <v>2217</v>
      </c>
      <c r="K416" s="2" t="s">
        <v>2218</v>
      </c>
      <c r="L416" s="2" t="s">
        <v>30</v>
      </c>
      <c r="M416" s="2" t="s">
        <v>2219</v>
      </c>
      <c r="N416" s="2" t="s">
        <v>32</v>
      </c>
      <c r="O416" s="2" t="s">
        <v>4059</v>
      </c>
      <c r="P416" s="3">
        <v>45688</v>
      </c>
      <c r="Q416" s="3">
        <v>45688</v>
      </c>
      <c r="R416" s="3">
        <v>45838</v>
      </c>
      <c r="S416" s="2">
        <v>29679570</v>
      </c>
      <c r="T416" s="2" t="s">
        <v>2220</v>
      </c>
      <c r="U416" s="8">
        <v>24000000</v>
      </c>
      <c r="V416" s="2" t="s">
        <v>2221</v>
      </c>
      <c r="W416" s="2" t="s">
        <v>3740</v>
      </c>
    </row>
    <row r="417" spans="1:23" x14ac:dyDescent="0.25">
      <c r="A417" s="2">
        <v>413</v>
      </c>
      <c r="B417" s="2" t="s">
        <v>20</v>
      </c>
      <c r="C417" s="2" t="s">
        <v>21</v>
      </c>
      <c r="D417" s="2" t="s">
        <v>22</v>
      </c>
      <c r="E417" s="2" t="s">
        <v>23</v>
      </c>
      <c r="F417" s="2" t="s">
        <v>24</v>
      </c>
      <c r="G417" s="2" t="s">
        <v>25</v>
      </c>
      <c r="H417" s="2" t="s">
        <v>26</v>
      </c>
      <c r="I417" s="2" t="s">
        <v>27</v>
      </c>
      <c r="J417" s="2" t="s">
        <v>1345</v>
      </c>
      <c r="K417" s="2" t="s">
        <v>1346</v>
      </c>
      <c r="L417" s="2" t="s">
        <v>30</v>
      </c>
      <c r="M417" s="2" t="s">
        <v>1347</v>
      </c>
      <c r="N417" s="2" t="s">
        <v>32</v>
      </c>
      <c r="O417" s="2" t="s">
        <v>4059</v>
      </c>
      <c r="P417" s="3">
        <v>45687</v>
      </c>
      <c r="Q417" s="3">
        <v>45687</v>
      </c>
      <c r="R417" s="3">
        <v>45838</v>
      </c>
      <c r="S417" s="2">
        <v>1113688523</v>
      </c>
      <c r="T417" s="2" t="s">
        <v>1348</v>
      </c>
      <c r="U417" s="8">
        <v>24000000</v>
      </c>
      <c r="V417" s="2" t="s">
        <v>1349</v>
      </c>
      <c r="W417" s="2" t="s">
        <v>3740</v>
      </c>
    </row>
    <row r="418" spans="1:23" x14ac:dyDescent="0.25">
      <c r="A418" s="2">
        <v>414</v>
      </c>
      <c r="B418" s="2" t="s">
        <v>20</v>
      </c>
      <c r="C418" s="2" t="s">
        <v>21</v>
      </c>
      <c r="D418" s="2" t="s">
        <v>22</v>
      </c>
      <c r="E418" s="2" t="s">
        <v>23</v>
      </c>
      <c r="F418" s="2" t="s">
        <v>24</v>
      </c>
      <c r="G418" s="2" t="s">
        <v>25</v>
      </c>
      <c r="H418" s="2" t="s">
        <v>26</v>
      </c>
      <c r="I418" s="2" t="s">
        <v>27</v>
      </c>
      <c r="J418" s="2" t="s">
        <v>1672</v>
      </c>
      <c r="K418" s="2" t="s">
        <v>1673</v>
      </c>
      <c r="L418" s="2" t="s">
        <v>30</v>
      </c>
      <c r="M418" s="2" t="s">
        <v>1674</v>
      </c>
      <c r="N418" s="2" t="s">
        <v>32</v>
      </c>
      <c r="O418" s="2" t="s">
        <v>4059</v>
      </c>
      <c r="P418" s="3">
        <v>45687</v>
      </c>
      <c r="Q418" s="3">
        <v>45687</v>
      </c>
      <c r="R418" s="3">
        <v>45838</v>
      </c>
      <c r="S418" s="2">
        <v>1114540019</v>
      </c>
      <c r="T418" s="2" t="s">
        <v>1675</v>
      </c>
      <c r="U418" s="8">
        <v>16200000</v>
      </c>
      <c r="V418" s="2" t="s">
        <v>1676</v>
      </c>
      <c r="W418" s="2" t="s">
        <v>3740</v>
      </c>
    </row>
    <row r="419" spans="1:23" x14ac:dyDescent="0.25">
      <c r="A419" s="2">
        <v>415</v>
      </c>
      <c r="B419" s="2" t="s">
        <v>20</v>
      </c>
      <c r="C419" s="2" t="s">
        <v>21</v>
      </c>
      <c r="D419" s="2" t="s">
        <v>22</v>
      </c>
      <c r="E419" s="2" t="s">
        <v>23</v>
      </c>
      <c r="F419" s="2" t="s">
        <v>24</v>
      </c>
      <c r="G419" s="2" t="s">
        <v>25</v>
      </c>
      <c r="H419" s="2" t="s">
        <v>26</v>
      </c>
      <c r="I419" s="2" t="s">
        <v>27</v>
      </c>
      <c r="J419" s="2" t="s">
        <v>2052</v>
      </c>
      <c r="K419" s="2" t="s">
        <v>2053</v>
      </c>
      <c r="L419" s="2" t="s">
        <v>497</v>
      </c>
      <c r="M419" s="2" t="s">
        <v>2054</v>
      </c>
      <c r="N419" s="2" t="s">
        <v>32</v>
      </c>
      <c r="O419" s="2" t="s">
        <v>4059</v>
      </c>
      <c r="P419" s="3">
        <v>45687</v>
      </c>
      <c r="Q419" s="3">
        <v>45688</v>
      </c>
      <c r="R419" s="3">
        <v>45838</v>
      </c>
      <c r="S419" s="2">
        <v>1113700081</v>
      </c>
      <c r="T419" s="2" t="s">
        <v>2055</v>
      </c>
      <c r="U419" s="8">
        <v>16200000</v>
      </c>
      <c r="V419" s="2" t="s">
        <v>2056</v>
      </c>
      <c r="W419" s="2" t="s">
        <v>3740</v>
      </c>
    </row>
    <row r="420" spans="1:23" x14ac:dyDescent="0.25">
      <c r="A420" s="2">
        <v>416</v>
      </c>
      <c r="B420" s="2" t="s">
        <v>20</v>
      </c>
      <c r="C420" s="2" t="s">
        <v>21</v>
      </c>
      <c r="D420" s="2" t="s">
        <v>22</v>
      </c>
      <c r="E420" s="2" t="s">
        <v>23</v>
      </c>
      <c r="F420" s="2" t="s">
        <v>24</v>
      </c>
      <c r="G420" s="2" t="s">
        <v>25</v>
      </c>
      <c r="H420" s="2" t="s">
        <v>26</v>
      </c>
      <c r="I420" s="2" t="s">
        <v>27</v>
      </c>
      <c r="J420" s="2" t="s">
        <v>1854</v>
      </c>
      <c r="K420" s="2" t="s">
        <v>1855</v>
      </c>
      <c r="L420" s="2" t="s">
        <v>30</v>
      </c>
      <c r="M420" s="2" t="s">
        <v>1856</v>
      </c>
      <c r="N420" s="2" t="s">
        <v>5218</v>
      </c>
      <c r="O420" s="2" t="s">
        <v>117</v>
      </c>
      <c r="P420" s="3">
        <v>45695</v>
      </c>
      <c r="Q420" s="3">
        <v>45700</v>
      </c>
      <c r="R420" s="3">
        <v>45930</v>
      </c>
      <c r="S420" s="2">
        <v>900828141</v>
      </c>
      <c r="T420" s="2" t="s">
        <v>1857</v>
      </c>
      <c r="U420" s="8">
        <v>457142857</v>
      </c>
      <c r="V420" s="2" t="s">
        <v>1858</v>
      </c>
      <c r="W420" s="2" t="s">
        <v>9065</v>
      </c>
    </row>
    <row r="421" spans="1:23" x14ac:dyDescent="0.25">
      <c r="A421" s="2">
        <v>417</v>
      </c>
      <c r="B421" s="2" t="s">
        <v>20</v>
      </c>
      <c r="C421" s="2" t="s">
        <v>21</v>
      </c>
      <c r="D421" s="2" t="s">
        <v>22</v>
      </c>
      <c r="E421" s="2" t="s">
        <v>23</v>
      </c>
      <c r="F421" s="2" t="s">
        <v>24</v>
      </c>
      <c r="G421" s="2" t="s">
        <v>25</v>
      </c>
      <c r="H421" s="2" t="s">
        <v>26</v>
      </c>
      <c r="I421" s="2" t="s">
        <v>27</v>
      </c>
      <c r="J421" s="2" t="s">
        <v>2817</v>
      </c>
      <c r="K421" s="2" t="s">
        <v>2818</v>
      </c>
      <c r="L421" s="2" t="s">
        <v>30</v>
      </c>
      <c r="M421" s="2" t="s">
        <v>2819</v>
      </c>
      <c r="N421" s="2" t="s">
        <v>32</v>
      </c>
      <c r="O421" s="2" t="s">
        <v>4059</v>
      </c>
      <c r="P421" s="3">
        <v>45695</v>
      </c>
      <c r="Q421" s="3">
        <v>45706</v>
      </c>
      <c r="R421" s="3">
        <v>45838</v>
      </c>
      <c r="S421" s="2">
        <v>94327327</v>
      </c>
      <c r="T421" s="2" t="s">
        <v>2820</v>
      </c>
      <c r="U421" s="8">
        <v>48000000</v>
      </c>
      <c r="V421" s="2" t="s">
        <v>2821</v>
      </c>
      <c r="W421" s="2" t="s">
        <v>3740</v>
      </c>
    </row>
    <row r="422" spans="1:23" x14ac:dyDescent="0.25">
      <c r="A422" s="2">
        <v>418</v>
      </c>
      <c r="B422" s="2" t="s">
        <v>20</v>
      </c>
      <c r="C422" s="2" t="s">
        <v>21</v>
      </c>
      <c r="D422" s="2" t="s">
        <v>22</v>
      </c>
      <c r="E422" s="2" t="s">
        <v>23</v>
      </c>
      <c r="F422" s="2" t="s">
        <v>24</v>
      </c>
      <c r="G422" s="2" t="s">
        <v>25</v>
      </c>
      <c r="H422" s="2" t="s">
        <v>26</v>
      </c>
      <c r="I422" s="2" t="s">
        <v>27</v>
      </c>
      <c r="J422" s="2" t="s">
        <v>2213</v>
      </c>
      <c r="K422" s="2" t="s">
        <v>2214</v>
      </c>
      <c r="L422" s="2" t="s">
        <v>30</v>
      </c>
      <c r="M422" s="2" t="s">
        <v>122</v>
      </c>
      <c r="N422" s="2" t="s">
        <v>32</v>
      </c>
      <c r="O422" s="2" t="s">
        <v>4059</v>
      </c>
      <c r="P422" s="3">
        <v>45695</v>
      </c>
      <c r="Q422" s="3">
        <v>45702</v>
      </c>
      <c r="R422" s="3">
        <v>45808</v>
      </c>
      <c r="S422" s="2">
        <v>1114815312</v>
      </c>
      <c r="T422" s="2" t="s">
        <v>2215</v>
      </c>
      <c r="U422" s="8">
        <v>14000000</v>
      </c>
      <c r="V422" s="2" t="s">
        <v>2216</v>
      </c>
      <c r="W422" s="2" t="s">
        <v>3740</v>
      </c>
    </row>
    <row r="423" spans="1:23" x14ac:dyDescent="0.25">
      <c r="A423" s="2">
        <v>419</v>
      </c>
      <c r="B423" s="2" t="s">
        <v>20</v>
      </c>
      <c r="C423" s="2" t="s">
        <v>21</v>
      </c>
      <c r="D423" s="2" t="s">
        <v>22</v>
      </c>
      <c r="E423" s="2" t="s">
        <v>23</v>
      </c>
      <c r="F423" s="2" t="s">
        <v>24</v>
      </c>
      <c r="G423" s="2" t="s">
        <v>25</v>
      </c>
      <c r="H423" s="2" t="s">
        <v>26</v>
      </c>
      <c r="I423" s="2" t="s">
        <v>27</v>
      </c>
      <c r="J423" s="2" t="s">
        <v>1446</v>
      </c>
      <c r="K423" s="2" t="s">
        <v>1447</v>
      </c>
      <c r="L423" s="2" t="s">
        <v>30</v>
      </c>
      <c r="M423" s="2" t="s">
        <v>122</v>
      </c>
      <c r="N423" s="2" t="s">
        <v>32</v>
      </c>
      <c r="O423" s="2" t="s">
        <v>4059</v>
      </c>
      <c r="P423" s="3">
        <v>45695</v>
      </c>
      <c r="Q423" s="3">
        <v>45702</v>
      </c>
      <c r="R423" s="3">
        <v>45808</v>
      </c>
      <c r="S423" s="2">
        <v>16258615</v>
      </c>
      <c r="T423" s="2" t="s">
        <v>1448</v>
      </c>
      <c r="U423" s="8">
        <v>14000000</v>
      </c>
      <c r="V423" s="2" t="s">
        <v>1449</v>
      </c>
      <c r="W423" s="2" t="s">
        <v>3740</v>
      </c>
    </row>
    <row r="424" spans="1:23" x14ac:dyDescent="0.25">
      <c r="A424" s="2">
        <v>420</v>
      </c>
      <c r="B424" s="2" t="s">
        <v>20</v>
      </c>
      <c r="C424" s="2" t="s">
        <v>21</v>
      </c>
      <c r="D424" s="2" t="s">
        <v>22</v>
      </c>
      <c r="E424" s="2" t="s">
        <v>23</v>
      </c>
      <c r="F424" s="2" t="s">
        <v>24</v>
      </c>
      <c r="G424" s="2" t="s">
        <v>25</v>
      </c>
      <c r="H424" s="2" t="s">
        <v>26</v>
      </c>
      <c r="I424" s="2" t="s">
        <v>27</v>
      </c>
      <c r="J424" s="2" t="s">
        <v>685</v>
      </c>
      <c r="K424" s="2" t="s">
        <v>686</v>
      </c>
      <c r="L424" s="2" t="s">
        <v>30</v>
      </c>
      <c r="M424" s="2" t="s">
        <v>122</v>
      </c>
      <c r="N424" s="2" t="s">
        <v>32</v>
      </c>
      <c r="O424" s="2" t="s">
        <v>4059</v>
      </c>
      <c r="P424" s="3">
        <v>45698</v>
      </c>
      <c r="Q424" s="3">
        <v>45702</v>
      </c>
      <c r="R424" s="3">
        <v>45808</v>
      </c>
      <c r="S424" s="2">
        <v>1113636168</v>
      </c>
      <c r="T424" s="2" t="s">
        <v>687</v>
      </c>
      <c r="U424" s="8">
        <v>14000000</v>
      </c>
      <c r="V424" s="2" t="s">
        <v>688</v>
      </c>
      <c r="W424" s="2" t="s">
        <v>3740</v>
      </c>
    </row>
    <row r="425" spans="1:23" x14ac:dyDescent="0.25">
      <c r="A425" s="2">
        <v>421</v>
      </c>
      <c r="B425" s="2" t="s">
        <v>20</v>
      </c>
      <c r="C425" s="2" t="s">
        <v>21</v>
      </c>
      <c r="D425" s="2" t="s">
        <v>22</v>
      </c>
      <c r="E425" s="2" t="s">
        <v>23</v>
      </c>
      <c r="F425" s="2" t="s">
        <v>24</v>
      </c>
      <c r="G425" s="2" t="s">
        <v>25</v>
      </c>
      <c r="H425" s="2" t="s">
        <v>26</v>
      </c>
      <c r="I425" s="2" t="s">
        <v>27</v>
      </c>
      <c r="J425" s="2" t="s">
        <v>1198</v>
      </c>
      <c r="K425" s="2" t="s">
        <v>2940</v>
      </c>
      <c r="L425" s="2" t="s">
        <v>30</v>
      </c>
      <c r="M425" s="2" t="s">
        <v>513</v>
      </c>
      <c r="N425" s="2" t="s">
        <v>32</v>
      </c>
      <c r="O425" s="2" t="s">
        <v>4059</v>
      </c>
      <c r="P425" s="3">
        <v>45695</v>
      </c>
      <c r="Q425" s="3">
        <v>45703</v>
      </c>
      <c r="R425" s="3">
        <v>45808</v>
      </c>
      <c r="S425" s="2">
        <v>79943409</v>
      </c>
      <c r="T425" s="2" t="s">
        <v>1199</v>
      </c>
      <c r="U425" s="8">
        <v>17500000</v>
      </c>
      <c r="V425" s="2" t="s">
        <v>1200</v>
      </c>
      <c r="W425" s="2" t="s">
        <v>3740</v>
      </c>
    </row>
    <row r="426" spans="1:23" x14ac:dyDescent="0.25">
      <c r="A426" s="2">
        <v>422</v>
      </c>
      <c r="B426" s="2" t="s">
        <v>20</v>
      </c>
      <c r="C426" s="2" t="s">
        <v>21</v>
      </c>
      <c r="D426" s="2" t="s">
        <v>22</v>
      </c>
      <c r="E426" s="2" t="s">
        <v>23</v>
      </c>
      <c r="F426" s="2" t="s">
        <v>24</v>
      </c>
      <c r="G426" s="2" t="s">
        <v>25</v>
      </c>
      <c r="H426" s="2" t="s">
        <v>26</v>
      </c>
      <c r="I426" s="2" t="s">
        <v>27</v>
      </c>
      <c r="J426" s="2" t="s">
        <v>1333</v>
      </c>
      <c r="K426" s="2" t="s">
        <v>1334</v>
      </c>
      <c r="L426" s="2" t="s">
        <v>30</v>
      </c>
      <c r="M426" s="2" t="s">
        <v>641</v>
      </c>
      <c r="N426" s="2" t="s">
        <v>32</v>
      </c>
      <c r="O426" s="2" t="s">
        <v>4059</v>
      </c>
      <c r="P426" s="3">
        <v>45695</v>
      </c>
      <c r="Q426" s="3">
        <v>45702</v>
      </c>
      <c r="R426" s="3">
        <v>45808</v>
      </c>
      <c r="S426" s="2">
        <v>16281905</v>
      </c>
      <c r="T426" s="2" t="s">
        <v>1335</v>
      </c>
      <c r="U426" s="8">
        <v>17500000</v>
      </c>
      <c r="V426" s="2" t="s">
        <v>1336</v>
      </c>
      <c r="W426" s="2" t="s">
        <v>3740</v>
      </c>
    </row>
    <row r="427" spans="1:23" x14ac:dyDescent="0.25">
      <c r="A427" s="2">
        <v>423</v>
      </c>
      <c r="B427" s="2" t="s">
        <v>20</v>
      </c>
      <c r="C427" s="2" t="s">
        <v>21</v>
      </c>
      <c r="D427" s="2" t="s">
        <v>22</v>
      </c>
      <c r="E427" s="2" t="s">
        <v>23</v>
      </c>
      <c r="F427" s="2" t="s">
        <v>24</v>
      </c>
      <c r="G427" s="2" t="s">
        <v>25</v>
      </c>
      <c r="H427" s="2" t="s">
        <v>26</v>
      </c>
      <c r="I427" s="2" t="s">
        <v>27</v>
      </c>
      <c r="J427" s="2" t="s">
        <v>639</v>
      </c>
      <c r="K427" s="2" t="s">
        <v>640</v>
      </c>
      <c r="L427" s="2" t="s">
        <v>30</v>
      </c>
      <c r="M427" s="2" t="s">
        <v>641</v>
      </c>
      <c r="N427" s="2" t="s">
        <v>32</v>
      </c>
      <c r="O427" s="2" t="s">
        <v>4059</v>
      </c>
      <c r="P427" s="3">
        <v>45695</v>
      </c>
      <c r="Q427" s="3">
        <v>45702</v>
      </c>
      <c r="R427" s="3">
        <v>45808</v>
      </c>
      <c r="S427" s="2">
        <v>94310748</v>
      </c>
      <c r="T427" s="2" t="s">
        <v>642</v>
      </c>
      <c r="U427" s="8">
        <v>17500000</v>
      </c>
      <c r="V427" s="2" t="s">
        <v>643</v>
      </c>
      <c r="W427" s="2" t="s">
        <v>3740</v>
      </c>
    </row>
    <row r="428" spans="1:23" x14ac:dyDescent="0.25">
      <c r="A428" s="2">
        <v>424</v>
      </c>
      <c r="B428" s="2" t="s">
        <v>20</v>
      </c>
      <c r="C428" s="2" t="s">
        <v>21</v>
      </c>
      <c r="D428" s="2" t="s">
        <v>22</v>
      </c>
      <c r="E428" s="2" t="s">
        <v>23</v>
      </c>
      <c r="F428" s="2" t="s">
        <v>24</v>
      </c>
      <c r="G428" s="2" t="s">
        <v>25</v>
      </c>
      <c r="H428" s="2" t="s">
        <v>26</v>
      </c>
      <c r="I428" s="2" t="s">
        <v>27</v>
      </c>
      <c r="J428" s="2" t="s">
        <v>2248</v>
      </c>
      <c r="K428" s="2" t="s">
        <v>2249</v>
      </c>
      <c r="L428" s="2" t="s">
        <v>30</v>
      </c>
      <c r="M428" s="2" t="s">
        <v>641</v>
      </c>
      <c r="N428" s="2" t="s">
        <v>32</v>
      </c>
      <c r="O428" s="2" t="s">
        <v>4059</v>
      </c>
      <c r="P428" s="3">
        <v>45695</v>
      </c>
      <c r="Q428" s="3">
        <v>45702</v>
      </c>
      <c r="R428" s="3">
        <v>45808</v>
      </c>
      <c r="S428" s="2">
        <v>97601638</v>
      </c>
      <c r="T428" s="2" t="s">
        <v>2250</v>
      </c>
      <c r="U428" s="8">
        <v>17500000</v>
      </c>
      <c r="V428" s="2" t="s">
        <v>2251</v>
      </c>
      <c r="W428" s="2" t="s">
        <v>3740</v>
      </c>
    </row>
    <row r="429" spans="1:23" x14ac:dyDescent="0.25">
      <c r="A429" s="2">
        <v>425</v>
      </c>
      <c r="B429" s="2" t="s">
        <v>20</v>
      </c>
      <c r="C429" s="2" t="s">
        <v>21</v>
      </c>
      <c r="D429" s="2" t="s">
        <v>22</v>
      </c>
      <c r="E429" s="2" t="s">
        <v>23</v>
      </c>
      <c r="F429" s="2" t="s">
        <v>24</v>
      </c>
      <c r="G429" s="2" t="s">
        <v>25</v>
      </c>
      <c r="H429" s="2" t="s">
        <v>26</v>
      </c>
      <c r="I429" s="2" t="s">
        <v>27</v>
      </c>
      <c r="J429" s="2" t="s">
        <v>120</v>
      </c>
      <c r="K429" s="2" t="s">
        <v>121</v>
      </c>
      <c r="L429" s="2" t="s">
        <v>30</v>
      </c>
      <c r="M429" s="2" t="s">
        <v>122</v>
      </c>
      <c r="N429" s="2" t="s">
        <v>32</v>
      </c>
      <c r="O429" s="2" t="s">
        <v>4059</v>
      </c>
      <c r="P429" s="3">
        <v>45695</v>
      </c>
      <c r="Q429" s="3">
        <v>45702</v>
      </c>
      <c r="R429" s="3">
        <v>45808</v>
      </c>
      <c r="S429" s="2">
        <v>1125083232</v>
      </c>
      <c r="T429" s="2" t="s">
        <v>123</v>
      </c>
      <c r="U429" s="8">
        <v>14000000</v>
      </c>
      <c r="V429" s="2" t="s">
        <v>124</v>
      </c>
      <c r="W429" s="2" t="s">
        <v>3740</v>
      </c>
    </row>
    <row r="430" spans="1:23" x14ac:dyDescent="0.25">
      <c r="A430" s="2">
        <v>426</v>
      </c>
      <c r="B430" s="2" t="s">
        <v>20</v>
      </c>
      <c r="C430" s="2" t="s">
        <v>21</v>
      </c>
      <c r="D430" s="2" t="s">
        <v>22</v>
      </c>
      <c r="E430" s="2" t="s">
        <v>23</v>
      </c>
      <c r="F430" s="2" t="s">
        <v>24</v>
      </c>
      <c r="G430" s="2" t="s">
        <v>25</v>
      </c>
      <c r="H430" s="2" t="s">
        <v>26</v>
      </c>
      <c r="I430" s="2" t="s">
        <v>27</v>
      </c>
      <c r="J430" s="2" t="s">
        <v>2615</v>
      </c>
      <c r="K430" s="2" t="s">
        <v>2616</v>
      </c>
      <c r="L430" s="2" t="s">
        <v>30</v>
      </c>
      <c r="M430" s="2" t="s">
        <v>122</v>
      </c>
      <c r="N430" s="2" t="s">
        <v>32</v>
      </c>
      <c r="O430" s="2" t="s">
        <v>4059</v>
      </c>
      <c r="P430" s="3">
        <v>45695</v>
      </c>
      <c r="Q430" s="3">
        <v>45702</v>
      </c>
      <c r="R430" s="3">
        <v>45808</v>
      </c>
      <c r="S430" s="2">
        <v>16453362</v>
      </c>
      <c r="T430" s="2" t="s">
        <v>2617</v>
      </c>
      <c r="U430" s="8">
        <v>14000000</v>
      </c>
      <c r="V430" s="2" t="s">
        <v>2618</v>
      </c>
      <c r="W430" s="2" t="s">
        <v>3740</v>
      </c>
    </row>
    <row r="431" spans="1:23" x14ac:dyDescent="0.25">
      <c r="A431" s="2">
        <v>427</v>
      </c>
      <c r="B431" s="2" t="s">
        <v>20</v>
      </c>
      <c r="C431" s="2" t="s">
        <v>21</v>
      </c>
      <c r="D431" s="2" t="s">
        <v>22</v>
      </c>
      <c r="E431" s="2" t="s">
        <v>23</v>
      </c>
      <c r="F431" s="2" t="s">
        <v>24</v>
      </c>
      <c r="G431" s="2" t="s">
        <v>25</v>
      </c>
      <c r="H431" s="2" t="s">
        <v>26</v>
      </c>
      <c r="I431" s="2" t="s">
        <v>27</v>
      </c>
      <c r="J431" s="2" t="s">
        <v>1668</v>
      </c>
      <c r="K431" s="2" t="s">
        <v>1669</v>
      </c>
      <c r="L431" s="2" t="s">
        <v>30</v>
      </c>
      <c r="M431" s="2" t="s">
        <v>513</v>
      </c>
      <c r="N431" s="2" t="s">
        <v>32</v>
      </c>
      <c r="O431" s="2" t="s">
        <v>4059</v>
      </c>
      <c r="P431" s="3">
        <v>45695</v>
      </c>
      <c r="Q431" s="3">
        <v>45702</v>
      </c>
      <c r="R431" s="3">
        <v>45808</v>
      </c>
      <c r="S431" s="2">
        <v>1113686526</v>
      </c>
      <c r="T431" s="2" t="s">
        <v>1670</v>
      </c>
      <c r="U431" s="8">
        <v>17500000</v>
      </c>
      <c r="V431" s="2" t="s">
        <v>1671</v>
      </c>
      <c r="W431" s="2" t="s">
        <v>3740</v>
      </c>
    </row>
    <row r="432" spans="1:23" x14ac:dyDescent="0.25">
      <c r="A432" s="2">
        <v>428</v>
      </c>
      <c r="B432" s="2" t="s">
        <v>20</v>
      </c>
      <c r="C432" s="2" t="s">
        <v>21</v>
      </c>
      <c r="D432" s="2" t="s">
        <v>22</v>
      </c>
      <c r="E432" s="2" t="s">
        <v>23</v>
      </c>
      <c r="F432" s="2" t="s">
        <v>24</v>
      </c>
      <c r="G432" s="2" t="s">
        <v>25</v>
      </c>
      <c r="H432" s="2" t="s">
        <v>26</v>
      </c>
      <c r="I432" s="2" t="s">
        <v>27</v>
      </c>
      <c r="J432" s="2" t="s">
        <v>511</v>
      </c>
      <c r="K432" s="2" t="s">
        <v>512</v>
      </c>
      <c r="L432" s="2" t="s">
        <v>30</v>
      </c>
      <c r="M432" s="2" t="s">
        <v>513</v>
      </c>
      <c r="N432" s="2" t="s">
        <v>32</v>
      </c>
      <c r="O432" s="2" t="s">
        <v>4059</v>
      </c>
      <c r="P432" s="3">
        <v>45695</v>
      </c>
      <c r="Q432" s="3">
        <v>45702</v>
      </c>
      <c r="R432" s="3">
        <v>45808</v>
      </c>
      <c r="S432" s="2">
        <v>14585194</v>
      </c>
      <c r="T432" s="2" t="s">
        <v>514</v>
      </c>
      <c r="U432" s="8">
        <v>20000000</v>
      </c>
      <c r="V432" s="2" t="s">
        <v>515</v>
      </c>
      <c r="W432" s="2" t="s">
        <v>3740</v>
      </c>
    </row>
    <row r="433" spans="1:23" x14ac:dyDescent="0.25">
      <c r="A433" s="2">
        <v>429</v>
      </c>
      <c r="B433" s="2" t="s">
        <v>20</v>
      </c>
      <c r="C433" s="2" t="s">
        <v>21</v>
      </c>
      <c r="D433" s="2" t="s">
        <v>22</v>
      </c>
      <c r="E433" s="2" t="s">
        <v>23</v>
      </c>
      <c r="F433" s="2" t="s">
        <v>24</v>
      </c>
      <c r="G433" s="2" t="s">
        <v>25</v>
      </c>
      <c r="H433" s="2" t="s">
        <v>26</v>
      </c>
      <c r="I433" s="2" t="s">
        <v>27</v>
      </c>
      <c r="J433" s="2" t="s">
        <v>1811</v>
      </c>
      <c r="K433" s="2" t="s">
        <v>1812</v>
      </c>
      <c r="L433" s="2" t="s">
        <v>30</v>
      </c>
      <c r="M433" s="2" t="s">
        <v>122</v>
      </c>
      <c r="N433" s="2" t="s">
        <v>32</v>
      </c>
      <c r="O433" s="2" t="s">
        <v>4059</v>
      </c>
      <c r="P433" s="3">
        <v>45695</v>
      </c>
      <c r="Q433" s="3">
        <v>45702</v>
      </c>
      <c r="R433" s="3">
        <v>45808</v>
      </c>
      <c r="S433" s="2">
        <v>94315365</v>
      </c>
      <c r="T433" s="2" t="s">
        <v>1813</v>
      </c>
      <c r="U433" s="8">
        <v>14000000</v>
      </c>
      <c r="V433" s="2" t="s">
        <v>1814</v>
      </c>
      <c r="W433" s="2" t="s">
        <v>3740</v>
      </c>
    </row>
    <row r="434" spans="1:23" x14ac:dyDescent="0.25">
      <c r="A434" s="2">
        <v>430</v>
      </c>
      <c r="B434" s="2" t="s">
        <v>20</v>
      </c>
      <c r="C434" s="2" t="s">
        <v>21</v>
      </c>
      <c r="D434" s="2" t="s">
        <v>22</v>
      </c>
      <c r="E434" s="2" t="s">
        <v>23</v>
      </c>
      <c r="F434" s="2" t="s">
        <v>24</v>
      </c>
      <c r="G434" s="2" t="s">
        <v>25</v>
      </c>
      <c r="H434" s="2" t="s">
        <v>26</v>
      </c>
      <c r="I434" s="2" t="s">
        <v>27</v>
      </c>
      <c r="J434" s="2" t="s">
        <v>1033</v>
      </c>
      <c r="K434" s="2" t="s">
        <v>1034</v>
      </c>
      <c r="L434" s="2" t="s">
        <v>30</v>
      </c>
      <c r="M434" s="2" t="s">
        <v>122</v>
      </c>
      <c r="N434" s="2" t="s">
        <v>32</v>
      </c>
      <c r="O434" s="2" t="s">
        <v>4059</v>
      </c>
      <c r="P434" s="3">
        <v>45695</v>
      </c>
      <c r="Q434" s="3">
        <v>45705</v>
      </c>
      <c r="R434" s="3">
        <v>45808</v>
      </c>
      <c r="S434" s="2">
        <v>10542879</v>
      </c>
      <c r="T434" s="2" t="s">
        <v>1035</v>
      </c>
      <c r="U434" s="8">
        <v>14000000</v>
      </c>
      <c r="V434" s="2" t="s">
        <v>1036</v>
      </c>
      <c r="W434" s="2" t="s">
        <v>3740</v>
      </c>
    </row>
    <row r="435" spans="1:23" x14ac:dyDescent="0.25">
      <c r="A435" s="2">
        <v>431</v>
      </c>
      <c r="B435" s="2" t="s">
        <v>20</v>
      </c>
      <c r="C435" s="2" t="s">
        <v>21</v>
      </c>
      <c r="D435" s="2" t="s">
        <v>22</v>
      </c>
      <c r="E435" s="2" t="s">
        <v>23</v>
      </c>
      <c r="F435" s="2" t="s">
        <v>24</v>
      </c>
      <c r="G435" s="2" t="s">
        <v>25</v>
      </c>
      <c r="H435" s="2" t="s">
        <v>26</v>
      </c>
      <c r="I435" s="2" t="s">
        <v>27</v>
      </c>
      <c r="J435" s="2" t="s">
        <v>2839</v>
      </c>
      <c r="K435" s="2" t="s">
        <v>2840</v>
      </c>
      <c r="L435" s="2" t="s">
        <v>30</v>
      </c>
      <c r="M435" s="2" t="s">
        <v>122</v>
      </c>
      <c r="N435" s="2" t="s">
        <v>32</v>
      </c>
      <c r="O435" s="2" t="s">
        <v>4059</v>
      </c>
      <c r="P435" s="3">
        <v>45695</v>
      </c>
      <c r="Q435" s="3">
        <v>45703</v>
      </c>
      <c r="R435" s="3">
        <v>45813</v>
      </c>
      <c r="S435" s="2">
        <v>16692082</v>
      </c>
      <c r="T435" s="2" t="s">
        <v>2841</v>
      </c>
      <c r="U435" s="8">
        <v>14000000</v>
      </c>
      <c r="V435" s="2" t="s">
        <v>2842</v>
      </c>
      <c r="W435" s="2" t="s">
        <v>3740</v>
      </c>
    </row>
    <row r="436" spans="1:23" x14ac:dyDescent="0.25">
      <c r="A436" s="2">
        <v>432</v>
      </c>
      <c r="B436" s="2" t="s">
        <v>20</v>
      </c>
      <c r="C436" s="2" t="s">
        <v>21</v>
      </c>
      <c r="D436" s="2" t="s">
        <v>22</v>
      </c>
      <c r="E436" s="2" t="s">
        <v>23</v>
      </c>
      <c r="F436" s="2" t="s">
        <v>24</v>
      </c>
      <c r="G436" s="2" t="s">
        <v>25</v>
      </c>
      <c r="H436" s="2" t="s">
        <v>26</v>
      </c>
      <c r="I436" s="2" t="s">
        <v>27</v>
      </c>
      <c r="J436" s="2" t="s">
        <v>957</v>
      </c>
      <c r="K436" s="2" t="s">
        <v>958</v>
      </c>
      <c r="L436" s="2" t="s">
        <v>30</v>
      </c>
      <c r="M436" s="2" t="s">
        <v>122</v>
      </c>
      <c r="N436" s="2" t="s">
        <v>32</v>
      </c>
      <c r="O436" s="2" t="s">
        <v>4059</v>
      </c>
      <c r="P436" s="3">
        <v>45696</v>
      </c>
      <c r="Q436" s="3">
        <v>45702</v>
      </c>
      <c r="R436" s="3">
        <v>45808</v>
      </c>
      <c r="S436" s="2">
        <v>6404919</v>
      </c>
      <c r="T436" s="2" t="s">
        <v>959</v>
      </c>
      <c r="U436" s="8">
        <v>14000000</v>
      </c>
      <c r="V436" s="2" t="s">
        <v>960</v>
      </c>
      <c r="W436" s="2" t="s">
        <v>3740</v>
      </c>
    </row>
    <row r="437" spans="1:23" x14ac:dyDescent="0.25">
      <c r="A437" s="2">
        <v>433</v>
      </c>
      <c r="B437" s="2" t="s">
        <v>20</v>
      </c>
      <c r="C437" s="2" t="s">
        <v>21</v>
      </c>
      <c r="D437" s="2" t="s">
        <v>22</v>
      </c>
      <c r="E437" s="2" t="s">
        <v>23</v>
      </c>
      <c r="F437" s="2" t="s">
        <v>24</v>
      </c>
      <c r="G437" s="2" t="s">
        <v>25</v>
      </c>
      <c r="H437" s="2" t="s">
        <v>26</v>
      </c>
      <c r="I437" s="2" t="s">
        <v>27</v>
      </c>
      <c r="J437" s="2" t="s">
        <v>154</v>
      </c>
      <c r="K437" s="2" t="s">
        <v>155</v>
      </c>
      <c r="L437" s="2" t="s">
        <v>30</v>
      </c>
      <c r="M437" s="2" t="s">
        <v>122</v>
      </c>
      <c r="N437" s="2" t="s">
        <v>32</v>
      </c>
      <c r="O437" s="2" t="s">
        <v>4059</v>
      </c>
      <c r="P437" s="3">
        <v>45696</v>
      </c>
      <c r="Q437" s="3">
        <v>45702</v>
      </c>
      <c r="R437" s="3">
        <v>45808</v>
      </c>
      <c r="S437" s="2">
        <v>16280483</v>
      </c>
      <c r="T437" s="2" t="s">
        <v>156</v>
      </c>
      <c r="U437" s="8">
        <v>14000000</v>
      </c>
      <c r="V437" s="2" t="s">
        <v>157</v>
      </c>
      <c r="W437" s="2" t="s">
        <v>3740</v>
      </c>
    </row>
    <row r="438" spans="1:23" x14ac:dyDescent="0.25">
      <c r="A438" s="2">
        <v>434</v>
      </c>
      <c r="B438" s="2" t="s">
        <v>20</v>
      </c>
      <c r="C438" s="2" t="s">
        <v>21</v>
      </c>
      <c r="D438" s="2" t="s">
        <v>22</v>
      </c>
      <c r="E438" s="2" t="s">
        <v>23</v>
      </c>
      <c r="F438" s="2" t="s">
        <v>24</v>
      </c>
      <c r="G438" s="2" t="s">
        <v>25</v>
      </c>
      <c r="H438" s="2" t="s">
        <v>26</v>
      </c>
      <c r="I438" s="2" t="s">
        <v>27</v>
      </c>
      <c r="J438" s="2" t="s">
        <v>223</v>
      </c>
      <c r="K438" s="2" t="s">
        <v>224</v>
      </c>
      <c r="L438" s="2" t="s">
        <v>30</v>
      </c>
      <c r="M438" s="2" t="s">
        <v>122</v>
      </c>
      <c r="N438" s="2" t="s">
        <v>32</v>
      </c>
      <c r="O438" s="2" t="s">
        <v>4059</v>
      </c>
      <c r="P438" s="3">
        <v>45695</v>
      </c>
      <c r="Q438" s="3">
        <v>45702</v>
      </c>
      <c r="R438" s="3">
        <v>45808</v>
      </c>
      <c r="S438" s="2">
        <v>94329404</v>
      </c>
      <c r="T438" s="2" t="s">
        <v>225</v>
      </c>
      <c r="U438" s="8">
        <v>14000000</v>
      </c>
      <c r="V438" s="2" t="s">
        <v>226</v>
      </c>
      <c r="W438" s="2" t="s">
        <v>3740</v>
      </c>
    </row>
    <row r="439" spans="1:23" x14ac:dyDescent="0.25">
      <c r="A439" s="2">
        <v>435</v>
      </c>
      <c r="B439" s="2" t="s">
        <v>20</v>
      </c>
      <c r="C439" s="2" t="s">
        <v>21</v>
      </c>
      <c r="D439" s="2" t="s">
        <v>22</v>
      </c>
      <c r="E439" s="2" t="s">
        <v>23</v>
      </c>
      <c r="F439" s="2" t="s">
        <v>24</v>
      </c>
      <c r="G439" s="2" t="s">
        <v>25</v>
      </c>
      <c r="H439" s="2" t="s">
        <v>26</v>
      </c>
      <c r="I439" s="2" t="s">
        <v>27</v>
      </c>
      <c r="J439" s="2" t="s">
        <v>1760</v>
      </c>
      <c r="K439" s="2" t="s">
        <v>1761</v>
      </c>
      <c r="L439" s="2" t="s">
        <v>30</v>
      </c>
      <c r="M439" s="2" t="s">
        <v>122</v>
      </c>
      <c r="N439" s="2" t="s">
        <v>32</v>
      </c>
      <c r="O439" s="2" t="s">
        <v>4059</v>
      </c>
      <c r="P439" s="3">
        <v>45696</v>
      </c>
      <c r="Q439" s="3">
        <v>45702</v>
      </c>
      <c r="R439" s="3">
        <v>45808</v>
      </c>
      <c r="S439" s="2">
        <v>6646968</v>
      </c>
      <c r="T439" s="2" t="s">
        <v>1762</v>
      </c>
      <c r="U439" s="8">
        <v>14000000</v>
      </c>
      <c r="V439" s="2" t="s">
        <v>1763</v>
      </c>
      <c r="W439" s="2" t="s">
        <v>3740</v>
      </c>
    </row>
    <row r="440" spans="1:23" x14ac:dyDescent="0.25">
      <c r="A440" s="2">
        <v>436</v>
      </c>
      <c r="B440" s="2" t="s">
        <v>20</v>
      </c>
      <c r="C440" s="2" t="s">
        <v>21</v>
      </c>
      <c r="D440" s="2" t="s">
        <v>22</v>
      </c>
      <c r="E440" s="2" t="s">
        <v>23</v>
      </c>
      <c r="F440" s="2" t="s">
        <v>24</v>
      </c>
      <c r="G440" s="2" t="s">
        <v>25</v>
      </c>
      <c r="H440" s="2" t="s">
        <v>26</v>
      </c>
      <c r="I440" s="2" t="s">
        <v>27</v>
      </c>
      <c r="J440" s="2" t="s">
        <v>2626</v>
      </c>
      <c r="K440" s="2" t="s">
        <v>2627</v>
      </c>
      <c r="L440" s="2" t="s">
        <v>30</v>
      </c>
      <c r="M440" s="2" t="s">
        <v>122</v>
      </c>
      <c r="N440" s="2" t="s">
        <v>32</v>
      </c>
      <c r="O440" s="2" t="s">
        <v>4059</v>
      </c>
      <c r="P440" s="3">
        <v>45699</v>
      </c>
      <c r="Q440" s="3">
        <v>45702</v>
      </c>
      <c r="R440" s="3">
        <v>45808</v>
      </c>
      <c r="S440" s="2">
        <v>75144411</v>
      </c>
      <c r="T440" s="2" t="s">
        <v>2628</v>
      </c>
      <c r="U440" s="8">
        <v>14000000</v>
      </c>
      <c r="V440" s="2" t="s">
        <v>2629</v>
      </c>
      <c r="W440" s="2" t="s">
        <v>3740</v>
      </c>
    </row>
    <row r="441" spans="1:23" x14ac:dyDescent="0.25">
      <c r="A441" s="2">
        <v>437</v>
      </c>
      <c r="B441" s="2" t="s">
        <v>20</v>
      </c>
      <c r="C441" s="2" t="s">
        <v>21</v>
      </c>
      <c r="D441" s="2" t="s">
        <v>22</v>
      </c>
      <c r="E441" s="2" t="s">
        <v>23</v>
      </c>
      <c r="F441" s="2" t="s">
        <v>24</v>
      </c>
      <c r="G441" s="2" t="s">
        <v>25</v>
      </c>
      <c r="H441" s="2" t="s">
        <v>26</v>
      </c>
      <c r="I441" s="2" t="s">
        <v>27</v>
      </c>
      <c r="J441" s="2" t="s">
        <v>689</v>
      </c>
      <c r="K441" s="2" t="s">
        <v>690</v>
      </c>
      <c r="L441" s="2" t="s">
        <v>30</v>
      </c>
      <c r="M441" s="2" t="s">
        <v>122</v>
      </c>
      <c r="N441" s="2" t="s">
        <v>32</v>
      </c>
      <c r="O441" s="2" t="s">
        <v>4059</v>
      </c>
      <c r="P441" s="3">
        <v>45696</v>
      </c>
      <c r="Q441" s="3">
        <v>45703</v>
      </c>
      <c r="R441" s="3">
        <v>45808</v>
      </c>
      <c r="S441" s="2">
        <v>79055024</v>
      </c>
      <c r="T441" s="2" t="s">
        <v>691</v>
      </c>
      <c r="U441" s="8">
        <v>14000000</v>
      </c>
      <c r="V441" s="2" t="s">
        <v>692</v>
      </c>
      <c r="W441" s="2" t="s">
        <v>3740</v>
      </c>
    </row>
    <row r="442" spans="1:23" x14ac:dyDescent="0.25">
      <c r="A442" s="2">
        <v>438</v>
      </c>
      <c r="B442" s="2" t="s">
        <v>20</v>
      </c>
      <c r="C442" s="2" t="s">
        <v>21</v>
      </c>
      <c r="D442" s="2" t="s">
        <v>22</v>
      </c>
      <c r="E442" s="2" t="s">
        <v>23</v>
      </c>
      <c r="F442" s="2" t="s">
        <v>24</v>
      </c>
      <c r="G442" s="2" t="s">
        <v>25</v>
      </c>
      <c r="H442" s="2" t="s">
        <v>26</v>
      </c>
      <c r="I442" s="2" t="s">
        <v>27</v>
      </c>
      <c r="J442" s="2" t="s">
        <v>456</v>
      </c>
      <c r="K442" s="2" t="s">
        <v>457</v>
      </c>
      <c r="L442" s="2" t="s">
        <v>30</v>
      </c>
      <c r="M442" s="2" t="s">
        <v>122</v>
      </c>
      <c r="N442" s="2" t="s">
        <v>32</v>
      </c>
      <c r="O442" s="2" t="s">
        <v>4059</v>
      </c>
      <c r="P442" s="3">
        <v>45696</v>
      </c>
      <c r="Q442" s="3">
        <v>45703</v>
      </c>
      <c r="R442" s="3">
        <v>45808</v>
      </c>
      <c r="S442" s="2">
        <v>1113649124</v>
      </c>
      <c r="T442" s="2" t="s">
        <v>458</v>
      </c>
      <c r="U442" s="8">
        <v>14000000</v>
      </c>
      <c r="V442" s="2" t="s">
        <v>459</v>
      </c>
      <c r="W442" s="2" t="s">
        <v>3740</v>
      </c>
    </row>
    <row r="443" spans="1:23" x14ac:dyDescent="0.25">
      <c r="A443" s="2">
        <v>439</v>
      </c>
      <c r="B443" s="2" t="s">
        <v>20</v>
      </c>
      <c r="C443" s="2" t="s">
        <v>21</v>
      </c>
      <c r="D443" s="2" t="s">
        <v>22</v>
      </c>
      <c r="E443" s="2" t="s">
        <v>23</v>
      </c>
      <c r="F443" s="2" t="s">
        <v>24</v>
      </c>
      <c r="G443" s="2" t="s">
        <v>25</v>
      </c>
      <c r="H443" s="2" t="s">
        <v>26</v>
      </c>
      <c r="I443" s="2" t="s">
        <v>27</v>
      </c>
      <c r="J443" s="2" t="s">
        <v>2260</v>
      </c>
      <c r="K443" s="2" t="s">
        <v>2261</v>
      </c>
      <c r="L443" s="2" t="s">
        <v>4986</v>
      </c>
      <c r="M443" s="2" t="s">
        <v>513</v>
      </c>
      <c r="N443" s="2" t="s">
        <v>32</v>
      </c>
      <c r="O443" s="2" t="s">
        <v>4059</v>
      </c>
      <c r="P443" s="3">
        <v>45696</v>
      </c>
      <c r="Q443" s="3">
        <v>45696</v>
      </c>
      <c r="R443" s="3">
        <f>P443+60</f>
        <v>45756</v>
      </c>
      <c r="S443" s="2">
        <v>98429500</v>
      </c>
      <c r="T443" s="2" t="s">
        <v>2262</v>
      </c>
      <c r="U443" s="8">
        <v>10500000</v>
      </c>
      <c r="V443" s="2" t="s">
        <v>2263</v>
      </c>
      <c r="W443" s="2" t="s">
        <v>3740</v>
      </c>
    </row>
    <row r="444" spans="1:23" x14ac:dyDescent="0.25">
      <c r="A444" s="2">
        <v>440</v>
      </c>
      <c r="B444" s="2" t="s">
        <v>20</v>
      </c>
      <c r="C444" s="2" t="s">
        <v>21</v>
      </c>
      <c r="D444" s="2" t="s">
        <v>22</v>
      </c>
      <c r="E444" s="2" t="s">
        <v>23</v>
      </c>
      <c r="F444" s="2" t="s">
        <v>24</v>
      </c>
      <c r="G444" s="2" t="s">
        <v>25</v>
      </c>
      <c r="H444" s="2" t="s">
        <v>26</v>
      </c>
      <c r="I444" s="2" t="s">
        <v>27</v>
      </c>
      <c r="J444" s="2" t="s">
        <v>1684</v>
      </c>
      <c r="K444" s="2" t="s">
        <v>1685</v>
      </c>
      <c r="L444" s="2" t="s">
        <v>30</v>
      </c>
      <c r="M444" s="2" t="s">
        <v>122</v>
      </c>
      <c r="N444" s="2" t="s">
        <v>32</v>
      </c>
      <c r="O444" s="2" t="s">
        <v>4059</v>
      </c>
      <c r="P444" s="3">
        <v>45696</v>
      </c>
      <c r="Q444" s="3">
        <v>45703</v>
      </c>
      <c r="R444" s="3">
        <v>45813</v>
      </c>
      <c r="S444" s="2">
        <v>94318248</v>
      </c>
      <c r="T444" s="2" t="s">
        <v>1686</v>
      </c>
      <c r="U444" s="8">
        <v>14000000</v>
      </c>
      <c r="V444" s="2" t="s">
        <v>1687</v>
      </c>
      <c r="W444" s="2" t="s">
        <v>3740</v>
      </c>
    </row>
    <row r="445" spans="1:23" x14ac:dyDescent="0.25">
      <c r="A445" s="2">
        <v>441</v>
      </c>
      <c r="B445" s="2" t="s">
        <v>20</v>
      </c>
      <c r="C445" s="2" t="s">
        <v>21</v>
      </c>
      <c r="D445" s="2" t="s">
        <v>22</v>
      </c>
      <c r="E445" s="2" t="s">
        <v>23</v>
      </c>
      <c r="F445" s="2" t="s">
        <v>24</v>
      </c>
      <c r="G445" s="2" t="s">
        <v>25</v>
      </c>
      <c r="H445" s="2" t="s">
        <v>26</v>
      </c>
      <c r="I445" s="2" t="s">
        <v>27</v>
      </c>
      <c r="J445" s="2" t="s">
        <v>1713</v>
      </c>
      <c r="K445" s="2" t="s">
        <v>1714</v>
      </c>
      <c r="L445" s="2" t="s">
        <v>30</v>
      </c>
      <c r="M445" s="2" t="s">
        <v>1715</v>
      </c>
      <c r="N445" s="2" t="s">
        <v>32</v>
      </c>
      <c r="O445" s="2" t="s">
        <v>4059</v>
      </c>
      <c r="P445" s="3">
        <v>45696</v>
      </c>
      <c r="Q445" s="3">
        <v>45703</v>
      </c>
      <c r="R445" s="3">
        <v>45808</v>
      </c>
      <c r="S445" s="2">
        <v>31568801</v>
      </c>
      <c r="T445" s="2" t="s">
        <v>1716</v>
      </c>
      <c r="U445" s="8">
        <v>9500000</v>
      </c>
      <c r="V445" s="2" t="s">
        <v>1717</v>
      </c>
      <c r="W445" s="2" t="s">
        <v>3740</v>
      </c>
    </row>
    <row r="446" spans="1:23" x14ac:dyDescent="0.25">
      <c r="A446" s="2">
        <v>442</v>
      </c>
      <c r="B446" s="2" t="s">
        <v>20</v>
      </c>
      <c r="C446" s="2" t="s">
        <v>21</v>
      </c>
      <c r="D446" s="2" t="s">
        <v>22</v>
      </c>
      <c r="E446" s="2" t="s">
        <v>23</v>
      </c>
      <c r="F446" s="2" t="s">
        <v>24</v>
      </c>
      <c r="G446" s="2" t="s">
        <v>25</v>
      </c>
      <c r="H446" s="2" t="s">
        <v>26</v>
      </c>
      <c r="I446" s="2" t="s">
        <v>27</v>
      </c>
      <c r="J446" s="2" t="s">
        <v>1606</v>
      </c>
      <c r="K446" s="2" t="s">
        <v>1607</v>
      </c>
      <c r="L446" s="2" t="s">
        <v>30</v>
      </c>
      <c r="M446" s="2" t="s">
        <v>122</v>
      </c>
      <c r="N446" s="2" t="s">
        <v>32</v>
      </c>
      <c r="O446" s="2" t="s">
        <v>4059</v>
      </c>
      <c r="P446" s="3">
        <v>45696</v>
      </c>
      <c r="Q446" s="3">
        <v>45703</v>
      </c>
      <c r="R446" s="3">
        <v>45808</v>
      </c>
      <c r="S446" s="2">
        <v>94306679</v>
      </c>
      <c r="T446" s="2" t="s">
        <v>1608</v>
      </c>
      <c r="U446" s="8">
        <v>14000000</v>
      </c>
      <c r="V446" s="2" t="s">
        <v>1609</v>
      </c>
      <c r="W446" s="2" t="s">
        <v>3740</v>
      </c>
    </row>
    <row r="447" spans="1:23" x14ac:dyDescent="0.25">
      <c r="A447" s="2">
        <v>443</v>
      </c>
      <c r="B447" s="2" t="s">
        <v>20</v>
      </c>
      <c r="C447" s="2" t="s">
        <v>21</v>
      </c>
      <c r="D447" s="2" t="s">
        <v>22</v>
      </c>
      <c r="E447" s="2" t="s">
        <v>23</v>
      </c>
      <c r="F447" s="2" t="s">
        <v>24</v>
      </c>
      <c r="G447" s="2" t="s">
        <v>25</v>
      </c>
      <c r="H447" s="2" t="s">
        <v>26</v>
      </c>
      <c r="I447" s="2" t="s">
        <v>27</v>
      </c>
      <c r="J447" s="2" t="s">
        <v>2065</v>
      </c>
      <c r="K447" s="2" t="s">
        <v>2066</v>
      </c>
      <c r="L447" s="2" t="s">
        <v>30</v>
      </c>
      <c r="M447" s="2" t="s">
        <v>122</v>
      </c>
      <c r="N447" s="2" t="s">
        <v>32</v>
      </c>
      <c r="O447" s="2" t="s">
        <v>4059</v>
      </c>
      <c r="P447" s="3">
        <v>45696</v>
      </c>
      <c r="Q447" s="3">
        <v>45705</v>
      </c>
      <c r="R447" s="3">
        <v>45813</v>
      </c>
      <c r="S447" s="2">
        <v>16282762</v>
      </c>
      <c r="T447" s="2" t="s">
        <v>2067</v>
      </c>
      <c r="U447" s="8">
        <v>14000000</v>
      </c>
      <c r="V447" s="2" t="s">
        <v>2068</v>
      </c>
      <c r="W447" s="2" t="s">
        <v>3740</v>
      </c>
    </row>
    <row r="448" spans="1:23" x14ac:dyDescent="0.25">
      <c r="A448" s="2">
        <v>444</v>
      </c>
      <c r="B448" s="2" t="s">
        <v>20</v>
      </c>
      <c r="C448" s="2" t="s">
        <v>21</v>
      </c>
      <c r="D448" s="2" t="s">
        <v>22</v>
      </c>
      <c r="E448" s="2" t="s">
        <v>23</v>
      </c>
      <c r="F448" s="2" t="s">
        <v>24</v>
      </c>
      <c r="G448" s="2" t="s">
        <v>25</v>
      </c>
      <c r="H448" s="2" t="s">
        <v>26</v>
      </c>
      <c r="I448" s="2" t="s">
        <v>27</v>
      </c>
      <c r="J448" s="2" t="s">
        <v>559</v>
      </c>
      <c r="K448" s="2" t="s">
        <v>560</v>
      </c>
      <c r="L448" s="2" t="s">
        <v>30</v>
      </c>
      <c r="M448" s="2" t="s">
        <v>122</v>
      </c>
      <c r="N448" s="2" t="s">
        <v>32</v>
      </c>
      <c r="O448" s="2" t="s">
        <v>4059</v>
      </c>
      <c r="P448" s="3">
        <v>45696</v>
      </c>
      <c r="Q448" s="3">
        <v>45702</v>
      </c>
      <c r="R448" s="3">
        <v>45808</v>
      </c>
      <c r="S448" s="2">
        <v>16277217</v>
      </c>
      <c r="T448" s="2" t="s">
        <v>561</v>
      </c>
      <c r="U448" s="8">
        <v>14000000</v>
      </c>
      <c r="V448" s="2" t="s">
        <v>562</v>
      </c>
      <c r="W448" s="2" t="s">
        <v>3740</v>
      </c>
    </row>
    <row r="449" spans="1:23" x14ac:dyDescent="0.25">
      <c r="A449" s="2">
        <v>445</v>
      </c>
      <c r="B449" s="2" t="s">
        <v>20</v>
      </c>
      <c r="C449" s="2" t="s">
        <v>21</v>
      </c>
      <c r="D449" s="2" t="s">
        <v>22</v>
      </c>
      <c r="E449" s="2" t="s">
        <v>23</v>
      </c>
      <c r="F449" s="2" t="s">
        <v>24</v>
      </c>
      <c r="G449" s="2" t="s">
        <v>25</v>
      </c>
      <c r="H449" s="2" t="s">
        <v>26</v>
      </c>
      <c r="I449" s="2" t="s">
        <v>27</v>
      </c>
      <c r="J449" s="2" t="s">
        <v>2209</v>
      </c>
      <c r="K449" s="2" t="s">
        <v>2210</v>
      </c>
      <c r="L449" s="2" t="s">
        <v>30</v>
      </c>
      <c r="M449" s="2" t="s">
        <v>122</v>
      </c>
      <c r="N449" s="2" t="s">
        <v>32</v>
      </c>
      <c r="O449" s="2" t="s">
        <v>4059</v>
      </c>
      <c r="P449" s="3">
        <v>45696</v>
      </c>
      <c r="Q449" s="3">
        <v>45702</v>
      </c>
      <c r="R449" s="3">
        <v>45808</v>
      </c>
      <c r="S449" s="2">
        <v>16989778</v>
      </c>
      <c r="T449" s="2" t="s">
        <v>2211</v>
      </c>
      <c r="U449" s="8">
        <v>14000000</v>
      </c>
      <c r="V449" s="2" t="s">
        <v>2212</v>
      </c>
      <c r="W449" s="2" t="s">
        <v>3740</v>
      </c>
    </row>
    <row r="450" spans="1:23" x14ac:dyDescent="0.25">
      <c r="A450" s="2">
        <v>446</v>
      </c>
      <c r="B450" s="2" t="s">
        <v>20</v>
      </c>
      <c r="C450" s="2" t="s">
        <v>21</v>
      </c>
      <c r="D450" s="2" t="s">
        <v>22</v>
      </c>
      <c r="E450" s="2" t="s">
        <v>23</v>
      </c>
      <c r="F450" s="2" t="s">
        <v>24</v>
      </c>
      <c r="G450" s="2" t="s">
        <v>25</v>
      </c>
      <c r="H450" s="2" t="s">
        <v>26</v>
      </c>
      <c r="I450" s="2" t="s">
        <v>27</v>
      </c>
      <c r="J450" s="2" t="s">
        <v>1498</v>
      </c>
      <c r="K450" s="2" t="s">
        <v>1499</v>
      </c>
      <c r="L450" s="2" t="s">
        <v>497</v>
      </c>
      <c r="M450" s="2" t="s">
        <v>2896</v>
      </c>
      <c r="N450" s="2" t="s">
        <v>709</v>
      </c>
      <c r="O450" s="2" t="s">
        <v>4059</v>
      </c>
      <c r="P450" s="3">
        <v>45693</v>
      </c>
      <c r="Q450" s="3">
        <v>45693</v>
      </c>
      <c r="R450" s="3">
        <v>47519</v>
      </c>
      <c r="S450" s="2">
        <v>800183276</v>
      </c>
      <c r="T450" s="2" t="s">
        <v>1500</v>
      </c>
      <c r="U450" s="8">
        <v>0</v>
      </c>
      <c r="V450" s="2" t="s">
        <v>1501</v>
      </c>
      <c r="W450" s="2" t="s">
        <v>3738</v>
      </c>
    </row>
    <row r="451" spans="1:23" x14ac:dyDescent="0.25">
      <c r="A451" s="2">
        <v>447</v>
      </c>
      <c r="B451" s="2" t="s">
        <v>20</v>
      </c>
      <c r="C451" s="2" t="s">
        <v>21</v>
      </c>
      <c r="D451" s="2" t="s">
        <v>22</v>
      </c>
      <c r="E451" s="2" t="s">
        <v>23</v>
      </c>
      <c r="F451" s="2" t="s">
        <v>24</v>
      </c>
      <c r="G451" s="2" t="s">
        <v>25</v>
      </c>
      <c r="H451" s="2" t="s">
        <v>26</v>
      </c>
      <c r="I451" s="2" t="s">
        <v>27</v>
      </c>
      <c r="J451" s="2" t="s">
        <v>707</v>
      </c>
      <c r="K451" s="2" t="s">
        <v>708</v>
      </c>
      <c r="L451" s="2" t="s">
        <v>30</v>
      </c>
      <c r="M451" s="2" t="s">
        <v>2883</v>
      </c>
      <c r="N451" s="2" t="s">
        <v>709</v>
      </c>
      <c r="O451" s="2" t="s">
        <v>4059</v>
      </c>
      <c r="P451" s="3">
        <v>45698</v>
      </c>
      <c r="Q451" s="3">
        <v>45698</v>
      </c>
      <c r="R451" s="3">
        <v>47518</v>
      </c>
      <c r="S451" s="2">
        <v>800187575</v>
      </c>
      <c r="T451" s="2" t="s">
        <v>710</v>
      </c>
      <c r="U451" s="8">
        <v>0</v>
      </c>
      <c r="V451" s="2" t="s">
        <v>711</v>
      </c>
      <c r="W451" s="2" t="s">
        <v>3738</v>
      </c>
    </row>
    <row r="452" spans="1:23" x14ac:dyDescent="0.25">
      <c r="A452" s="2">
        <v>448</v>
      </c>
      <c r="B452" s="2" t="s">
        <v>20</v>
      </c>
      <c r="C452" s="2" t="s">
        <v>21</v>
      </c>
      <c r="D452" s="2" t="s">
        <v>22</v>
      </c>
      <c r="E452" s="2" t="s">
        <v>23</v>
      </c>
      <c r="F452" s="2" t="s">
        <v>24</v>
      </c>
      <c r="G452" s="2" t="s">
        <v>25</v>
      </c>
      <c r="H452" s="2" t="s">
        <v>26</v>
      </c>
      <c r="I452" s="2" t="s">
        <v>27</v>
      </c>
      <c r="J452" s="2" t="s">
        <v>1100</v>
      </c>
      <c r="K452" s="2" t="s">
        <v>1101</v>
      </c>
      <c r="L452" s="2" t="s">
        <v>30</v>
      </c>
      <c r="M452" s="2" t="s">
        <v>1102</v>
      </c>
      <c r="N452" s="2" t="s">
        <v>32</v>
      </c>
      <c r="O452" s="2" t="s">
        <v>4059</v>
      </c>
      <c r="P452" s="3">
        <v>45699</v>
      </c>
      <c r="Q452" s="3">
        <v>45702</v>
      </c>
      <c r="R452" s="3">
        <f>P452+210</f>
        <v>45909</v>
      </c>
      <c r="S452" s="2">
        <v>901425440</v>
      </c>
      <c r="T452" s="2" t="s">
        <v>1103</v>
      </c>
      <c r="U452" s="8">
        <v>256008928</v>
      </c>
      <c r="V452" s="2" t="s">
        <v>1104</v>
      </c>
      <c r="W452" s="2" t="s">
        <v>2955</v>
      </c>
    </row>
    <row r="453" spans="1:23" x14ac:dyDescent="0.25">
      <c r="A453" s="2">
        <v>449</v>
      </c>
      <c r="B453" s="2" t="s">
        <v>20</v>
      </c>
      <c r="C453" s="2" t="s">
        <v>21</v>
      </c>
      <c r="D453" s="2" t="s">
        <v>22</v>
      </c>
      <c r="E453" s="2" t="s">
        <v>23</v>
      </c>
      <c r="F453" s="2" t="s">
        <v>24</v>
      </c>
      <c r="G453" s="2" t="s">
        <v>25</v>
      </c>
      <c r="H453" s="2" t="s">
        <v>26</v>
      </c>
      <c r="I453" s="2" t="s">
        <v>27</v>
      </c>
      <c r="J453" s="2" t="s">
        <v>888</v>
      </c>
      <c r="K453" s="2" t="s">
        <v>889</v>
      </c>
      <c r="L453" s="2" t="s">
        <v>30</v>
      </c>
      <c r="M453" s="2" t="s">
        <v>890</v>
      </c>
      <c r="N453" s="2" t="s">
        <v>9199</v>
      </c>
      <c r="O453" s="2" t="s">
        <v>117</v>
      </c>
      <c r="P453" s="3">
        <v>45702</v>
      </c>
      <c r="Q453" s="3">
        <v>46022</v>
      </c>
      <c r="R453" s="3">
        <v>46022</v>
      </c>
      <c r="S453" s="2">
        <v>891380015</v>
      </c>
      <c r="T453" s="2" t="s">
        <v>891</v>
      </c>
      <c r="U453" s="8">
        <v>5999494500</v>
      </c>
      <c r="V453" s="2" t="s">
        <v>892</v>
      </c>
      <c r="W453" s="2" t="s">
        <v>2949</v>
      </c>
    </row>
    <row r="454" spans="1:23" x14ac:dyDescent="0.25">
      <c r="A454" s="2">
        <v>450</v>
      </c>
      <c r="B454" s="2" t="s">
        <v>20</v>
      </c>
      <c r="C454" s="2" t="s">
        <v>21</v>
      </c>
      <c r="D454" s="2" t="s">
        <v>22</v>
      </c>
      <c r="E454" s="2" t="s">
        <v>23</v>
      </c>
      <c r="F454" s="2" t="s">
        <v>24</v>
      </c>
      <c r="G454" s="2" t="s">
        <v>25</v>
      </c>
      <c r="H454" s="2" t="s">
        <v>26</v>
      </c>
      <c r="I454" s="2" t="s">
        <v>27</v>
      </c>
      <c r="J454" s="2" t="s">
        <v>114</v>
      </c>
      <c r="K454" s="2" t="s">
        <v>115</v>
      </c>
      <c r="L454" s="2" t="s">
        <v>30</v>
      </c>
      <c r="M454" s="2" t="s">
        <v>116</v>
      </c>
      <c r="N454" s="2" t="s">
        <v>9199</v>
      </c>
      <c r="O454" s="2" t="s">
        <v>117</v>
      </c>
      <c r="P454" s="3">
        <v>45702</v>
      </c>
      <c r="Q454" s="3">
        <v>45735</v>
      </c>
      <c r="R454" s="3">
        <v>46022</v>
      </c>
      <c r="S454" s="2">
        <v>891301773</v>
      </c>
      <c r="T454" s="2" t="s">
        <v>118</v>
      </c>
      <c r="U454" s="8">
        <v>666610500</v>
      </c>
      <c r="V454" s="2" t="s">
        <v>119</v>
      </c>
      <c r="W454" s="2" t="s">
        <v>2949</v>
      </c>
    </row>
    <row r="455" spans="1:23" x14ac:dyDescent="0.25">
      <c r="A455" s="2">
        <v>451</v>
      </c>
      <c r="B455" s="2" t="s">
        <v>20</v>
      </c>
      <c r="C455" s="2" t="s">
        <v>21</v>
      </c>
      <c r="D455" s="2" t="s">
        <v>22</v>
      </c>
      <c r="E455" s="2" t="s">
        <v>23</v>
      </c>
      <c r="F455" s="2" t="s">
        <v>24</v>
      </c>
      <c r="G455" s="2" t="s">
        <v>25</v>
      </c>
      <c r="H455" s="2" t="s">
        <v>26</v>
      </c>
      <c r="I455" s="2" t="s">
        <v>27</v>
      </c>
      <c r="J455" s="2" t="s">
        <v>1024</v>
      </c>
      <c r="K455" s="2" t="s">
        <v>1025</v>
      </c>
      <c r="L455" s="2" t="s">
        <v>30</v>
      </c>
      <c r="M455" s="2" t="s">
        <v>868</v>
      </c>
      <c r="N455" s="2" t="s">
        <v>32</v>
      </c>
      <c r="O455" s="2" t="s">
        <v>4059</v>
      </c>
      <c r="P455" s="3">
        <v>45700</v>
      </c>
      <c r="Q455" s="3">
        <v>45702</v>
      </c>
      <c r="R455" s="3">
        <v>45838</v>
      </c>
      <c r="S455" s="2">
        <v>66778474</v>
      </c>
      <c r="T455" s="2" t="s">
        <v>1026</v>
      </c>
      <c r="U455" s="8">
        <v>13500000</v>
      </c>
      <c r="V455" s="2" t="s">
        <v>1027</v>
      </c>
      <c r="W455" s="2" t="s">
        <v>3738</v>
      </c>
    </row>
    <row r="456" spans="1:23" x14ac:dyDescent="0.25">
      <c r="A456" s="2">
        <v>452</v>
      </c>
      <c r="B456" s="2" t="s">
        <v>20</v>
      </c>
      <c r="C456" s="2" t="s">
        <v>21</v>
      </c>
      <c r="D456" s="2" t="s">
        <v>22</v>
      </c>
      <c r="E456" s="2" t="s">
        <v>23</v>
      </c>
      <c r="F456" s="2" t="s">
        <v>24</v>
      </c>
      <c r="G456" s="2" t="s">
        <v>25</v>
      </c>
      <c r="H456" s="2" t="s">
        <v>26</v>
      </c>
      <c r="I456" s="2" t="s">
        <v>27</v>
      </c>
      <c r="J456" s="2" t="s">
        <v>847</v>
      </c>
      <c r="K456" s="2" t="s">
        <v>848</v>
      </c>
      <c r="L456" s="2" t="s">
        <v>4988</v>
      </c>
      <c r="M456" s="2" t="s">
        <v>849</v>
      </c>
      <c r="N456" s="2" t="s">
        <v>32</v>
      </c>
      <c r="O456" s="2" t="s">
        <v>4059</v>
      </c>
      <c r="P456" s="3">
        <v>45700</v>
      </c>
      <c r="Q456" s="3">
        <v>45705</v>
      </c>
      <c r="R456" s="3">
        <v>45838</v>
      </c>
      <c r="S456" s="2">
        <v>1130606952</v>
      </c>
      <c r="T456" s="2" t="s">
        <v>850</v>
      </c>
      <c r="U456" s="8">
        <v>18000000</v>
      </c>
      <c r="V456" s="2" t="s">
        <v>851</v>
      </c>
      <c r="W456" s="2" t="s">
        <v>2954</v>
      </c>
    </row>
    <row r="457" spans="1:23" x14ac:dyDescent="0.25">
      <c r="A457" s="2">
        <v>453</v>
      </c>
      <c r="B457" s="2" t="s">
        <v>20</v>
      </c>
      <c r="C457" s="2" t="s">
        <v>21</v>
      </c>
      <c r="D457" s="2" t="s">
        <v>22</v>
      </c>
      <c r="E457" s="2" t="s">
        <v>23</v>
      </c>
      <c r="F457" s="2" t="s">
        <v>24</v>
      </c>
      <c r="G457" s="2" t="s">
        <v>25</v>
      </c>
      <c r="H457" s="2" t="s">
        <v>26</v>
      </c>
      <c r="I457" s="2" t="s">
        <v>27</v>
      </c>
      <c r="J457" s="2" t="s">
        <v>1598</v>
      </c>
      <c r="K457" s="2" t="s">
        <v>1599</v>
      </c>
      <c r="L457" s="2" t="s">
        <v>4988</v>
      </c>
      <c r="M457" s="2" t="s">
        <v>1394</v>
      </c>
      <c r="N457" s="2" t="s">
        <v>32</v>
      </c>
      <c r="O457" s="2" t="s">
        <v>4059</v>
      </c>
      <c r="P457" s="3">
        <v>45700</v>
      </c>
      <c r="Q457" s="3">
        <v>45705</v>
      </c>
      <c r="R457" s="3">
        <v>45838</v>
      </c>
      <c r="S457" s="2">
        <v>1113652529</v>
      </c>
      <c r="T457" s="2" t="s">
        <v>1600</v>
      </c>
      <c r="U457" s="8">
        <v>12150000</v>
      </c>
      <c r="V457" s="2" t="s">
        <v>1601</v>
      </c>
      <c r="W457" s="2" t="s">
        <v>2954</v>
      </c>
    </row>
    <row r="458" spans="1:23" x14ac:dyDescent="0.25">
      <c r="A458" s="2">
        <v>454</v>
      </c>
      <c r="B458" s="2" t="s">
        <v>20</v>
      </c>
      <c r="C458" s="2" t="s">
        <v>21</v>
      </c>
      <c r="D458" s="2" t="s">
        <v>22</v>
      </c>
      <c r="E458" s="2" t="s">
        <v>23</v>
      </c>
      <c r="F458" s="2" t="s">
        <v>24</v>
      </c>
      <c r="G458" s="2" t="s">
        <v>25</v>
      </c>
      <c r="H458" s="2" t="s">
        <v>26</v>
      </c>
      <c r="I458" s="2" t="s">
        <v>27</v>
      </c>
      <c r="J458" s="2" t="s">
        <v>991</v>
      </c>
      <c r="K458" s="2" t="s">
        <v>992</v>
      </c>
      <c r="L458" s="2" t="s">
        <v>4988</v>
      </c>
      <c r="M458" s="2" t="s">
        <v>993</v>
      </c>
      <c r="N458" s="2" t="s">
        <v>32</v>
      </c>
      <c r="O458" s="2" t="s">
        <v>4059</v>
      </c>
      <c r="P458" s="3">
        <v>45700</v>
      </c>
      <c r="Q458" s="3">
        <v>45705</v>
      </c>
      <c r="R458" s="3">
        <v>45838</v>
      </c>
      <c r="S458" s="2">
        <v>94317748</v>
      </c>
      <c r="T458" s="2" t="s">
        <v>994</v>
      </c>
      <c r="U458" s="8">
        <v>18000000</v>
      </c>
      <c r="V458" s="2" t="s">
        <v>995</v>
      </c>
      <c r="W458" s="2" t="s">
        <v>2954</v>
      </c>
    </row>
    <row r="459" spans="1:23" x14ac:dyDescent="0.25">
      <c r="A459" s="2">
        <v>455</v>
      </c>
      <c r="B459" s="2" t="s">
        <v>20</v>
      </c>
      <c r="C459" s="2" t="s">
        <v>21</v>
      </c>
      <c r="D459" s="2" t="s">
        <v>22</v>
      </c>
      <c r="E459" s="2" t="s">
        <v>23</v>
      </c>
      <c r="F459" s="2" t="s">
        <v>24</v>
      </c>
      <c r="G459" s="2" t="s">
        <v>25</v>
      </c>
      <c r="H459" s="2" t="s">
        <v>26</v>
      </c>
      <c r="I459" s="2" t="s">
        <v>27</v>
      </c>
      <c r="J459" s="2" t="s">
        <v>2368</v>
      </c>
      <c r="K459" s="2" t="s">
        <v>2369</v>
      </c>
      <c r="L459" s="2" t="s">
        <v>4988</v>
      </c>
      <c r="M459" s="2" t="s">
        <v>1394</v>
      </c>
      <c r="N459" s="2" t="s">
        <v>32</v>
      </c>
      <c r="O459" s="2" t="s">
        <v>4059</v>
      </c>
      <c r="P459" s="3">
        <v>45700</v>
      </c>
      <c r="Q459" s="3">
        <v>45705</v>
      </c>
      <c r="R459" s="3">
        <v>45838</v>
      </c>
      <c r="S459" s="2">
        <v>1006308305</v>
      </c>
      <c r="T459" s="2" t="s">
        <v>2370</v>
      </c>
      <c r="U459" s="8">
        <v>12150000</v>
      </c>
      <c r="V459" s="2" t="s">
        <v>2371</v>
      </c>
      <c r="W459" s="2" t="s">
        <v>2954</v>
      </c>
    </row>
    <row r="460" spans="1:23" x14ac:dyDescent="0.25">
      <c r="A460" s="2">
        <v>456</v>
      </c>
      <c r="B460" s="2" t="s">
        <v>20</v>
      </c>
      <c r="C460" s="2" t="s">
        <v>21</v>
      </c>
      <c r="D460" s="2" t="s">
        <v>22</v>
      </c>
      <c r="E460" s="2" t="s">
        <v>23</v>
      </c>
      <c r="F460" s="2" t="s">
        <v>24</v>
      </c>
      <c r="G460" s="2" t="s">
        <v>25</v>
      </c>
      <c r="H460" s="2" t="s">
        <v>26</v>
      </c>
      <c r="I460" s="2" t="s">
        <v>27</v>
      </c>
      <c r="J460" s="2" t="s">
        <v>775</v>
      </c>
      <c r="K460" s="2" t="s">
        <v>776</v>
      </c>
      <c r="L460" s="2" t="s">
        <v>4988</v>
      </c>
      <c r="M460" s="2" t="s">
        <v>2885</v>
      </c>
      <c r="N460" s="2" t="s">
        <v>32</v>
      </c>
      <c r="O460" s="2" t="s">
        <v>4059</v>
      </c>
      <c r="P460" s="3">
        <v>45700</v>
      </c>
      <c r="Q460" s="3">
        <v>45705</v>
      </c>
      <c r="R460" s="3">
        <v>45838</v>
      </c>
      <c r="S460" s="2">
        <v>66987369</v>
      </c>
      <c r="T460" s="2" t="s">
        <v>777</v>
      </c>
      <c r="U460" s="8">
        <v>18000000</v>
      </c>
      <c r="V460" s="2" t="s">
        <v>778</v>
      </c>
      <c r="W460" s="2" t="s">
        <v>2954</v>
      </c>
    </row>
    <row r="461" spans="1:23" x14ac:dyDescent="0.25">
      <c r="A461" s="2">
        <v>457</v>
      </c>
      <c r="B461" s="2" t="s">
        <v>20</v>
      </c>
      <c r="C461" s="2" t="s">
        <v>21</v>
      </c>
      <c r="D461" s="2" t="s">
        <v>22</v>
      </c>
      <c r="E461" s="2" t="s">
        <v>23</v>
      </c>
      <c r="F461" s="2" t="s">
        <v>24</v>
      </c>
      <c r="G461" s="2" t="s">
        <v>25</v>
      </c>
      <c r="H461" s="2" t="s">
        <v>26</v>
      </c>
      <c r="I461" s="2" t="s">
        <v>27</v>
      </c>
      <c r="J461" s="2" t="s">
        <v>2019</v>
      </c>
      <c r="K461" s="2" t="s">
        <v>2020</v>
      </c>
      <c r="L461" s="2" t="s">
        <v>4988</v>
      </c>
      <c r="M461" s="2" t="s">
        <v>2880</v>
      </c>
      <c r="N461" s="2" t="s">
        <v>32</v>
      </c>
      <c r="O461" s="2" t="s">
        <v>4059</v>
      </c>
      <c r="P461" s="3">
        <v>45701</v>
      </c>
      <c r="Q461" s="3">
        <v>45705</v>
      </c>
      <c r="R461" s="3">
        <v>45838</v>
      </c>
      <c r="S461" s="2">
        <v>29681326</v>
      </c>
      <c r="T461" s="2" t="s">
        <v>2021</v>
      </c>
      <c r="U461" s="8">
        <v>18000000</v>
      </c>
      <c r="V461" s="2" t="s">
        <v>2022</v>
      </c>
      <c r="W461" s="2" t="s">
        <v>2954</v>
      </c>
    </row>
    <row r="462" spans="1:23" x14ac:dyDescent="0.25">
      <c r="A462" s="2">
        <v>458</v>
      </c>
      <c r="B462" s="2" t="s">
        <v>20</v>
      </c>
      <c r="C462" s="2" t="s">
        <v>21</v>
      </c>
      <c r="D462" s="2" t="s">
        <v>22</v>
      </c>
      <c r="E462" s="2" t="s">
        <v>23</v>
      </c>
      <c r="F462" s="2" t="s">
        <v>24</v>
      </c>
      <c r="G462" s="2" t="s">
        <v>25</v>
      </c>
      <c r="H462" s="2" t="s">
        <v>26</v>
      </c>
      <c r="I462" s="2" t="s">
        <v>27</v>
      </c>
      <c r="J462" s="2" t="s">
        <v>2300</v>
      </c>
      <c r="K462" s="2" t="s">
        <v>2301</v>
      </c>
      <c r="L462" s="2" t="s">
        <v>4988</v>
      </c>
      <c r="M462" s="2" t="s">
        <v>2302</v>
      </c>
      <c r="N462" s="2" t="s">
        <v>32</v>
      </c>
      <c r="O462" s="2" t="s">
        <v>4059</v>
      </c>
      <c r="P462" s="3">
        <v>45700</v>
      </c>
      <c r="Q462" s="3">
        <v>45705</v>
      </c>
      <c r="R462" s="3">
        <v>45838</v>
      </c>
      <c r="S462" s="2">
        <v>1113663864</v>
      </c>
      <c r="T462" s="2" t="s">
        <v>2303</v>
      </c>
      <c r="U462" s="8">
        <v>36000000</v>
      </c>
      <c r="V462" s="2" t="s">
        <v>2304</v>
      </c>
      <c r="W462" s="2" t="s">
        <v>2954</v>
      </c>
    </row>
    <row r="463" spans="1:23" x14ac:dyDescent="0.25">
      <c r="A463" s="2">
        <v>459</v>
      </c>
      <c r="B463" s="2" t="s">
        <v>20</v>
      </c>
      <c r="C463" s="2" t="s">
        <v>21</v>
      </c>
      <c r="D463" s="2" t="s">
        <v>22</v>
      </c>
      <c r="E463" s="2" t="s">
        <v>23</v>
      </c>
      <c r="F463" s="2" t="s">
        <v>24</v>
      </c>
      <c r="G463" s="2" t="s">
        <v>25</v>
      </c>
      <c r="H463" s="2" t="s">
        <v>26</v>
      </c>
      <c r="I463" s="2" t="s">
        <v>27</v>
      </c>
      <c r="J463" s="2" t="s">
        <v>2481</v>
      </c>
      <c r="K463" s="2" t="s">
        <v>2482</v>
      </c>
      <c r="L463" s="2" t="s">
        <v>4988</v>
      </c>
      <c r="M463" s="2" t="s">
        <v>169</v>
      </c>
      <c r="N463" s="2" t="s">
        <v>32</v>
      </c>
      <c r="O463" s="2" t="s">
        <v>4059</v>
      </c>
      <c r="P463" s="3">
        <v>45700</v>
      </c>
      <c r="Q463" s="3">
        <v>45705</v>
      </c>
      <c r="R463" s="3">
        <v>45838</v>
      </c>
      <c r="S463" s="2">
        <v>1113655093</v>
      </c>
      <c r="T463" s="2" t="s">
        <v>2483</v>
      </c>
      <c r="U463" s="8">
        <v>18000000</v>
      </c>
      <c r="V463" s="2" t="s">
        <v>2484</v>
      </c>
      <c r="W463" s="2" t="s">
        <v>2954</v>
      </c>
    </row>
    <row r="464" spans="1:23" x14ac:dyDescent="0.25">
      <c r="A464" s="2">
        <v>460</v>
      </c>
      <c r="B464" s="2" t="s">
        <v>20</v>
      </c>
      <c r="C464" s="2" t="s">
        <v>21</v>
      </c>
      <c r="D464" s="2" t="s">
        <v>22</v>
      </c>
      <c r="E464" s="2" t="s">
        <v>23</v>
      </c>
      <c r="F464" s="2" t="s">
        <v>24</v>
      </c>
      <c r="G464" s="2" t="s">
        <v>25</v>
      </c>
      <c r="H464" s="2" t="s">
        <v>26</v>
      </c>
      <c r="I464" s="2" t="s">
        <v>27</v>
      </c>
      <c r="J464" s="2" t="s">
        <v>901</v>
      </c>
      <c r="K464" s="2" t="s">
        <v>902</v>
      </c>
      <c r="L464" s="2" t="s">
        <v>4988</v>
      </c>
      <c r="M464" s="2" t="s">
        <v>903</v>
      </c>
      <c r="N464" s="2" t="s">
        <v>32</v>
      </c>
      <c r="O464" s="2" t="s">
        <v>4059</v>
      </c>
      <c r="P464" s="3">
        <v>45700</v>
      </c>
      <c r="Q464" s="3">
        <v>45705</v>
      </c>
      <c r="R464" s="3">
        <v>45838</v>
      </c>
      <c r="S464" s="10">
        <v>6389246</v>
      </c>
      <c r="T464" s="2" t="s">
        <v>904</v>
      </c>
      <c r="U464" s="8">
        <v>18000000</v>
      </c>
      <c r="V464" s="2" t="s">
        <v>905</v>
      </c>
      <c r="W464" s="2" t="s">
        <v>2954</v>
      </c>
    </row>
    <row r="465" spans="1:23" x14ac:dyDescent="0.25">
      <c r="A465" s="2">
        <v>461</v>
      </c>
      <c r="B465" s="2" t="s">
        <v>20</v>
      </c>
      <c r="C465" s="2" t="s">
        <v>21</v>
      </c>
      <c r="D465" s="2" t="s">
        <v>22</v>
      </c>
      <c r="E465" s="2" t="s">
        <v>23</v>
      </c>
      <c r="F465" s="2" t="s">
        <v>24</v>
      </c>
      <c r="G465" s="2" t="s">
        <v>25</v>
      </c>
      <c r="H465" s="2" t="s">
        <v>26</v>
      </c>
      <c r="I465" s="2" t="s">
        <v>27</v>
      </c>
      <c r="J465" s="2" t="s">
        <v>277</v>
      </c>
      <c r="K465" s="2" t="s">
        <v>278</v>
      </c>
      <c r="L465" s="2" t="s">
        <v>4988</v>
      </c>
      <c r="M465" s="2" t="s">
        <v>279</v>
      </c>
      <c r="N465" s="2" t="s">
        <v>32</v>
      </c>
      <c r="O465" s="2" t="s">
        <v>4059</v>
      </c>
      <c r="P465" s="3">
        <v>45700</v>
      </c>
      <c r="Q465" s="3">
        <v>45705</v>
      </c>
      <c r="R465" s="3">
        <v>45838</v>
      </c>
      <c r="S465" s="2">
        <v>16260633</v>
      </c>
      <c r="T465" s="2" t="s">
        <v>280</v>
      </c>
      <c r="U465" s="8">
        <v>18000000</v>
      </c>
      <c r="V465" s="2" t="s">
        <v>281</v>
      </c>
      <c r="W465" s="2" t="s">
        <v>2954</v>
      </c>
    </row>
    <row r="466" spans="1:23" x14ac:dyDescent="0.25">
      <c r="A466" s="2">
        <v>462</v>
      </c>
      <c r="B466" s="2" t="s">
        <v>20</v>
      </c>
      <c r="C466" s="2" t="s">
        <v>21</v>
      </c>
      <c r="D466" s="2" t="s">
        <v>22</v>
      </c>
      <c r="E466" s="2" t="s">
        <v>23</v>
      </c>
      <c r="F466" s="2" t="s">
        <v>24</v>
      </c>
      <c r="G466" s="2" t="s">
        <v>25</v>
      </c>
      <c r="H466" s="2" t="s">
        <v>26</v>
      </c>
      <c r="I466" s="2" t="s">
        <v>27</v>
      </c>
      <c r="J466" s="2" t="s">
        <v>2252</v>
      </c>
      <c r="K466" s="2" t="s">
        <v>2253</v>
      </c>
      <c r="L466" s="2" t="s">
        <v>30</v>
      </c>
      <c r="M466" s="2" t="s">
        <v>605</v>
      </c>
      <c r="N466" s="2" t="s">
        <v>32</v>
      </c>
      <c r="O466" s="2" t="s">
        <v>4059</v>
      </c>
      <c r="P466" s="3">
        <v>45702</v>
      </c>
      <c r="Q466" s="3">
        <v>45707</v>
      </c>
      <c r="R466" s="3">
        <v>45838</v>
      </c>
      <c r="S466" s="2">
        <v>1061436604</v>
      </c>
      <c r="T466" s="2" t="s">
        <v>2254</v>
      </c>
      <c r="U466" s="8">
        <v>20000000</v>
      </c>
      <c r="V466" s="2" t="s">
        <v>2255</v>
      </c>
      <c r="W466" s="2" t="s">
        <v>2951</v>
      </c>
    </row>
    <row r="467" spans="1:23" x14ac:dyDescent="0.25">
      <c r="A467" s="2">
        <v>650</v>
      </c>
      <c r="B467" s="2" t="s">
        <v>20</v>
      </c>
      <c r="C467" s="2" t="s">
        <v>21</v>
      </c>
      <c r="D467" s="2" t="s">
        <v>22</v>
      </c>
      <c r="E467" s="2" t="s">
        <v>23</v>
      </c>
      <c r="F467" s="2" t="s">
        <v>24</v>
      </c>
      <c r="G467" s="2" t="s">
        <v>25</v>
      </c>
      <c r="H467" s="2" t="s">
        <v>26</v>
      </c>
      <c r="I467" s="2" t="s">
        <v>27</v>
      </c>
      <c r="J467" s="2" t="s">
        <v>1545</v>
      </c>
      <c r="K467" s="2" t="s">
        <v>2947</v>
      </c>
      <c r="L467" s="2" t="s">
        <v>30</v>
      </c>
      <c r="M467" s="2" t="s">
        <v>605</v>
      </c>
      <c r="N467" s="2" t="s">
        <v>32</v>
      </c>
      <c r="O467" s="2" t="s">
        <v>4059</v>
      </c>
      <c r="P467" s="3">
        <v>45702</v>
      </c>
      <c r="Q467" s="3">
        <v>45706</v>
      </c>
      <c r="R467" s="3">
        <v>45838</v>
      </c>
      <c r="S467" s="2">
        <v>1113635388</v>
      </c>
      <c r="T467" s="2" t="s">
        <v>1546</v>
      </c>
      <c r="U467" s="8">
        <v>20000000</v>
      </c>
      <c r="V467" s="2" t="s">
        <v>1547</v>
      </c>
      <c r="W467" s="2" t="s">
        <v>2951</v>
      </c>
    </row>
    <row r="468" spans="1:23" x14ac:dyDescent="0.25">
      <c r="A468" s="2">
        <v>651</v>
      </c>
      <c r="B468" s="2" t="s">
        <v>20</v>
      </c>
      <c r="C468" s="2" t="s">
        <v>21</v>
      </c>
      <c r="D468" s="2" t="s">
        <v>22</v>
      </c>
      <c r="E468" s="2" t="s">
        <v>23</v>
      </c>
      <c r="F468" s="2" t="s">
        <v>24</v>
      </c>
      <c r="G468" s="2" t="s">
        <v>25</v>
      </c>
      <c r="H468" s="2" t="s">
        <v>26</v>
      </c>
      <c r="I468" s="2" t="s">
        <v>27</v>
      </c>
      <c r="J468" s="2" t="s">
        <v>604</v>
      </c>
      <c r="K468" s="2" t="s">
        <v>2948</v>
      </c>
      <c r="L468" s="2" t="s">
        <v>30</v>
      </c>
      <c r="M468" s="2" t="s">
        <v>605</v>
      </c>
      <c r="N468" s="2" t="s">
        <v>32</v>
      </c>
      <c r="O468" s="2" t="s">
        <v>4059</v>
      </c>
      <c r="P468" s="3">
        <v>45702</v>
      </c>
      <c r="Q468" s="3">
        <v>45706</v>
      </c>
      <c r="R468" s="3">
        <v>45838</v>
      </c>
      <c r="S468" s="2">
        <v>66764011</v>
      </c>
      <c r="T468" s="2" t="s">
        <v>606</v>
      </c>
      <c r="U468" s="8">
        <v>20000000</v>
      </c>
      <c r="V468" s="2" t="s">
        <v>607</v>
      </c>
      <c r="W468" s="2" t="s">
        <v>2951</v>
      </c>
    </row>
    <row r="469" spans="1:23" x14ac:dyDescent="0.25">
      <c r="A469" s="2">
        <v>463</v>
      </c>
      <c r="B469" s="2" t="s">
        <v>20</v>
      </c>
      <c r="C469" s="2" t="s">
        <v>21</v>
      </c>
      <c r="D469" s="2" t="s">
        <v>22</v>
      </c>
      <c r="E469" s="2" t="s">
        <v>23</v>
      </c>
      <c r="F469" s="2" t="s">
        <v>24</v>
      </c>
      <c r="G469" s="2" t="s">
        <v>25</v>
      </c>
      <c r="H469" s="2" t="s">
        <v>26</v>
      </c>
      <c r="I469" s="2" t="s">
        <v>27</v>
      </c>
      <c r="J469" s="2" t="s">
        <v>2438</v>
      </c>
      <c r="K469" s="2" t="s">
        <v>2439</v>
      </c>
      <c r="L469" s="2" t="s">
        <v>30</v>
      </c>
      <c r="M469" s="2" t="s">
        <v>826</v>
      </c>
      <c r="N469" s="2" t="s">
        <v>32</v>
      </c>
      <c r="O469" s="2" t="s">
        <v>4059</v>
      </c>
      <c r="P469" s="3">
        <v>45705</v>
      </c>
      <c r="Q469" s="3">
        <v>45709</v>
      </c>
      <c r="R469" s="3">
        <v>45838</v>
      </c>
      <c r="S469" s="2">
        <v>1113678800</v>
      </c>
      <c r="T469" s="2" t="s">
        <v>2440</v>
      </c>
      <c r="U469" s="8">
        <v>13500000</v>
      </c>
      <c r="V469" s="2" t="s">
        <v>2441</v>
      </c>
      <c r="W469" s="2" t="s">
        <v>2951</v>
      </c>
    </row>
    <row r="470" spans="1:23" x14ac:dyDescent="0.25">
      <c r="A470" s="2">
        <v>464</v>
      </c>
      <c r="B470" s="2" t="s">
        <v>20</v>
      </c>
      <c r="C470" s="2" t="s">
        <v>21</v>
      </c>
      <c r="D470" s="2" t="s">
        <v>22</v>
      </c>
      <c r="E470" s="2" t="s">
        <v>23</v>
      </c>
      <c r="F470" s="2" t="s">
        <v>24</v>
      </c>
      <c r="G470" s="2" t="s">
        <v>25</v>
      </c>
      <c r="H470" s="2" t="s">
        <v>26</v>
      </c>
      <c r="I470" s="2" t="s">
        <v>27</v>
      </c>
      <c r="J470" s="2" t="s">
        <v>282</v>
      </c>
      <c r="K470" s="2" t="s">
        <v>283</v>
      </c>
      <c r="L470" s="2" t="s">
        <v>30</v>
      </c>
      <c r="M470" s="2" t="s">
        <v>284</v>
      </c>
      <c r="N470" s="2" t="s">
        <v>32</v>
      </c>
      <c r="O470" s="2" t="s">
        <v>4059</v>
      </c>
      <c r="P470" s="3">
        <v>45706</v>
      </c>
      <c r="Q470" s="3">
        <v>45708</v>
      </c>
      <c r="R470" s="3">
        <v>45838</v>
      </c>
      <c r="S470" s="2">
        <v>1113698278</v>
      </c>
      <c r="T470" s="2" t="s">
        <v>285</v>
      </c>
      <c r="U470" s="8">
        <v>13500000</v>
      </c>
      <c r="V470" s="2" t="s">
        <v>286</v>
      </c>
      <c r="W470" s="2" t="s">
        <v>2951</v>
      </c>
    </row>
    <row r="471" spans="1:23" x14ac:dyDescent="0.25">
      <c r="A471" s="2">
        <v>465</v>
      </c>
      <c r="B471" s="2" t="s">
        <v>20</v>
      </c>
      <c r="C471" s="2" t="s">
        <v>21</v>
      </c>
      <c r="D471" s="2" t="s">
        <v>22</v>
      </c>
      <c r="E471" s="2" t="s">
        <v>23</v>
      </c>
      <c r="F471" s="2" t="s">
        <v>24</v>
      </c>
      <c r="G471" s="2" t="s">
        <v>25</v>
      </c>
      <c r="H471" s="2" t="s">
        <v>26</v>
      </c>
      <c r="I471" s="2" t="s">
        <v>27</v>
      </c>
      <c r="J471" s="2" t="s">
        <v>1888</v>
      </c>
      <c r="K471" s="2" t="s">
        <v>1889</v>
      </c>
      <c r="L471" s="2" t="s">
        <v>30</v>
      </c>
      <c r="M471" s="2" t="s">
        <v>826</v>
      </c>
      <c r="N471" s="2" t="s">
        <v>32</v>
      </c>
      <c r="O471" s="2" t="s">
        <v>4059</v>
      </c>
      <c r="P471" s="3">
        <v>45705</v>
      </c>
      <c r="Q471" s="3">
        <v>45713</v>
      </c>
      <c r="R471" s="3">
        <v>45838</v>
      </c>
      <c r="S471" s="2">
        <v>29679774</v>
      </c>
      <c r="T471" s="2" t="s">
        <v>1890</v>
      </c>
      <c r="U471" s="8">
        <v>20000000</v>
      </c>
      <c r="V471" s="2" t="s">
        <v>1891</v>
      </c>
      <c r="W471" s="2" t="s">
        <v>2951</v>
      </c>
    </row>
    <row r="472" spans="1:23" x14ac:dyDescent="0.25">
      <c r="A472" s="2">
        <v>466</v>
      </c>
      <c r="B472" s="2" t="s">
        <v>20</v>
      </c>
      <c r="C472" s="2" t="s">
        <v>21</v>
      </c>
      <c r="D472" s="2" t="s">
        <v>22</v>
      </c>
      <c r="E472" s="2" t="s">
        <v>23</v>
      </c>
      <c r="F472" s="2" t="s">
        <v>24</v>
      </c>
      <c r="G472" s="2" t="s">
        <v>25</v>
      </c>
      <c r="H472" s="2" t="s">
        <v>26</v>
      </c>
      <c r="I472" s="2" t="s">
        <v>27</v>
      </c>
      <c r="J472" s="2" t="s">
        <v>2384</v>
      </c>
      <c r="K472" s="2" t="s">
        <v>2385</v>
      </c>
      <c r="L472" s="2" t="s">
        <v>30</v>
      </c>
      <c r="M472" s="2" t="s">
        <v>2642</v>
      </c>
      <c r="N472" s="2" t="s">
        <v>32</v>
      </c>
      <c r="O472" s="2" t="s">
        <v>4059</v>
      </c>
      <c r="P472" s="3">
        <v>45705</v>
      </c>
      <c r="Q472" s="3">
        <v>45707</v>
      </c>
      <c r="R472" s="3">
        <v>45838</v>
      </c>
      <c r="S472" s="2">
        <v>1114824025</v>
      </c>
      <c r="T472" s="2" t="s">
        <v>2386</v>
      </c>
      <c r="U472" s="8">
        <v>25000000</v>
      </c>
      <c r="V472" s="2" t="s">
        <v>2387</v>
      </c>
      <c r="W472" s="2" t="s">
        <v>2951</v>
      </c>
    </row>
    <row r="473" spans="1:23" x14ac:dyDescent="0.25">
      <c r="A473" s="2">
        <v>467</v>
      </c>
      <c r="B473" s="2" t="s">
        <v>20</v>
      </c>
      <c r="C473" s="2" t="s">
        <v>21</v>
      </c>
      <c r="D473" s="2" t="s">
        <v>22</v>
      </c>
      <c r="E473" s="2" t="s">
        <v>23</v>
      </c>
      <c r="F473" s="2" t="s">
        <v>24</v>
      </c>
      <c r="G473" s="2" t="s">
        <v>25</v>
      </c>
      <c r="H473" s="2" t="s">
        <v>26</v>
      </c>
      <c r="I473" s="2" t="s">
        <v>27</v>
      </c>
      <c r="J473" s="2" t="s">
        <v>2523</v>
      </c>
      <c r="K473" s="2" t="s">
        <v>2524</v>
      </c>
      <c r="L473" s="2" t="s">
        <v>30</v>
      </c>
      <c r="M473" s="2" t="s">
        <v>674</v>
      </c>
      <c r="N473" s="2" t="s">
        <v>32</v>
      </c>
      <c r="O473" s="2" t="s">
        <v>4059</v>
      </c>
      <c r="P473" s="3">
        <v>45706</v>
      </c>
      <c r="Q473" s="3">
        <v>45707</v>
      </c>
      <c r="R473" s="3">
        <v>45838</v>
      </c>
      <c r="S473" s="2">
        <v>1114828722</v>
      </c>
      <c r="T473" s="2" t="s">
        <v>2525</v>
      </c>
      <c r="U473" s="8">
        <v>35000000</v>
      </c>
      <c r="V473" s="2" t="s">
        <v>2526</v>
      </c>
      <c r="W473" s="2" t="s">
        <v>2951</v>
      </c>
    </row>
    <row r="474" spans="1:23" x14ac:dyDescent="0.25">
      <c r="A474" s="2">
        <v>468</v>
      </c>
      <c r="B474" s="2" t="s">
        <v>20</v>
      </c>
      <c r="C474" s="2" t="s">
        <v>21</v>
      </c>
      <c r="D474" s="2" t="s">
        <v>22</v>
      </c>
      <c r="E474" s="2" t="s">
        <v>23</v>
      </c>
      <c r="F474" s="2" t="s">
        <v>24</v>
      </c>
      <c r="G474" s="2" t="s">
        <v>25</v>
      </c>
      <c r="H474" s="2" t="s">
        <v>26</v>
      </c>
      <c r="I474" s="2" t="s">
        <v>27</v>
      </c>
      <c r="J474" s="2" t="s">
        <v>1963</v>
      </c>
      <c r="K474" s="2" t="s">
        <v>1964</v>
      </c>
      <c r="L474" s="2" t="s">
        <v>30</v>
      </c>
      <c r="M474" s="2" t="s">
        <v>2902</v>
      </c>
      <c r="N474" s="2" t="s">
        <v>32</v>
      </c>
      <c r="O474" s="2" t="s">
        <v>4059</v>
      </c>
      <c r="P474" s="3">
        <v>45701</v>
      </c>
      <c r="Q474" s="3">
        <v>45705</v>
      </c>
      <c r="R474" s="3">
        <v>45838</v>
      </c>
      <c r="S474" s="2">
        <v>6385784</v>
      </c>
      <c r="T474" s="2" t="s">
        <v>1965</v>
      </c>
      <c r="U474" s="8">
        <v>11500000</v>
      </c>
      <c r="V474" s="2" t="s">
        <v>1966</v>
      </c>
      <c r="W474" s="2" t="s">
        <v>9064</v>
      </c>
    </row>
    <row r="475" spans="1:23" x14ac:dyDescent="0.25">
      <c r="A475" s="2">
        <v>469</v>
      </c>
      <c r="B475" s="2" t="s">
        <v>20</v>
      </c>
      <c r="C475" s="2" t="s">
        <v>21</v>
      </c>
      <c r="D475" s="2" t="s">
        <v>22</v>
      </c>
      <c r="E475" s="2" t="s">
        <v>23</v>
      </c>
      <c r="F475" s="2" t="s">
        <v>24</v>
      </c>
      <c r="G475" s="2" t="s">
        <v>25</v>
      </c>
      <c r="H475" s="2" t="s">
        <v>26</v>
      </c>
      <c r="I475" s="2" t="s">
        <v>27</v>
      </c>
      <c r="J475" s="2" t="s">
        <v>135</v>
      </c>
      <c r="K475" s="2" t="s">
        <v>136</v>
      </c>
      <c r="L475" s="2" t="s">
        <v>30</v>
      </c>
      <c r="M475" s="2" t="s">
        <v>137</v>
      </c>
      <c r="N475" s="2" t="s">
        <v>32</v>
      </c>
      <c r="O475" s="2" t="s">
        <v>4059</v>
      </c>
      <c r="P475" s="3">
        <v>45701</v>
      </c>
      <c r="Q475" s="3">
        <v>45705</v>
      </c>
      <c r="R475" s="3">
        <v>45838</v>
      </c>
      <c r="S475" s="2">
        <v>1113618836</v>
      </c>
      <c r="T475" s="2" t="s">
        <v>138</v>
      </c>
      <c r="U475" s="8">
        <v>11500000</v>
      </c>
      <c r="V475" s="2" t="s">
        <v>139</v>
      </c>
      <c r="W475" s="2" t="s">
        <v>9064</v>
      </c>
    </row>
    <row r="476" spans="1:23" x14ac:dyDescent="0.25">
      <c r="A476" s="2">
        <v>470</v>
      </c>
      <c r="B476" s="2" t="s">
        <v>20</v>
      </c>
      <c r="C476" s="2" t="s">
        <v>21</v>
      </c>
      <c r="D476" s="2" t="s">
        <v>22</v>
      </c>
      <c r="E476" s="2" t="s">
        <v>23</v>
      </c>
      <c r="F476" s="2" t="s">
        <v>24</v>
      </c>
      <c r="G476" s="2" t="s">
        <v>25</v>
      </c>
      <c r="H476" s="2" t="s">
        <v>26</v>
      </c>
      <c r="I476" s="2" t="s">
        <v>27</v>
      </c>
      <c r="J476" s="2" t="s">
        <v>1424</v>
      </c>
      <c r="K476" s="2" t="s">
        <v>1425</v>
      </c>
      <c r="L476" s="2" t="s">
        <v>30</v>
      </c>
      <c r="M476" s="2" t="s">
        <v>2892</v>
      </c>
      <c r="N476" s="2" t="s">
        <v>32</v>
      </c>
      <c r="O476" s="2" t="s">
        <v>4059</v>
      </c>
      <c r="P476" s="3">
        <v>45701</v>
      </c>
      <c r="Q476" s="3">
        <v>45705</v>
      </c>
      <c r="R476" s="3">
        <v>45838</v>
      </c>
      <c r="S476" s="2">
        <v>16761544</v>
      </c>
      <c r="T476" s="2" t="s">
        <v>1426</v>
      </c>
      <c r="U476" s="8">
        <v>11500000</v>
      </c>
      <c r="V476" s="2" t="s">
        <v>1427</v>
      </c>
      <c r="W476" s="2" t="s">
        <v>9064</v>
      </c>
    </row>
    <row r="477" spans="1:23" x14ac:dyDescent="0.25">
      <c r="A477" s="2">
        <v>471</v>
      </c>
      <c r="B477" s="2" t="s">
        <v>20</v>
      </c>
      <c r="C477" s="2" t="s">
        <v>21</v>
      </c>
      <c r="D477" s="2" t="s">
        <v>22</v>
      </c>
      <c r="E477" s="2" t="s">
        <v>23</v>
      </c>
      <c r="F477" s="2" t="s">
        <v>24</v>
      </c>
      <c r="G477" s="2" t="s">
        <v>25</v>
      </c>
      <c r="H477" s="2" t="s">
        <v>26</v>
      </c>
      <c r="I477" s="2" t="s">
        <v>27</v>
      </c>
      <c r="J477" s="2" t="s">
        <v>434</v>
      </c>
      <c r="K477" s="2" t="s">
        <v>435</v>
      </c>
      <c r="L477" s="2" t="s">
        <v>30</v>
      </c>
      <c r="M477" s="2" t="s">
        <v>2878</v>
      </c>
      <c r="N477" s="2" t="s">
        <v>32</v>
      </c>
      <c r="O477" s="2" t="s">
        <v>4059</v>
      </c>
      <c r="P477" s="3">
        <v>45700</v>
      </c>
      <c r="Q477" s="3">
        <v>45705</v>
      </c>
      <c r="R477" s="3">
        <v>45838</v>
      </c>
      <c r="S477" s="2">
        <v>1113653206</v>
      </c>
      <c r="T477" s="2" t="s">
        <v>436</v>
      </c>
      <c r="U477" s="8">
        <v>20000000</v>
      </c>
      <c r="V477" s="2" t="s">
        <v>437</v>
      </c>
      <c r="W477" s="2" t="s">
        <v>9064</v>
      </c>
    </row>
    <row r="478" spans="1:23" x14ac:dyDescent="0.25">
      <c r="A478" s="2">
        <v>472</v>
      </c>
      <c r="B478" s="2" t="s">
        <v>20</v>
      </c>
      <c r="C478" s="2" t="s">
        <v>21</v>
      </c>
      <c r="D478" s="2" t="s">
        <v>22</v>
      </c>
      <c r="E478" s="2" t="s">
        <v>23</v>
      </c>
      <c r="F478" s="2" t="s">
        <v>24</v>
      </c>
      <c r="G478" s="2" t="s">
        <v>25</v>
      </c>
      <c r="H478" s="2" t="s">
        <v>26</v>
      </c>
      <c r="I478" s="2" t="s">
        <v>27</v>
      </c>
      <c r="J478" s="2" t="s">
        <v>2843</v>
      </c>
      <c r="K478" s="2" t="s">
        <v>2844</v>
      </c>
      <c r="L478" s="2" t="s">
        <v>30</v>
      </c>
      <c r="M478" s="2" t="s">
        <v>2918</v>
      </c>
      <c r="N478" s="2" t="s">
        <v>32</v>
      </c>
      <c r="O478" s="2" t="s">
        <v>4059</v>
      </c>
      <c r="P478" s="3">
        <v>45700</v>
      </c>
      <c r="Q478" s="3">
        <v>45705</v>
      </c>
      <c r="R478" s="3">
        <v>45838</v>
      </c>
      <c r="S478" s="2">
        <v>1113680445</v>
      </c>
      <c r="T478" s="2" t="s">
        <v>2845</v>
      </c>
      <c r="U478" s="8">
        <v>20000000</v>
      </c>
      <c r="V478" s="2" t="s">
        <v>2846</v>
      </c>
      <c r="W478" s="2" t="s">
        <v>9064</v>
      </c>
    </row>
    <row r="479" spans="1:23" x14ac:dyDescent="0.25">
      <c r="A479" s="2">
        <v>473</v>
      </c>
      <c r="B479" s="2" t="s">
        <v>20</v>
      </c>
      <c r="C479" s="2" t="s">
        <v>21</v>
      </c>
      <c r="D479" s="2" t="s">
        <v>22</v>
      </c>
      <c r="E479" s="2" t="s">
        <v>23</v>
      </c>
      <c r="F479" s="2" t="s">
        <v>24</v>
      </c>
      <c r="G479" s="2" t="s">
        <v>25</v>
      </c>
      <c r="H479" s="2" t="s">
        <v>26</v>
      </c>
      <c r="I479" s="2" t="s">
        <v>27</v>
      </c>
      <c r="J479" s="2" t="s">
        <v>2592</v>
      </c>
      <c r="K479" s="2" t="s">
        <v>2593</v>
      </c>
      <c r="L479" s="2" t="s">
        <v>30</v>
      </c>
      <c r="M479" s="2" t="s">
        <v>2913</v>
      </c>
      <c r="N479" s="2" t="s">
        <v>32</v>
      </c>
      <c r="O479" s="2" t="s">
        <v>4059</v>
      </c>
      <c r="P479" s="3">
        <v>45701</v>
      </c>
      <c r="Q479" s="3">
        <v>45705</v>
      </c>
      <c r="R479" s="3">
        <v>45838</v>
      </c>
      <c r="S479" s="2">
        <v>29664655</v>
      </c>
      <c r="T479" s="2" t="s">
        <v>2594</v>
      </c>
      <c r="U479" s="8">
        <v>20000000</v>
      </c>
      <c r="V479" s="2" t="s">
        <v>2595</v>
      </c>
      <c r="W479" s="2" t="s">
        <v>9064</v>
      </c>
    </row>
    <row r="480" spans="1:23" x14ac:dyDescent="0.25">
      <c r="A480" s="2">
        <v>474</v>
      </c>
      <c r="B480" s="2" t="s">
        <v>20</v>
      </c>
      <c r="C480" s="2" t="s">
        <v>21</v>
      </c>
      <c r="D480" s="2" t="s">
        <v>22</v>
      </c>
      <c r="E480" s="2" t="s">
        <v>23</v>
      </c>
      <c r="F480" s="2" t="s">
        <v>24</v>
      </c>
      <c r="G480" s="2" t="s">
        <v>25</v>
      </c>
      <c r="H480" s="2" t="s">
        <v>26</v>
      </c>
      <c r="I480" s="2" t="s">
        <v>27</v>
      </c>
      <c r="J480" s="2" t="s">
        <v>871</v>
      </c>
      <c r="K480" s="2" t="s">
        <v>872</v>
      </c>
      <c r="L480" s="2" t="s">
        <v>30</v>
      </c>
      <c r="M480" s="2" t="s">
        <v>2886</v>
      </c>
      <c r="N480" s="2" t="s">
        <v>32</v>
      </c>
      <c r="O480" s="2" t="s">
        <v>4059</v>
      </c>
      <c r="P480" s="3">
        <v>45701</v>
      </c>
      <c r="Q480" s="3">
        <v>45706</v>
      </c>
      <c r="R480" s="3">
        <v>45838</v>
      </c>
      <c r="S480" s="2">
        <v>1113647523</v>
      </c>
      <c r="T480" s="2" t="s">
        <v>873</v>
      </c>
      <c r="U480" s="8">
        <v>20000000</v>
      </c>
      <c r="V480" s="2" t="s">
        <v>874</v>
      </c>
      <c r="W480" s="2" t="s">
        <v>9064</v>
      </c>
    </row>
    <row r="481" spans="1:23" x14ac:dyDescent="0.25">
      <c r="A481" s="2">
        <v>475</v>
      </c>
      <c r="B481" s="2" t="s">
        <v>20</v>
      </c>
      <c r="C481" s="2" t="s">
        <v>21</v>
      </c>
      <c r="D481" s="2" t="s">
        <v>22</v>
      </c>
      <c r="E481" s="2" t="s">
        <v>23</v>
      </c>
      <c r="F481" s="2" t="s">
        <v>24</v>
      </c>
      <c r="G481" s="2" t="s">
        <v>25</v>
      </c>
      <c r="H481" s="2" t="s">
        <v>26</v>
      </c>
      <c r="I481" s="2" t="s">
        <v>27</v>
      </c>
      <c r="J481" s="2" t="s">
        <v>2727</v>
      </c>
      <c r="K481" s="2" t="s">
        <v>2728</v>
      </c>
      <c r="L481" s="2" t="s">
        <v>30</v>
      </c>
      <c r="M481" s="2" t="s">
        <v>2915</v>
      </c>
      <c r="N481" s="2" t="s">
        <v>32</v>
      </c>
      <c r="O481" s="2" t="s">
        <v>4059</v>
      </c>
      <c r="P481" s="3">
        <v>45702</v>
      </c>
      <c r="Q481" s="3">
        <v>45705</v>
      </c>
      <c r="R481" s="3">
        <v>45838</v>
      </c>
      <c r="S481" s="2">
        <v>66742729</v>
      </c>
      <c r="T481" s="2" t="s">
        <v>2729</v>
      </c>
      <c r="U481" s="8">
        <v>25000000</v>
      </c>
      <c r="V481" s="2" t="s">
        <v>2730</v>
      </c>
      <c r="W481" s="2" t="s">
        <v>9064</v>
      </c>
    </row>
    <row r="482" spans="1:23" x14ac:dyDescent="0.25">
      <c r="A482" s="2">
        <v>476</v>
      </c>
      <c r="B482" s="2" t="s">
        <v>20</v>
      </c>
      <c r="C482" s="2" t="s">
        <v>21</v>
      </c>
      <c r="D482" s="2" t="s">
        <v>22</v>
      </c>
      <c r="E482" s="2" t="s">
        <v>23</v>
      </c>
      <c r="F482" s="2" t="s">
        <v>24</v>
      </c>
      <c r="G482" s="2" t="s">
        <v>25</v>
      </c>
      <c r="H482" s="2" t="s">
        <v>26</v>
      </c>
      <c r="I482" s="2" t="s">
        <v>27</v>
      </c>
      <c r="J482" s="2" t="s">
        <v>2318</v>
      </c>
      <c r="K482" s="2" t="s">
        <v>2319</v>
      </c>
      <c r="L482" s="2" t="s">
        <v>30</v>
      </c>
      <c r="M482" s="2" t="s">
        <v>2909</v>
      </c>
      <c r="N482" s="2" t="s">
        <v>32</v>
      </c>
      <c r="O482" s="2" t="s">
        <v>4059</v>
      </c>
      <c r="P482" s="3">
        <v>45702</v>
      </c>
      <c r="Q482" s="3">
        <v>45705</v>
      </c>
      <c r="R482" s="3">
        <v>45838</v>
      </c>
      <c r="S482" s="2">
        <v>94314302</v>
      </c>
      <c r="T482" s="2" t="s">
        <v>2320</v>
      </c>
      <c r="U482" s="8">
        <v>35000000</v>
      </c>
      <c r="V482" s="2" t="s">
        <v>2321</v>
      </c>
      <c r="W482" s="2" t="s">
        <v>9064</v>
      </c>
    </row>
    <row r="483" spans="1:23" x14ac:dyDescent="0.25">
      <c r="A483" s="2">
        <v>477</v>
      </c>
      <c r="B483" s="2" t="s">
        <v>20</v>
      </c>
      <c r="C483" s="2" t="s">
        <v>21</v>
      </c>
      <c r="D483" s="2" t="s">
        <v>22</v>
      </c>
      <c r="E483" s="2" t="s">
        <v>23</v>
      </c>
      <c r="F483" s="2" t="s">
        <v>24</v>
      </c>
      <c r="G483" s="2" t="s">
        <v>25</v>
      </c>
      <c r="H483" s="2" t="s">
        <v>26</v>
      </c>
      <c r="I483" s="2" t="s">
        <v>27</v>
      </c>
      <c r="J483" s="2" t="s">
        <v>668</v>
      </c>
      <c r="K483" s="2" t="s">
        <v>669</v>
      </c>
      <c r="L483" s="2" t="s">
        <v>30</v>
      </c>
      <c r="M483" s="2" t="s">
        <v>2882</v>
      </c>
      <c r="N483" s="2" t="s">
        <v>32</v>
      </c>
      <c r="O483" s="2" t="s">
        <v>4059</v>
      </c>
      <c r="P483" s="3">
        <v>45702</v>
      </c>
      <c r="Q483" s="3">
        <v>45705</v>
      </c>
      <c r="R483" s="3">
        <v>45838</v>
      </c>
      <c r="S483" s="2">
        <v>31162130</v>
      </c>
      <c r="T483" s="2" t="s">
        <v>670</v>
      </c>
      <c r="U483" s="8">
        <v>25000000</v>
      </c>
      <c r="V483" s="2" t="s">
        <v>671</v>
      </c>
      <c r="W483" s="2" t="s">
        <v>9064</v>
      </c>
    </row>
    <row r="484" spans="1:23" x14ac:dyDescent="0.25">
      <c r="A484" s="2">
        <v>478</v>
      </c>
      <c r="B484" s="2" t="s">
        <v>20</v>
      </c>
      <c r="C484" s="2" t="s">
        <v>21</v>
      </c>
      <c r="D484" s="2" t="s">
        <v>22</v>
      </c>
      <c r="E484" s="2" t="s">
        <v>23</v>
      </c>
      <c r="F484" s="2" t="s">
        <v>24</v>
      </c>
      <c r="G484" s="2" t="s">
        <v>25</v>
      </c>
      <c r="H484" s="2" t="s">
        <v>26</v>
      </c>
      <c r="I484" s="2" t="s">
        <v>27</v>
      </c>
      <c r="J484" s="2" t="s">
        <v>231</v>
      </c>
      <c r="K484" s="2" t="s">
        <v>2923</v>
      </c>
      <c r="L484" s="2" t="s">
        <v>30</v>
      </c>
      <c r="M484" s="2" t="s">
        <v>79</v>
      </c>
      <c r="N484" s="2" t="s">
        <v>32</v>
      </c>
      <c r="O484" s="2" t="s">
        <v>4059</v>
      </c>
      <c r="P484" s="3">
        <v>45701</v>
      </c>
      <c r="Q484" s="3">
        <v>45710</v>
      </c>
      <c r="R484" s="3">
        <v>45838</v>
      </c>
      <c r="S484" s="2">
        <v>94521058</v>
      </c>
      <c r="T484" s="2" t="s">
        <v>232</v>
      </c>
      <c r="U484" s="8">
        <v>16200000</v>
      </c>
      <c r="V484" s="2" t="s">
        <v>233</v>
      </c>
      <c r="W484" s="2" t="s">
        <v>2953</v>
      </c>
    </row>
    <row r="485" spans="1:23" x14ac:dyDescent="0.25">
      <c r="A485" s="2">
        <v>479</v>
      </c>
      <c r="B485" s="2" t="s">
        <v>20</v>
      </c>
      <c r="C485" s="2" t="s">
        <v>21</v>
      </c>
      <c r="D485" s="2" t="s">
        <v>22</v>
      </c>
      <c r="E485" s="2" t="s">
        <v>23</v>
      </c>
      <c r="F485" s="2" t="s">
        <v>24</v>
      </c>
      <c r="G485" s="2" t="s">
        <v>25</v>
      </c>
      <c r="H485" s="2" t="s">
        <v>26</v>
      </c>
      <c r="I485" s="2" t="s">
        <v>27</v>
      </c>
      <c r="J485" s="2" t="s">
        <v>1983</v>
      </c>
      <c r="K485" s="2" t="s">
        <v>2924</v>
      </c>
      <c r="L485" s="2" t="s">
        <v>30</v>
      </c>
      <c r="M485" s="2" t="s">
        <v>79</v>
      </c>
      <c r="N485" s="2" t="s">
        <v>32</v>
      </c>
      <c r="O485" s="2" t="s">
        <v>4059</v>
      </c>
      <c r="P485" s="3">
        <v>45701</v>
      </c>
      <c r="Q485" s="3">
        <v>45710</v>
      </c>
      <c r="R485" s="3">
        <v>45838</v>
      </c>
      <c r="S485" s="2">
        <v>14678616</v>
      </c>
      <c r="T485" s="2" t="s">
        <v>1984</v>
      </c>
      <c r="U485" s="8">
        <v>16200000</v>
      </c>
      <c r="V485" s="2" t="s">
        <v>1985</v>
      </c>
      <c r="W485" s="2" t="s">
        <v>2953</v>
      </c>
    </row>
    <row r="486" spans="1:23" x14ac:dyDescent="0.25">
      <c r="A486" s="2">
        <v>480</v>
      </c>
      <c r="B486" s="2" t="s">
        <v>20</v>
      </c>
      <c r="C486" s="2" t="s">
        <v>21</v>
      </c>
      <c r="D486" s="2" t="s">
        <v>22</v>
      </c>
      <c r="E486" s="2" t="s">
        <v>23</v>
      </c>
      <c r="F486" s="2" t="s">
        <v>24</v>
      </c>
      <c r="G486" s="2" t="s">
        <v>25</v>
      </c>
      <c r="H486" s="2" t="s">
        <v>26</v>
      </c>
      <c r="I486" s="2" t="s">
        <v>27</v>
      </c>
      <c r="J486" s="2" t="s">
        <v>1868</v>
      </c>
      <c r="K486" s="2" t="s">
        <v>2925</v>
      </c>
      <c r="L486" s="2" t="s">
        <v>30</v>
      </c>
      <c r="M486" s="2" t="s">
        <v>79</v>
      </c>
      <c r="N486" s="2" t="s">
        <v>32</v>
      </c>
      <c r="O486" s="2" t="s">
        <v>4059</v>
      </c>
      <c r="P486" s="3">
        <v>45701</v>
      </c>
      <c r="Q486" s="3">
        <v>45711</v>
      </c>
      <c r="R486" s="3">
        <v>45838</v>
      </c>
      <c r="S486" s="2">
        <v>94151277</v>
      </c>
      <c r="T486" s="2" t="s">
        <v>1869</v>
      </c>
      <c r="U486" s="8">
        <v>16200000</v>
      </c>
      <c r="V486" s="2" t="s">
        <v>1870</v>
      </c>
      <c r="W486" s="2" t="s">
        <v>2953</v>
      </c>
    </row>
    <row r="487" spans="1:23" x14ac:dyDescent="0.25">
      <c r="A487" s="2">
        <v>481</v>
      </c>
      <c r="B487" s="2" t="s">
        <v>20</v>
      </c>
      <c r="C487" s="2" t="s">
        <v>21</v>
      </c>
      <c r="D487" s="2" t="s">
        <v>22</v>
      </c>
      <c r="E487" s="2" t="s">
        <v>23</v>
      </c>
      <c r="F487" s="2" t="s">
        <v>24</v>
      </c>
      <c r="G487" s="2" t="s">
        <v>25</v>
      </c>
      <c r="H487" s="2" t="s">
        <v>26</v>
      </c>
      <c r="I487" s="2" t="s">
        <v>27</v>
      </c>
      <c r="J487" s="2" t="s">
        <v>636</v>
      </c>
      <c r="K487" s="2" t="s">
        <v>2926</v>
      </c>
      <c r="L487" s="2" t="s">
        <v>30</v>
      </c>
      <c r="M487" s="2" t="s">
        <v>79</v>
      </c>
      <c r="N487" s="2" t="s">
        <v>32</v>
      </c>
      <c r="O487" s="2" t="s">
        <v>4059</v>
      </c>
      <c r="P487" s="3">
        <v>45701</v>
      </c>
      <c r="Q487" s="3">
        <v>45710</v>
      </c>
      <c r="R487" s="3">
        <v>45838</v>
      </c>
      <c r="S487" s="2">
        <v>16779405</v>
      </c>
      <c r="T487" s="2" t="s">
        <v>637</v>
      </c>
      <c r="U487" s="8">
        <v>16200000</v>
      </c>
      <c r="V487" s="2" t="s">
        <v>638</v>
      </c>
      <c r="W487" s="2" t="s">
        <v>2953</v>
      </c>
    </row>
    <row r="488" spans="1:23" x14ac:dyDescent="0.25">
      <c r="A488" s="2">
        <v>482</v>
      </c>
      <c r="B488" s="2" t="s">
        <v>20</v>
      </c>
      <c r="C488" s="2" t="s">
        <v>21</v>
      </c>
      <c r="D488" s="2" t="s">
        <v>22</v>
      </c>
      <c r="E488" s="2" t="s">
        <v>23</v>
      </c>
      <c r="F488" s="2" t="s">
        <v>24</v>
      </c>
      <c r="G488" s="2" t="s">
        <v>25</v>
      </c>
      <c r="H488" s="2" t="s">
        <v>26</v>
      </c>
      <c r="I488" s="2" t="s">
        <v>27</v>
      </c>
      <c r="J488" s="2" t="s">
        <v>460</v>
      </c>
      <c r="K488" s="2" t="s">
        <v>2927</v>
      </c>
      <c r="L488" s="2" t="s">
        <v>30</v>
      </c>
      <c r="M488" s="2" t="s">
        <v>79</v>
      </c>
      <c r="N488" s="2" t="s">
        <v>32</v>
      </c>
      <c r="O488" s="2" t="s">
        <v>4059</v>
      </c>
      <c r="P488" s="3">
        <v>45701</v>
      </c>
      <c r="Q488" s="3">
        <v>45710</v>
      </c>
      <c r="R488" s="3">
        <v>45838</v>
      </c>
      <c r="S488" s="2">
        <v>6392896</v>
      </c>
      <c r="T488" s="2" t="s">
        <v>461</v>
      </c>
      <c r="U488" s="8">
        <v>16200000</v>
      </c>
      <c r="V488" s="2" t="s">
        <v>462</v>
      </c>
      <c r="W488" s="2" t="s">
        <v>2953</v>
      </c>
    </row>
    <row r="489" spans="1:23" x14ac:dyDescent="0.25">
      <c r="A489" s="2">
        <v>483</v>
      </c>
      <c r="B489" s="2" t="s">
        <v>20</v>
      </c>
      <c r="C489" s="2" t="s">
        <v>21</v>
      </c>
      <c r="D489" s="2" t="s">
        <v>22</v>
      </c>
      <c r="E489" s="2" t="s">
        <v>23</v>
      </c>
      <c r="F489" s="2" t="s">
        <v>24</v>
      </c>
      <c r="G489" s="2" t="s">
        <v>25</v>
      </c>
      <c r="H489" s="2" t="s">
        <v>26</v>
      </c>
      <c r="I489" s="2" t="s">
        <v>27</v>
      </c>
      <c r="J489" s="2" t="s">
        <v>2150</v>
      </c>
      <c r="K489" s="2" t="s">
        <v>2928</v>
      </c>
      <c r="L489" s="2" t="s">
        <v>30</v>
      </c>
      <c r="M489" s="2" t="s">
        <v>79</v>
      </c>
      <c r="N489" s="2" t="s">
        <v>32</v>
      </c>
      <c r="O489" s="2" t="s">
        <v>4059</v>
      </c>
      <c r="P489" s="3">
        <v>45701</v>
      </c>
      <c r="Q489" s="3">
        <v>45710</v>
      </c>
      <c r="R489" s="3">
        <v>45838</v>
      </c>
      <c r="S489" s="2">
        <v>94327986</v>
      </c>
      <c r="T489" s="2" t="s">
        <v>2151</v>
      </c>
      <c r="U489" s="8">
        <v>16200000</v>
      </c>
      <c r="V489" s="2" t="s">
        <v>2152</v>
      </c>
      <c r="W489" s="2" t="s">
        <v>2953</v>
      </c>
    </row>
    <row r="490" spans="1:23" x14ac:dyDescent="0.25">
      <c r="A490" s="2">
        <v>484</v>
      </c>
      <c r="B490" s="2" t="s">
        <v>20</v>
      </c>
      <c r="C490" s="2" t="s">
        <v>21</v>
      </c>
      <c r="D490" s="2" t="s">
        <v>22</v>
      </c>
      <c r="E490" s="2" t="s">
        <v>23</v>
      </c>
      <c r="F490" s="2" t="s">
        <v>24</v>
      </c>
      <c r="G490" s="2" t="s">
        <v>25</v>
      </c>
      <c r="H490" s="2" t="s">
        <v>26</v>
      </c>
      <c r="I490" s="2" t="s">
        <v>27</v>
      </c>
      <c r="J490" s="2" t="s">
        <v>2348</v>
      </c>
      <c r="K490" s="2" t="s">
        <v>2929</v>
      </c>
      <c r="L490" s="2" t="s">
        <v>30</v>
      </c>
      <c r="M490" s="2" t="s">
        <v>79</v>
      </c>
      <c r="N490" s="2" t="s">
        <v>32</v>
      </c>
      <c r="O490" s="2" t="s">
        <v>4059</v>
      </c>
      <c r="P490" s="3">
        <v>45701</v>
      </c>
      <c r="Q490" s="3">
        <v>45710</v>
      </c>
      <c r="R490" s="3">
        <v>45838</v>
      </c>
      <c r="S490" s="2">
        <v>12997745</v>
      </c>
      <c r="T490" s="2" t="s">
        <v>2349</v>
      </c>
      <c r="U490" s="8">
        <v>16200000</v>
      </c>
      <c r="V490" s="2" t="s">
        <v>2350</v>
      </c>
      <c r="W490" s="2" t="s">
        <v>2953</v>
      </c>
    </row>
    <row r="491" spans="1:23" x14ac:dyDescent="0.25">
      <c r="A491" s="2">
        <v>485</v>
      </c>
      <c r="B491" s="2" t="s">
        <v>20</v>
      </c>
      <c r="C491" s="2" t="s">
        <v>21</v>
      </c>
      <c r="D491" s="2" t="s">
        <v>22</v>
      </c>
      <c r="E491" s="2" t="s">
        <v>23</v>
      </c>
      <c r="F491" s="2" t="s">
        <v>24</v>
      </c>
      <c r="G491" s="2" t="s">
        <v>25</v>
      </c>
      <c r="H491" s="2" t="s">
        <v>26</v>
      </c>
      <c r="I491" s="2" t="s">
        <v>27</v>
      </c>
      <c r="J491" s="2" t="s">
        <v>898</v>
      </c>
      <c r="K491" s="2" t="s">
        <v>2930</v>
      </c>
      <c r="L491" s="2" t="s">
        <v>30</v>
      </c>
      <c r="M491" s="2" t="s">
        <v>79</v>
      </c>
      <c r="N491" s="2" t="s">
        <v>32</v>
      </c>
      <c r="O491" s="2" t="s">
        <v>4059</v>
      </c>
      <c r="P491" s="3">
        <v>45701</v>
      </c>
      <c r="Q491" s="3">
        <v>45712</v>
      </c>
      <c r="R491" s="3">
        <v>45838</v>
      </c>
      <c r="S491" s="2">
        <v>14637258</v>
      </c>
      <c r="T491" s="2" t="s">
        <v>899</v>
      </c>
      <c r="U491" s="8">
        <v>16200000</v>
      </c>
      <c r="V491" s="2" t="s">
        <v>900</v>
      </c>
      <c r="W491" s="2" t="s">
        <v>2953</v>
      </c>
    </row>
    <row r="492" spans="1:23" x14ac:dyDescent="0.25">
      <c r="A492" s="2">
        <v>486</v>
      </c>
      <c r="B492" s="2" t="s">
        <v>20</v>
      </c>
      <c r="C492" s="2" t="s">
        <v>21</v>
      </c>
      <c r="D492" s="2" t="s">
        <v>22</v>
      </c>
      <c r="E492" s="2" t="s">
        <v>23</v>
      </c>
      <c r="F492" s="2" t="s">
        <v>24</v>
      </c>
      <c r="G492" s="2" t="s">
        <v>25</v>
      </c>
      <c r="H492" s="2" t="s">
        <v>26</v>
      </c>
      <c r="I492" s="2" t="s">
        <v>27</v>
      </c>
      <c r="J492" s="2" t="s">
        <v>2003</v>
      </c>
      <c r="K492" s="2" t="s">
        <v>2931</v>
      </c>
      <c r="L492" s="2" t="s">
        <v>30</v>
      </c>
      <c r="M492" s="2" t="s">
        <v>79</v>
      </c>
      <c r="N492" s="2" t="s">
        <v>32</v>
      </c>
      <c r="O492" s="2" t="s">
        <v>4059</v>
      </c>
      <c r="P492" s="3">
        <v>45701</v>
      </c>
      <c r="Q492" s="3">
        <v>45712</v>
      </c>
      <c r="R492" s="3">
        <v>45838</v>
      </c>
      <c r="S492" s="2">
        <v>16889604</v>
      </c>
      <c r="T492" s="2" t="s">
        <v>2004</v>
      </c>
      <c r="U492" s="8">
        <v>16200000</v>
      </c>
      <c r="V492" s="2" t="s">
        <v>2005</v>
      </c>
      <c r="W492" s="2" t="s">
        <v>2953</v>
      </c>
    </row>
    <row r="493" spans="1:23" x14ac:dyDescent="0.25">
      <c r="A493" s="2">
        <v>487</v>
      </c>
      <c r="B493" s="2" t="s">
        <v>20</v>
      </c>
      <c r="C493" s="2" t="s">
        <v>21</v>
      </c>
      <c r="D493" s="2" t="s">
        <v>22</v>
      </c>
      <c r="E493" s="2" t="s">
        <v>23</v>
      </c>
      <c r="F493" s="2" t="s">
        <v>24</v>
      </c>
      <c r="G493" s="2" t="s">
        <v>25</v>
      </c>
      <c r="H493" s="2" t="s">
        <v>26</v>
      </c>
      <c r="I493" s="2" t="s">
        <v>27</v>
      </c>
      <c r="J493" s="2" t="s">
        <v>2400</v>
      </c>
      <c r="K493" s="2" t="s">
        <v>2932</v>
      </c>
      <c r="L493" s="2" t="s">
        <v>30</v>
      </c>
      <c r="M493" s="2" t="s">
        <v>79</v>
      </c>
      <c r="N493" s="2" t="s">
        <v>32</v>
      </c>
      <c r="O493" s="2" t="s">
        <v>4059</v>
      </c>
      <c r="P493" s="3">
        <v>45701</v>
      </c>
      <c r="Q493" s="3">
        <v>45710</v>
      </c>
      <c r="R493" s="3">
        <v>45838</v>
      </c>
      <c r="S493" s="2">
        <v>16865770</v>
      </c>
      <c r="T493" s="2" t="s">
        <v>2401</v>
      </c>
      <c r="U493" s="8">
        <v>16200000</v>
      </c>
      <c r="V493" s="2" t="s">
        <v>2402</v>
      </c>
      <c r="W493" s="2" t="s">
        <v>2953</v>
      </c>
    </row>
    <row r="494" spans="1:23" x14ac:dyDescent="0.25">
      <c r="A494" s="2">
        <v>832</v>
      </c>
      <c r="B494" s="2" t="s">
        <v>20</v>
      </c>
      <c r="C494" s="2" t="s">
        <v>21</v>
      </c>
      <c r="D494" s="2" t="s">
        <v>22</v>
      </c>
      <c r="E494" s="2" t="s">
        <v>23</v>
      </c>
      <c r="F494" s="2" t="s">
        <v>24</v>
      </c>
      <c r="G494" s="2" t="s">
        <v>25</v>
      </c>
      <c r="H494" s="2" t="s">
        <v>26</v>
      </c>
      <c r="I494" s="2" t="s">
        <v>27</v>
      </c>
      <c r="J494" s="2" t="s">
        <v>3743</v>
      </c>
      <c r="K494" s="2" t="s">
        <v>3744</v>
      </c>
      <c r="L494" s="2" t="s">
        <v>30</v>
      </c>
      <c r="M494" s="2" t="s">
        <v>79</v>
      </c>
      <c r="N494" s="2" t="s">
        <v>32</v>
      </c>
      <c r="O494" s="2" t="s">
        <v>4059</v>
      </c>
      <c r="P494" s="3">
        <v>45710</v>
      </c>
      <c r="Q494" s="3">
        <v>45710</v>
      </c>
      <c r="R494" s="3">
        <v>45838</v>
      </c>
      <c r="S494" s="2">
        <v>94318628</v>
      </c>
      <c r="T494" s="2" t="s">
        <v>3745</v>
      </c>
      <c r="U494" s="8">
        <v>16200000</v>
      </c>
      <c r="V494" s="2" t="s">
        <v>3746</v>
      </c>
      <c r="W494" s="2" t="s">
        <v>2953</v>
      </c>
    </row>
    <row r="495" spans="1:23" x14ac:dyDescent="0.25">
      <c r="A495" s="2">
        <v>488</v>
      </c>
      <c r="B495" s="2" t="s">
        <v>20</v>
      </c>
      <c r="C495" s="2" t="s">
        <v>21</v>
      </c>
      <c r="D495" s="2" t="s">
        <v>22</v>
      </c>
      <c r="E495" s="2" t="s">
        <v>23</v>
      </c>
      <c r="F495" s="2" t="s">
        <v>24</v>
      </c>
      <c r="G495" s="2" t="s">
        <v>25</v>
      </c>
      <c r="H495" s="2" t="s">
        <v>26</v>
      </c>
      <c r="I495" s="2" t="s">
        <v>27</v>
      </c>
      <c r="J495" s="2" t="s">
        <v>2657</v>
      </c>
      <c r="K495" s="2" t="s">
        <v>2933</v>
      </c>
      <c r="L495" s="2" t="s">
        <v>30</v>
      </c>
      <c r="M495" s="2" t="s">
        <v>79</v>
      </c>
      <c r="N495" s="2" t="s">
        <v>32</v>
      </c>
      <c r="O495" s="2" t="s">
        <v>4059</v>
      </c>
      <c r="P495" s="3">
        <v>45705</v>
      </c>
      <c r="Q495" s="3">
        <v>45710</v>
      </c>
      <c r="R495" s="3">
        <v>45838</v>
      </c>
      <c r="S495" s="2">
        <v>14701362</v>
      </c>
      <c r="T495" s="2" t="s">
        <v>2658</v>
      </c>
      <c r="U495" s="8">
        <v>16200000</v>
      </c>
      <c r="V495" s="2" t="s">
        <v>2659</v>
      </c>
      <c r="W495" s="2" t="s">
        <v>2953</v>
      </c>
    </row>
    <row r="496" spans="1:23" x14ac:dyDescent="0.25">
      <c r="A496" s="2">
        <v>489</v>
      </c>
      <c r="B496" s="2" t="s">
        <v>20</v>
      </c>
      <c r="C496" s="2" t="s">
        <v>21</v>
      </c>
      <c r="D496" s="2" t="s">
        <v>22</v>
      </c>
      <c r="E496" s="2" t="s">
        <v>23</v>
      </c>
      <c r="F496" s="2" t="s">
        <v>24</v>
      </c>
      <c r="G496" s="2" t="s">
        <v>25</v>
      </c>
      <c r="H496" s="2" t="s">
        <v>26</v>
      </c>
      <c r="I496" s="2" t="s">
        <v>27</v>
      </c>
      <c r="J496" s="2" t="s">
        <v>78</v>
      </c>
      <c r="K496" s="2" t="s">
        <v>2919</v>
      </c>
      <c r="L496" s="2" t="s">
        <v>30</v>
      </c>
      <c r="M496" s="2" t="s">
        <v>79</v>
      </c>
      <c r="N496" s="2" t="s">
        <v>32</v>
      </c>
      <c r="O496" s="2" t="s">
        <v>4059</v>
      </c>
      <c r="P496" s="3">
        <v>45705</v>
      </c>
      <c r="Q496" s="3">
        <v>45710</v>
      </c>
      <c r="R496" s="3">
        <v>45838</v>
      </c>
      <c r="S496" s="2">
        <v>6645874</v>
      </c>
      <c r="T496" s="2" t="s">
        <v>80</v>
      </c>
      <c r="U496" s="8">
        <v>16200000</v>
      </c>
      <c r="V496" s="2" t="s">
        <v>81</v>
      </c>
      <c r="W496" s="2" t="s">
        <v>2953</v>
      </c>
    </row>
    <row r="497" spans="1:23" x14ac:dyDescent="0.25">
      <c r="A497" s="2">
        <v>490</v>
      </c>
      <c r="B497" s="2" t="s">
        <v>20</v>
      </c>
      <c r="C497" s="2" t="s">
        <v>21</v>
      </c>
      <c r="D497" s="2" t="s">
        <v>22</v>
      </c>
      <c r="E497" s="2" t="s">
        <v>23</v>
      </c>
      <c r="F497" s="2" t="s">
        <v>24</v>
      </c>
      <c r="G497" s="2" t="s">
        <v>25</v>
      </c>
      <c r="H497" s="2" t="s">
        <v>26</v>
      </c>
      <c r="I497" s="2" t="s">
        <v>27</v>
      </c>
      <c r="J497" s="2" t="s">
        <v>516</v>
      </c>
      <c r="K497" s="2" t="s">
        <v>517</v>
      </c>
      <c r="L497" s="2" t="s">
        <v>4988</v>
      </c>
      <c r="M497" s="2" t="s">
        <v>518</v>
      </c>
      <c r="N497" s="2" t="s">
        <v>32</v>
      </c>
      <c r="O497" s="2" t="s">
        <v>4059</v>
      </c>
      <c r="P497" s="3">
        <v>45701</v>
      </c>
      <c r="Q497" s="3">
        <v>45705</v>
      </c>
      <c r="R497" s="3">
        <v>45838</v>
      </c>
      <c r="S497" s="2">
        <v>1113658663</v>
      </c>
      <c r="T497" s="2" t="s">
        <v>519</v>
      </c>
      <c r="U497" s="8">
        <v>18000000</v>
      </c>
      <c r="V497" s="2" t="s">
        <v>520</v>
      </c>
      <c r="W497" s="2" t="s">
        <v>2954</v>
      </c>
    </row>
    <row r="498" spans="1:23" x14ac:dyDescent="0.25">
      <c r="A498" s="2">
        <v>491</v>
      </c>
      <c r="B498" s="2" t="s">
        <v>20</v>
      </c>
      <c r="C498" s="2" t="s">
        <v>21</v>
      </c>
      <c r="D498" s="2" t="s">
        <v>22</v>
      </c>
      <c r="E498" s="2" t="s">
        <v>23</v>
      </c>
      <c r="F498" s="2" t="s">
        <v>24</v>
      </c>
      <c r="G498" s="2" t="s">
        <v>25</v>
      </c>
      <c r="H498" s="2" t="s">
        <v>26</v>
      </c>
      <c r="I498" s="2" t="s">
        <v>27</v>
      </c>
      <c r="J498" s="2" t="s">
        <v>2292</v>
      </c>
      <c r="K498" s="2" t="s">
        <v>2293</v>
      </c>
      <c r="L498" s="2" t="s">
        <v>4988</v>
      </c>
      <c r="M498" s="2" t="s">
        <v>2900</v>
      </c>
      <c r="N498" s="2" t="s">
        <v>32</v>
      </c>
      <c r="O498" s="2" t="s">
        <v>4059</v>
      </c>
      <c r="P498" s="3">
        <v>45701</v>
      </c>
      <c r="Q498" s="3">
        <v>45705</v>
      </c>
      <c r="R498" s="3">
        <v>45838</v>
      </c>
      <c r="S498" s="2">
        <v>31540977</v>
      </c>
      <c r="T498" s="2" t="s">
        <v>2294</v>
      </c>
      <c r="U498" s="8">
        <v>12150000</v>
      </c>
      <c r="V498" s="2" t="s">
        <v>2295</v>
      </c>
      <c r="W498" s="2" t="s">
        <v>2954</v>
      </c>
    </row>
    <row r="499" spans="1:23" x14ac:dyDescent="0.25">
      <c r="A499" s="2">
        <v>492</v>
      </c>
      <c r="B499" s="2" t="s">
        <v>20</v>
      </c>
      <c r="C499" s="2" t="s">
        <v>21</v>
      </c>
      <c r="D499" s="2" t="s">
        <v>22</v>
      </c>
      <c r="E499" s="2" t="s">
        <v>23</v>
      </c>
      <c r="F499" s="2" t="s">
        <v>24</v>
      </c>
      <c r="G499" s="2" t="s">
        <v>25</v>
      </c>
      <c r="H499" s="2" t="s">
        <v>26</v>
      </c>
      <c r="I499" s="2" t="s">
        <v>27</v>
      </c>
      <c r="J499" s="2" t="s">
        <v>2456</v>
      </c>
      <c r="K499" s="2" t="s">
        <v>2457</v>
      </c>
      <c r="L499" s="2" t="s">
        <v>4988</v>
      </c>
      <c r="M499" s="2" t="s">
        <v>2880</v>
      </c>
      <c r="N499" s="2" t="s">
        <v>32</v>
      </c>
      <c r="O499" s="2" t="s">
        <v>4059</v>
      </c>
      <c r="P499" s="3">
        <v>45701</v>
      </c>
      <c r="Q499" s="3">
        <v>45705</v>
      </c>
      <c r="R499" s="3">
        <v>45838</v>
      </c>
      <c r="S499" s="2">
        <v>66783166</v>
      </c>
      <c r="T499" s="2" t="s">
        <v>2458</v>
      </c>
      <c r="U499" s="8">
        <v>18000000</v>
      </c>
      <c r="V499" s="2" t="s">
        <v>2459</v>
      </c>
      <c r="W499" s="2" t="s">
        <v>2954</v>
      </c>
    </row>
    <row r="500" spans="1:23" x14ac:dyDescent="0.25">
      <c r="A500" s="2">
        <v>493</v>
      </c>
      <c r="B500" s="2" t="s">
        <v>20</v>
      </c>
      <c r="C500" s="2" t="s">
        <v>21</v>
      </c>
      <c r="D500" s="2" t="s">
        <v>22</v>
      </c>
      <c r="E500" s="2" t="s">
        <v>23</v>
      </c>
      <c r="F500" s="2" t="s">
        <v>24</v>
      </c>
      <c r="G500" s="2" t="s">
        <v>25</v>
      </c>
      <c r="H500" s="2" t="s">
        <v>26</v>
      </c>
      <c r="I500" s="2" t="s">
        <v>27</v>
      </c>
      <c r="J500" s="2" t="s">
        <v>2388</v>
      </c>
      <c r="K500" s="2" t="s">
        <v>2389</v>
      </c>
      <c r="L500" s="2" t="s">
        <v>4988</v>
      </c>
      <c r="M500" s="2" t="s">
        <v>2900</v>
      </c>
      <c r="N500" s="2" t="s">
        <v>32</v>
      </c>
      <c r="O500" s="2" t="s">
        <v>4059</v>
      </c>
      <c r="P500" s="3">
        <v>45701</v>
      </c>
      <c r="Q500" s="3">
        <v>45705</v>
      </c>
      <c r="R500" s="3">
        <v>45838</v>
      </c>
      <c r="S500" s="2">
        <v>1010088732</v>
      </c>
      <c r="T500" s="2" t="s">
        <v>2390</v>
      </c>
      <c r="U500" s="8">
        <v>12150000</v>
      </c>
      <c r="V500" s="2" t="s">
        <v>2391</v>
      </c>
      <c r="W500" s="2" t="s">
        <v>2954</v>
      </c>
    </row>
    <row r="501" spans="1:23" x14ac:dyDescent="0.25">
      <c r="A501" s="2">
        <v>494</v>
      </c>
      <c r="B501" s="2" t="s">
        <v>20</v>
      </c>
      <c r="C501" s="2" t="s">
        <v>21</v>
      </c>
      <c r="D501" s="2" t="s">
        <v>22</v>
      </c>
      <c r="E501" s="2" t="s">
        <v>23</v>
      </c>
      <c r="F501" s="2" t="s">
        <v>24</v>
      </c>
      <c r="G501" s="2" t="s">
        <v>25</v>
      </c>
      <c r="H501" s="2" t="s">
        <v>26</v>
      </c>
      <c r="I501" s="2" t="s">
        <v>27</v>
      </c>
      <c r="J501" s="2" t="s">
        <v>2410</v>
      </c>
      <c r="K501" s="2" t="s">
        <v>2411</v>
      </c>
      <c r="L501" s="2" t="s">
        <v>4988</v>
      </c>
      <c r="M501" s="2" t="s">
        <v>2885</v>
      </c>
      <c r="N501" s="2" t="s">
        <v>32</v>
      </c>
      <c r="O501" s="2" t="s">
        <v>4059</v>
      </c>
      <c r="P501" s="3">
        <v>45701</v>
      </c>
      <c r="Q501" s="3">
        <v>45705</v>
      </c>
      <c r="R501" s="3">
        <v>45838</v>
      </c>
      <c r="S501" s="2">
        <v>66785439</v>
      </c>
      <c r="T501" s="2" t="s">
        <v>2412</v>
      </c>
      <c r="U501" s="8">
        <v>18000000</v>
      </c>
      <c r="V501" s="2" t="s">
        <v>2413</v>
      </c>
      <c r="W501" s="2" t="s">
        <v>2954</v>
      </c>
    </row>
    <row r="502" spans="1:23" x14ac:dyDescent="0.25">
      <c r="A502" s="2">
        <v>495</v>
      </c>
      <c r="B502" s="2" t="s">
        <v>20</v>
      </c>
      <c r="C502" s="2" t="s">
        <v>21</v>
      </c>
      <c r="D502" s="2" t="s">
        <v>22</v>
      </c>
      <c r="E502" s="2" t="s">
        <v>23</v>
      </c>
      <c r="F502" s="2" t="s">
        <v>24</v>
      </c>
      <c r="G502" s="2" t="s">
        <v>25</v>
      </c>
      <c r="H502" s="2" t="s">
        <v>26</v>
      </c>
      <c r="I502" s="2" t="s">
        <v>27</v>
      </c>
      <c r="J502" s="2" t="s">
        <v>2102</v>
      </c>
      <c r="K502" s="2" t="s">
        <v>2103</v>
      </c>
      <c r="L502" s="2" t="s">
        <v>4988</v>
      </c>
      <c r="M502" s="2" t="s">
        <v>2905</v>
      </c>
      <c r="N502" s="2" t="s">
        <v>32</v>
      </c>
      <c r="O502" s="2" t="s">
        <v>4059</v>
      </c>
      <c r="P502" s="3">
        <v>45701</v>
      </c>
      <c r="Q502" s="3">
        <v>45705</v>
      </c>
      <c r="R502" s="3">
        <v>45838</v>
      </c>
      <c r="S502" s="2">
        <v>1113639741</v>
      </c>
      <c r="T502" s="2" t="s">
        <v>2104</v>
      </c>
      <c r="U502" s="8">
        <v>18000000</v>
      </c>
      <c r="V502" s="2" t="s">
        <v>2105</v>
      </c>
      <c r="W502" s="2" t="s">
        <v>2954</v>
      </c>
    </row>
    <row r="503" spans="1:23" x14ac:dyDescent="0.25">
      <c r="A503" s="2">
        <v>496</v>
      </c>
      <c r="B503" s="2" t="s">
        <v>20</v>
      </c>
      <c r="C503" s="2" t="s">
        <v>21</v>
      </c>
      <c r="D503" s="2" t="s">
        <v>22</v>
      </c>
      <c r="E503" s="2" t="s">
        <v>23</v>
      </c>
      <c r="F503" s="2" t="s">
        <v>24</v>
      </c>
      <c r="G503" s="2" t="s">
        <v>25</v>
      </c>
      <c r="H503" s="2" t="s">
        <v>26</v>
      </c>
      <c r="I503" s="2" t="s">
        <v>27</v>
      </c>
      <c r="J503" s="2" t="s">
        <v>788</v>
      </c>
      <c r="K503" s="2" t="s">
        <v>789</v>
      </c>
      <c r="L503" s="2" t="s">
        <v>4988</v>
      </c>
      <c r="M503" s="2" t="s">
        <v>279</v>
      </c>
      <c r="N503" s="2" t="s">
        <v>32</v>
      </c>
      <c r="O503" s="2" t="s">
        <v>4059</v>
      </c>
      <c r="P503" s="3">
        <v>45701</v>
      </c>
      <c r="Q503" s="3">
        <v>45705</v>
      </c>
      <c r="R503" s="3">
        <v>45838</v>
      </c>
      <c r="S503" s="2">
        <v>6645378</v>
      </c>
      <c r="T503" s="2" t="s">
        <v>790</v>
      </c>
      <c r="U503" s="8">
        <v>18000000</v>
      </c>
      <c r="V503" s="2" t="s">
        <v>791</v>
      </c>
      <c r="W503" s="2" t="s">
        <v>2954</v>
      </c>
    </row>
    <row r="504" spans="1:23" x14ac:dyDescent="0.25">
      <c r="A504" s="2">
        <v>497</v>
      </c>
      <c r="B504" s="2" t="s">
        <v>20</v>
      </c>
      <c r="C504" s="2" t="s">
        <v>21</v>
      </c>
      <c r="D504" s="2" t="s">
        <v>22</v>
      </c>
      <c r="E504" s="2" t="s">
        <v>23</v>
      </c>
      <c r="F504" s="2" t="s">
        <v>24</v>
      </c>
      <c r="G504" s="2" t="s">
        <v>25</v>
      </c>
      <c r="H504" s="2" t="s">
        <v>26</v>
      </c>
      <c r="I504" s="2" t="s">
        <v>27</v>
      </c>
      <c r="J504" s="2" t="s">
        <v>2192</v>
      </c>
      <c r="K504" s="2" t="s">
        <v>2193</v>
      </c>
      <c r="L504" s="2" t="s">
        <v>4988</v>
      </c>
      <c r="M504" s="2" t="s">
        <v>403</v>
      </c>
      <c r="N504" s="2" t="s">
        <v>32</v>
      </c>
      <c r="O504" s="2" t="s">
        <v>4059</v>
      </c>
      <c r="P504" s="3">
        <v>45701</v>
      </c>
      <c r="Q504" s="3">
        <v>45705</v>
      </c>
      <c r="R504" s="3">
        <v>45838</v>
      </c>
      <c r="S504" s="2">
        <v>66766106</v>
      </c>
      <c r="T504" s="2" t="s">
        <v>2194</v>
      </c>
      <c r="U504" s="8">
        <v>12150000</v>
      </c>
      <c r="V504" s="2" t="s">
        <v>2195</v>
      </c>
      <c r="W504" s="2" t="s">
        <v>2954</v>
      </c>
    </row>
    <row r="505" spans="1:23" x14ac:dyDescent="0.25">
      <c r="A505" s="2">
        <v>498</v>
      </c>
      <c r="B505" s="2" t="s">
        <v>20</v>
      </c>
      <c r="C505" s="2" t="s">
        <v>21</v>
      </c>
      <c r="D505" s="2" t="s">
        <v>22</v>
      </c>
      <c r="E505" s="2" t="s">
        <v>23</v>
      </c>
      <c r="F505" s="2" t="s">
        <v>24</v>
      </c>
      <c r="G505" s="2" t="s">
        <v>25</v>
      </c>
      <c r="H505" s="2" t="s">
        <v>26</v>
      </c>
      <c r="I505" s="2" t="s">
        <v>27</v>
      </c>
      <c r="J505" s="2" t="s">
        <v>698</v>
      </c>
      <c r="K505" s="2" t="s">
        <v>699</v>
      </c>
      <c r="L505" s="2" t="s">
        <v>4988</v>
      </c>
      <c r="M505" s="2" t="s">
        <v>169</v>
      </c>
      <c r="N505" s="2" t="s">
        <v>32</v>
      </c>
      <c r="O505" s="2" t="s">
        <v>4059</v>
      </c>
      <c r="P505" s="3">
        <v>45701</v>
      </c>
      <c r="Q505" s="3">
        <v>45705</v>
      </c>
      <c r="R505" s="3">
        <v>45838</v>
      </c>
      <c r="S505" s="2">
        <v>1010094537</v>
      </c>
      <c r="T505" s="2" t="s">
        <v>700</v>
      </c>
      <c r="U505" s="8">
        <v>18000000</v>
      </c>
      <c r="V505" s="2" t="s">
        <v>701</v>
      </c>
      <c r="W505" s="2" t="s">
        <v>2954</v>
      </c>
    </row>
    <row r="506" spans="1:23" x14ac:dyDescent="0.25">
      <c r="A506" s="2">
        <v>499</v>
      </c>
      <c r="B506" s="2" t="s">
        <v>20</v>
      </c>
      <c r="C506" s="2" t="s">
        <v>21</v>
      </c>
      <c r="D506" s="2" t="s">
        <v>22</v>
      </c>
      <c r="E506" s="2" t="s">
        <v>23</v>
      </c>
      <c r="F506" s="2" t="s">
        <v>24</v>
      </c>
      <c r="G506" s="2" t="s">
        <v>25</v>
      </c>
      <c r="H506" s="2" t="s">
        <v>26</v>
      </c>
      <c r="I506" s="2" t="s">
        <v>27</v>
      </c>
      <c r="J506" s="2" t="s">
        <v>167</v>
      </c>
      <c r="K506" s="2" t="s">
        <v>168</v>
      </c>
      <c r="L506" s="2" t="s">
        <v>4988</v>
      </c>
      <c r="M506" s="2" t="s">
        <v>169</v>
      </c>
      <c r="N506" s="2" t="s">
        <v>32</v>
      </c>
      <c r="O506" s="2" t="s">
        <v>4059</v>
      </c>
      <c r="P506" s="3">
        <v>45701</v>
      </c>
      <c r="Q506" s="3">
        <v>45705</v>
      </c>
      <c r="R506" s="3">
        <v>45838</v>
      </c>
      <c r="S506" s="2">
        <v>66767539</v>
      </c>
      <c r="T506" s="2" t="s">
        <v>170</v>
      </c>
      <c r="U506" s="8">
        <v>18000000</v>
      </c>
      <c r="V506" s="2" t="s">
        <v>171</v>
      </c>
      <c r="W506" s="2" t="s">
        <v>2954</v>
      </c>
    </row>
    <row r="507" spans="1:23" x14ac:dyDescent="0.25">
      <c r="A507" s="2">
        <v>500</v>
      </c>
      <c r="B507" s="2" t="s">
        <v>20</v>
      </c>
      <c r="C507" s="2" t="s">
        <v>21</v>
      </c>
      <c r="D507" s="2" t="s">
        <v>22</v>
      </c>
      <c r="E507" s="2" t="s">
        <v>23</v>
      </c>
      <c r="F507" s="2" t="s">
        <v>24</v>
      </c>
      <c r="G507" s="2" t="s">
        <v>25</v>
      </c>
      <c r="H507" s="2" t="s">
        <v>26</v>
      </c>
      <c r="I507" s="2" t="s">
        <v>27</v>
      </c>
      <c r="J507" s="2" t="s">
        <v>1454</v>
      </c>
      <c r="K507" s="2" t="s">
        <v>1455</v>
      </c>
      <c r="L507" s="2" t="s">
        <v>4988</v>
      </c>
      <c r="M507" s="2" t="s">
        <v>1456</v>
      </c>
      <c r="N507" s="2" t="s">
        <v>32</v>
      </c>
      <c r="O507" s="2" t="s">
        <v>4059</v>
      </c>
      <c r="P507" s="3">
        <v>45702</v>
      </c>
      <c r="Q507" s="3">
        <v>45703</v>
      </c>
      <c r="R507" s="3">
        <v>45838</v>
      </c>
      <c r="S507" s="2">
        <v>31170279</v>
      </c>
      <c r="T507" s="2" t="s">
        <v>1457</v>
      </c>
      <c r="U507" s="8">
        <v>20000000</v>
      </c>
      <c r="V507" s="2" t="s">
        <v>1458</v>
      </c>
      <c r="W507" s="2" t="s">
        <v>3742</v>
      </c>
    </row>
    <row r="508" spans="1:23" x14ac:dyDescent="0.25">
      <c r="A508" s="2">
        <v>501</v>
      </c>
      <c r="B508" s="2" t="s">
        <v>20</v>
      </c>
      <c r="C508" s="2" t="s">
        <v>21</v>
      </c>
      <c r="D508" s="2" t="s">
        <v>22</v>
      </c>
      <c r="E508" s="2" t="s">
        <v>23</v>
      </c>
      <c r="F508" s="2" t="s">
        <v>24</v>
      </c>
      <c r="G508" s="2" t="s">
        <v>25</v>
      </c>
      <c r="H508" s="2" t="s">
        <v>26</v>
      </c>
      <c r="I508" s="2" t="s">
        <v>27</v>
      </c>
      <c r="J508" s="2" t="s">
        <v>2031</v>
      </c>
      <c r="K508" s="2" t="s">
        <v>2032</v>
      </c>
      <c r="L508" s="2" t="s">
        <v>30</v>
      </c>
      <c r="M508" s="2" t="s">
        <v>727</v>
      </c>
      <c r="N508" s="2" t="s">
        <v>32</v>
      </c>
      <c r="O508" s="2" t="s">
        <v>4059</v>
      </c>
      <c r="P508" s="3">
        <v>45702</v>
      </c>
      <c r="Q508" s="3">
        <v>45706</v>
      </c>
      <c r="R508" s="3">
        <v>45838</v>
      </c>
      <c r="S508" s="2">
        <v>66809527</v>
      </c>
      <c r="T508" s="2" t="s">
        <v>2033</v>
      </c>
      <c r="U508" s="8">
        <v>35000000</v>
      </c>
      <c r="V508" s="2" t="s">
        <v>2034</v>
      </c>
      <c r="W508" s="2" t="s">
        <v>9066</v>
      </c>
    </row>
    <row r="509" spans="1:23" x14ac:dyDescent="0.25">
      <c r="A509" s="2">
        <v>502</v>
      </c>
      <c r="B509" s="2" t="s">
        <v>20</v>
      </c>
      <c r="C509" s="2" t="s">
        <v>21</v>
      </c>
      <c r="D509" s="2" t="s">
        <v>22</v>
      </c>
      <c r="E509" s="2" t="s">
        <v>23</v>
      </c>
      <c r="F509" s="2" t="s">
        <v>24</v>
      </c>
      <c r="G509" s="2" t="s">
        <v>25</v>
      </c>
      <c r="H509" s="2" t="s">
        <v>26</v>
      </c>
      <c r="I509" s="2" t="s">
        <v>27</v>
      </c>
      <c r="J509" s="2" t="s">
        <v>328</v>
      </c>
      <c r="K509" s="2" t="s">
        <v>329</v>
      </c>
      <c r="L509" s="2" t="s">
        <v>30</v>
      </c>
      <c r="M509" s="2" t="s">
        <v>330</v>
      </c>
      <c r="N509" s="2" t="s">
        <v>32</v>
      </c>
      <c r="O509" s="2" t="s">
        <v>4059</v>
      </c>
      <c r="P509" s="3">
        <v>45702</v>
      </c>
      <c r="Q509" s="3">
        <v>45706</v>
      </c>
      <c r="R509" s="3">
        <v>45838</v>
      </c>
      <c r="S509" s="2">
        <v>94308369</v>
      </c>
      <c r="T509" s="2" t="s">
        <v>331</v>
      </c>
      <c r="U509" s="8">
        <v>20000000</v>
      </c>
      <c r="V509" s="2" t="s">
        <v>332</v>
      </c>
      <c r="W509" s="2" t="s">
        <v>9066</v>
      </c>
    </row>
    <row r="510" spans="1:23" x14ac:dyDescent="0.25">
      <c r="A510" s="2">
        <v>503</v>
      </c>
      <c r="B510" s="2" t="s">
        <v>20</v>
      </c>
      <c r="C510" s="2" t="s">
        <v>21</v>
      </c>
      <c r="D510" s="2" t="s">
        <v>22</v>
      </c>
      <c r="E510" s="2" t="s">
        <v>23</v>
      </c>
      <c r="F510" s="2" t="s">
        <v>24</v>
      </c>
      <c r="G510" s="2" t="s">
        <v>25</v>
      </c>
      <c r="H510" s="2" t="s">
        <v>26</v>
      </c>
      <c r="I510" s="2" t="s">
        <v>27</v>
      </c>
      <c r="J510" s="2" t="s">
        <v>918</v>
      </c>
      <c r="K510" s="2" t="s">
        <v>919</v>
      </c>
      <c r="L510" s="2" t="s">
        <v>30</v>
      </c>
      <c r="M510" s="2" t="s">
        <v>330</v>
      </c>
      <c r="N510" s="2" t="s">
        <v>32</v>
      </c>
      <c r="O510" s="2" t="s">
        <v>4059</v>
      </c>
      <c r="P510" s="3">
        <v>45702</v>
      </c>
      <c r="Q510" s="3">
        <v>45705</v>
      </c>
      <c r="R510" s="3">
        <v>45838</v>
      </c>
      <c r="S510" s="2">
        <v>6392665</v>
      </c>
      <c r="T510" s="2" t="s">
        <v>920</v>
      </c>
      <c r="U510" s="8">
        <v>20000000</v>
      </c>
      <c r="V510" s="2" t="s">
        <v>921</v>
      </c>
      <c r="W510" s="2" t="s">
        <v>9066</v>
      </c>
    </row>
    <row r="511" spans="1:23" x14ac:dyDescent="0.25">
      <c r="A511" s="2">
        <v>504</v>
      </c>
      <c r="B511" s="2" t="s">
        <v>20</v>
      </c>
      <c r="C511" s="2" t="s">
        <v>21</v>
      </c>
      <c r="D511" s="2" t="s">
        <v>22</v>
      </c>
      <c r="E511" s="2" t="s">
        <v>23</v>
      </c>
      <c r="F511" s="2" t="s">
        <v>24</v>
      </c>
      <c r="G511" s="2" t="s">
        <v>25</v>
      </c>
      <c r="H511" s="2" t="s">
        <v>26</v>
      </c>
      <c r="I511" s="2" t="s">
        <v>27</v>
      </c>
      <c r="J511" s="2" t="s">
        <v>1489</v>
      </c>
      <c r="K511" s="2" t="s">
        <v>1490</v>
      </c>
      <c r="L511" s="2" t="s">
        <v>30</v>
      </c>
      <c r="M511" s="2" t="s">
        <v>727</v>
      </c>
      <c r="N511" s="2" t="s">
        <v>32</v>
      </c>
      <c r="O511" s="2" t="s">
        <v>4059</v>
      </c>
      <c r="P511" s="3">
        <v>45702</v>
      </c>
      <c r="Q511" s="3">
        <v>45705</v>
      </c>
      <c r="R511" s="3">
        <v>45838</v>
      </c>
      <c r="S511" s="2">
        <v>29664849</v>
      </c>
      <c r="T511" s="2" t="s">
        <v>1491</v>
      </c>
      <c r="U511" s="8">
        <v>20000000</v>
      </c>
      <c r="V511" s="2" t="s">
        <v>1492</v>
      </c>
      <c r="W511" s="2" t="s">
        <v>9066</v>
      </c>
    </row>
    <row r="512" spans="1:23" x14ac:dyDescent="0.25">
      <c r="A512" s="2">
        <v>505</v>
      </c>
      <c r="B512" s="2" t="s">
        <v>20</v>
      </c>
      <c r="C512" s="2" t="s">
        <v>21</v>
      </c>
      <c r="D512" s="2" t="s">
        <v>22</v>
      </c>
      <c r="E512" s="2" t="s">
        <v>23</v>
      </c>
      <c r="F512" s="2" t="s">
        <v>24</v>
      </c>
      <c r="G512" s="2" t="s">
        <v>25</v>
      </c>
      <c r="H512" s="2" t="s">
        <v>26</v>
      </c>
      <c r="I512" s="2" t="s">
        <v>27</v>
      </c>
      <c r="J512" s="2" t="s">
        <v>1659</v>
      </c>
      <c r="K512" s="2" t="s">
        <v>1660</v>
      </c>
      <c r="L512" s="2" t="s">
        <v>30</v>
      </c>
      <c r="M512" s="2" t="s">
        <v>727</v>
      </c>
      <c r="N512" s="2" t="s">
        <v>32</v>
      </c>
      <c r="O512" s="2" t="s">
        <v>4059</v>
      </c>
      <c r="P512" s="3">
        <v>45702</v>
      </c>
      <c r="Q512" s="3">
        <v>45706</v>
      </c>
      <c r="R512" s="3">
        <v>45838</v>
      </c>
      <c r="S512" s="2">
        <v>1113668659</v>
      </c>
      <c r="T512" s="2" t="s">
        <v>1661</v>
      </c>
      <c r="U512" s="8">
        <v>20000000</v>
      </c>
      <c r="V512" s="2" t="s">
        <v>1662</v>
      </c>
      <c r="W512" s="2" t="s">
        <v>9066</v>
      </c>
    </row>
    <row r="513" spans="1:23" x14ac:dyDescent="0.25">
      <c r="A513" s="2">
        <v>506</v>
      </c>
      <c r="B513" s="2" t="s">
        <v>20</v>
      </c>
      <c r="C513" s="2" t="s">
        <v>21</v>
      </c>
      <c r="D513" s="2" t="s">
        <v>22</v>
      </c>
      <c r="E513" s="2" t="s">
        <v>23</v>
      </c>
      <c r="F513" s="2" t="s">
        <v>24</v>
      </c>
      <c r="G513" s="2" t="s">
        <v>25</v>
      </c>
      <c r="H513" s="2" t="s">
        <v>26</v>
      </c>
      <c r="I513" s="2" t="s">
        <v>27</v>
      </c>
      <c r="J513" s="2" t="s">
        <v>1756</v>
      </c>
      <c r="K513" s="2" t="s">
        <v>1757</v>
      </c>
      <c r="L513" s="2" t="s">
        <v>30</v>
      </c>
      <c r="M513" s="2" t="s">
        <v>854</v>
      </c>
      <c r="N513" s="2" t="s">
        <v>32</v>
      </c>
      <c r="O513" s="2" t="s">
        <v>4059</v>
      </c>
      <c r="P513" s="3">
        <v>45702</v>
      </c>
      <c r="Q513" s="3">
        <v>45706</v>
      </c>
      <c r="R513" s="3">
        <v>45838</v>
      </c>
      <c r="S513" s="2">
        <v>1006536154</v>
      </c>
      <c r="T513" s="2" t="s">
        <v>1758</v>
      </c>
      <c r="U513" s="8">
        <v>13500000</v>
      </c>
      <c r="V513" s="2" t="s">
        <v>1759</v>
      </c>
      <c r="W513" s="2" t="s">
        <v>9066</v>
      </c>
    </row>
    <row r="514" spans="1:23" x14ac:dyDescent="0.25">
      <c r="A514" s="2">
        <v>507</v>
      </c>
      <c r="B514" s="2" t="s">
        <v>20</v>
      </c>
      <c r="C514" s="2" t="s">
        <v>21</v>
      </c>
      <c r="D514" s="2" t="s">
        <v>22</v>
      </c>
      <c r="E514" s="2" t="s">
        <v>23</v>
      </c>
      <c r="F514" s="2" t="s">
        <v>24</v>
      </c>
      <c r="G514" s="2" t="s">
        <v>25</v>
      </c>
      <c r="H514" s="2" t="s">
        <v>26</v>
      </c>
      <c r="I514" s="2" t="s">
        <v>27</v>
      </c>
      <c r="J514" s="2" t="s">
        <v>1934</v>
      </c>
      <c r="K514" s="2" t="s">
        <v>1935</v>
      </c>
      <c r="L514" s="2" t="s">
        <v>30</v>
      </c>
      <c r="M514" s="2" t="s">
        <v>836</v>
      </c>
      <c r="N514" s="2" t="s">
        <v>32</v>
      </c>
      <c r="O514" s="2" t="s">
        <v>4059</v>
      </c>
      <c r="P514" s="3">
        <v>45702</v>
      </c>
      <c r="Q514" s="3">
        <v>45706</v>
      </c>
      <c r="R514" s="3">
        <v>45838</v>
      </c>
      <c r="S514" s="2">
        <v>1006343344</v>
      </c>
      <c r="T514" s="2" t="s">
        <v>1936</v>
      </c>
      <c r="U514" s="8">
        <v>13500000</v>
      </c>
      <c r="V514" s="2" t="s">
        <v>1937</v>
      </c>
      <c r="W514" s="2" t="s">
        <v>9066</v>
      </c>
    </row>
    <row r="515" spans="1:23" x14ac:dyDescent="0.25">
      <c r="A515" s="2">
        <v>508</v>
      </c>
      <c r="B515" s="2" t="s">
        <v>20</v>
      </c>
      <c r="C515" s="2" t="s">
        <v>21</v>
      </c>
      <c r="D515" s="2" t="s">
        <v>22</v>
      </c>
      <c r="E515" s="2" t="s">
        <v>23</v>
      </c>
      <c r="F515" s="2" t="s">
        <v>24</v>
      </c>
      <c r="G515" s="2" t="s">
        <v>25</v>
      </c>
      <c r="H515" s="2" t="s">
        <v>26</v>
      </c>
      <c r="I515" s="2" t="s">
        <v>27</v>
      </c>
      <c r="J515" s="2" t="s">
        <v>725</v>
      </c>
      <c r="K515" s="2" t="s">
        <v>726</v>
      </c>
      <c r="L515" s="2" t="s">
        <v>30</v>
      </c>
      <c r="M515" s="2" t="s">
        <v>727</v>
      </c>
      <c r="N515" s="2" t="s">
        <v>32</v>
      </c>
      <c r="O515" s="2" t="s">
        <v>4059</v>
      </c>
      <c r="P515" s="3">
        <v>45702</v>
      </c>
      <c r="Q515" s="3">
        <v>45706</v>
      </c>
      <c r="R515" s="3">
        <v>45838</v>
      </c>
      <c r="S515" s="2">
        <v>27094416</v>
      </c>
      <c r="T515" s="2" t="s">
        <v>728</v>
      </c>
      <c r="U515" s="8">
        <v>25000000</v>
      </c>
      <c r="V515" s="2" t="s">
        <v>729</v>
      </c>
      <c r="W515" s="2" t="s">
        <v>9066</v>
      </c>
    </row>
    <row r="516" spans="1:23" x14ac:dyDescent="0.25">
      <c r="A516" s="2">
        <v>509</v>
      </c>
      <c r="B516" s="2" t="s">
        <v>20</v>
      </c>
      <c r="C516" s="2" t="s">
        <v>21</v>
      </c>
      <c r="D516" s="2" t="s">
        <v>22</v>
      </c>
      <c r="E516" s="2" t="s">
        <v>23</v>
      </c>
      <c r="F516" s="2" t="s">
        <v>24</v>
      </c>
      <c r="G516" s="2" t="s">
        <v>25</v>
      </c>
      <c r="H516" s="2" t="s">
        <v>26</v>
      </c>
      <c r="I516" s="2" t="s">
        <v>27</v>
      </c>
      <c r="J516" s="2" t="s">
        <v>1585</v>
      </c>
      <c r="K516" s="2" t="s">
        <v>1586</v>
      </c>
      <c r="L516" s="2" t="s">
        <v>30</v>
      </c>
      <c r="M516" s="2" t="s">
        <v>330</v>
      </c>
      <c r="N516" s="2" t="s">
        <v>32</v>
      </c>
      <c r="O516" s="2" t="s">
        <v>4059</v>
      </c>
      <c r="P516" s="3">
        <v>45702</v>
      </c>
      <c r="Q516" s="3">
        <v>45706</v>
      </c>
      <c r="R516" s="3">
        <v>45838</v>
      </c>
      <c r="S516" s="2">
        <v>1113636010</v>
      </c>
      <c r="T516" s="2" t="s">
        <v>1587</v>
      </c>
      <c r="U516" s="8">
        <v>25000000</v>
      </c>
      <c r="V516" s="2" t="s">
        <v>1588</v>
      </c>
      <c r="W516" s="2" t="s">
        <v>9066</v>
      </c>
    </row>
    <row r="517" spans="1:23" x14ac:dyDescent="0.25">
      <c r="A517" s="2">
        <v>510</v>
      </c>
      <c r="B517" s="2" t="s">
        <v>20</v>
      </c>
      <c r="C517" s="2" t="s">
        <v>21</v>
      </c>
      <c r="D517" s="2" t="s">
        <v>22</v>
      </c>
      <c r="E517" s="2" t="s">
        <v>23</v>
      </c>
      <c r="F517" s="2" t="s">
        <v>24</v>
      </c>
      <c r="G517" s="2" t="s">
        <v>25</v>
      </c>
      <c r="H517" s="2" t="s">
        <v>26</v>
      </c>
      <c r="I517" s="2" t="s">
        <v>27</v>
      </c>
      <c r="J517" s="2" t="s">
        <v>1641</v>
      </c>
      <c r="K517" s="2" t="s">
        <v>1642</v>
      </c>
      <c r="L517" s="2" t="s">
        <v>30</v>
      </c>
      <c r="M517" s="2" t="s">
        <v>836</v>
      </c>
      <c r="N517" s="2" t="s">
        <v>32</v>
      </c>
      <c r="O517" s="2" t="s">
        <v>4059</v>
      </c>
      <c r="P517" s="3">
        <v>45702</v>
      </c>
      <c r="Q517" s="3">
        <v>45706</v>
      </c>
      <c r="R517" s="3">
        <v>45838</v>
      </c>
      <c r="S517" s="2">
        <v>16741368</v>
      </c>
      <c r="T517" s="2" t="s">
        <v>1643</v>
      </c>
      <c r="U517" s="8">
        <v>9500000</v>
      </c>
      <c r="V517" s="2" t="s">
        <v>1644</v>
      </c>
      <c r="W517" s="2" t="s">
        <v>9066</v>
      </c>
    </row>
    <row r="518" spans="1:23" x14ac:dyDescent="0.25">
      <c r="A518" s="2">
        <v>511</v>
      </c>
      <c r="B518" s="2" t="s">
        <v>20</v>
      </c>
      <c r="C518" s="2" t="s">
        <v>21</v>
      </c>
      <c r="D518" s="2" t="s">
        <v>22</v>
      </c>
      <c r="E518" s="2" t="s">
        <v>23</v>
      </c>
      <c r="F518" s="2" t="s">
        <v>24</v>
      </c>
      <c r="G518" s="2" t="s">
        <v>25</v>
      </c>
      <c r="H518" s="2" t="s">
        <v>26</v>
      </c>
      <c r="I518" s="2" t="s">
        <v>27</v>
      </c>
      <c r="J518" s="2" t="s">
        <v>834</v>
      </c>
      <c r="K518" s="2" t="s">
        <v>835</v>
      </c>
      <c r="L518" s="2" t="s">
        <v>30</v>
      </c>
      <c r="M518" s="2" t="s">
        <v>836</v>
      </c>
      <c r="N518" s="2" t="s">
        <v>32</v>
      </c>
      <c r="O518" s="2" t="s">
        <v>4059</v>
      </c>
      <c r="P518" s="3">
        <v>45705</v>
      </c>
      <c r="Q518" s="3">
        <v>45706</v>
      </c>
      <c r="R518" s="3">
        <v>45838</v>
      </c>
      <c r="S518" s="2">
        <v>1116278501</v>
      </c>
      <c r="T518" s="2" t="s">
        <v>837</v>
      </c>
      <c r="U518" s="8">
        <v>13500000</v>
      </c>
      <c r="V518" s="2" t="s">
        <v>838</v>
      </c>
      <c r="W518" s="2" t="s">
        <v>9066</v>
      </c>
    </row>
    <row r="519" spans="1:23" x14ac:dyDescent="0.25">
      <c r="A519" s="2">
        <v>512</v>
      </c>
      <c r="B519" s="2" t="s">
        <v>20</v>
      </c>
      <c r="C519" s="2" t="s">
        <v>21</v>
      </c>
      <c r="D519" s="2" t="s">
        <v>22</v>
      </c>
      <c r="E519" s="2" t="s">
        <v>23</v>
      </c>
      <c r="F519" s="2" t="s">
        <v>24</v>
      </c>
      <c r="G519" s="2" t="s">
        <v>25</v>
      </c>
      <c r="H519" s="2" t="s">
        <v>26</v>
      </c>
      <c r="I519" s="2" t="s">
        <v>27</v>
      </c>
      <c r="J519" s="2" t="s">
        <v>2809</v>
      </c>
      <c r="K519" s="2" t="s">
        <v>2810</v>
      </c>
      <c r="L519" s="2" t="s">
        <v>30</v>
      </c>
      <c r="M519" s="2" t="s">
        <v>836</v>
      </c>
      <c r="N519" s="2" t="s">
        <v>32</v>
      </c>
      <c r="O519" s="2" t="s">
        <v>4059</v>
      </c>
      <c r="P519" s="3">
        <v>45702</v>
      </c>
      <c r="Q519" s="3">
        <v>45705</v>
      </c>
      <c r="R519" s="3">
        <v>45838</v>
      </c>
      <c r="S519" s="2">
        <v>29679432</v>
      </c>
      <c r="T519" s="2" t="s">
        <v>2811</v>
      </c>
      <c r="U519" s="8">
        <v>13500000</v>
      </c>
      <c r="V519" s="2" t="s">
        <v>2812</v>
      </c>
      <c r="W519" s="2" t="s">
        <v>9066</v>
      </c>
    </row>
    <row r="520" spans="1:23" x14ac:dyDescent="0.25">
      <c r="A520" s="2">
        <v>513</v>
      </c>
      <c r="B520" s="2" t="s">
        <v>20</v>
      </c>
      <c r="C520" s="2" t="s">
        <v>21</v>
      </c>
      <c r="D520" s="2" t="s">
        <v>22</v>
      </c>
      <c r="E520" s="2" t="s">
        <v>23</v>
      </c>
      <c r="F520" s="2" t="s">
        <v>24</v>
      </c>
      <c r="G520" s="2" t="s">
        <v>25</v>
      </c>
      <c r="H520" s="2" t="s">
        <v>26</v>
      </c>
      <c r="I520" s="2" t="s">
        <v>27</v>
      </c>
      <c r="J520" s="2" t="s">
        <v>1910</v>
      </c>
      <c r="K520" s="2" t="s">
        <v>1911</v>
      </c>
      <c r="L520" s="2" t="s">
        <v>30</v>
      </c>
      <c r="M520" s="2" t="s">
        <v>140</v>
      </c>
      <c r="N520" s="2" t="s">
        <v>32</v>
      </c>
      <c r="O520" s="2" t="s">
        <v>4059</v>
      </c>
      <c r="P520" s="3">
        <v>45702</v>
      </c>
      <c r="Q520" s="3">
        <v>45705</v>
      </c>
      <c r="R520" s="3">
        <v>45838</v>
      </c>
      <c r="S520" s="2">
        <v>16282276</v>
      </c>
      <c r="T520" s="2" t="s">
        <v>1912</v>
      </c>
      <c r="U520" s="8">
        <v>11500000</v>
      </c>
      <c r="V520" s="2" t="s">
        <v>1913</v>
      </c>
      <c r="W520" s="2" t="s">
        <v>9064</v>
      </c>
    </row>
    <row r="521" spans="1:23" x14ac:dyDescent="0.25">
      <c r="A521" s="2">
        <v>514</v>
      </c>
      <c r="B521" s="2" t="s">
        <v>20</v>
      </c>
      <c r="C521" s="2" t="s">
        <v>21</v>
      </c>
      <c r="D521" s="2" t="s">
        <v>22</v>
      </c>
      <c r="E521" s="2" t="s">
        <v>23</v>
      </c>
      <c r="F521" s="2" t="s">
        <v>24</v>
      </c>
      <c r="G521" s="2" t="s">
        <v>25</v>
      </c>
      <c r="H521" s="2" t="s">
        <v>26</v>
      </c>
      <c r="I521" s="2" t="s">
        <v>27</v>
      </c>
      <c r="J521" s="2" t="s">
        <v>2023</v>
      </c>
      <c r="K521" s="2" t="s">
        <v>2024</v>
      </c>
      <c r="L521" s="2" t="s">
        <v>30</v>
      </c>
      <c r="M521" s="2" t="s">
        <v>2892</v>
      </c>
      <c r="N521" s="2" t="s">
        <v>32</v>
      </c>
      <c r="O521" s="2" t="s">
        <v>4059</v>
      </c>
      <c r="P521" s="3">
        <v>45702</v>
      </c>
      <c r="Q521" s="3">
        <v>45705</v>
      </c>
      <c r="R521" s="3">
        <v>45838</v>
      </c>
      <c r="S521" s="10">
        <v>1113674169</v>
      </c>
      <c r="T521" s="2" t="s">
        <v>2025</v>
      </c>
      <c r="U521" s="8">
        <v>11500000</v>
      </c>
      <c r="V521" s="2" t="s">
        <v>2026</v>
      </c>
      <c r="W521" s="2" t="s">
        <v>9064</v>
      </c>
    </row>
    <row r="522" spans="1:23" x14ac:dyDescent="0.25">
      <c r="A522" s="2">
        <v>515</v>
      </c>
      <c r="B522" s="2" t="s">
        <v>20</v>
      </c>
      <c r="C522" s="2" t="s">
        <v>21</v>
      </c>
      <c r="D522" s="2" t="s">
        <v>22</v>
      </c>
      <c r="E522" s="2" t="s">
        <v>23</v>
      </c>
      <c r="F522" s="2" t="s">
        <v>24</v>
      </c>
      <c r="G522" s="2" t="s">
        <v>25</v>
      </c>
      <c r="H522" s="2" t="s">
        <v>26</v>
      </c>
      <c r="I522" s="2" t="s">
        <v>27</v>
      </c>
      <c r="J522" s="2" t="s">
        <v>578</v>
      </c>
      <c r="K522" s="2" t="s">
        <v>579</v>
      </c>
      <c r="L522" s="2" t="s">
        <v>30</v>
      </c>
      <c r="M522" s="2" t="s">
        <v>140</v>
      </c>
      <c r="N522" s="2" t="s">
        <v>32</v>
      </c>
      <c r="O522" s="2" t="s">
        <v>4059</v>
      </c>
      <c r="P522" s="3">
        <v>45702</v>
      </c>
      <c r="Q522" s="3">
        <v>45705</v>
      </c>
      <c r="R522" s="3">
        <v>45838</v>
      </c>
      <c r="S522" s="2">
        <v>94329847</v>
      </c>
      <c r="T522" s="2" t="s">
        <v>580</v>
      </c>
      <c r="U522" s="8">
        <v>11500000</v>
      </c>
      <c r="V522" s="2" t="s">
        <v>581</v>
      </c>
      <c r="W522" s="2" t="s">
        <v>9064</v>
      </c>
    </row>
    <row r="523" spans="1:23" x14ac:dyDescent="0.25">
      <c r="A523" s="2">
        <v>516</v>
      </c>
      <c r="B523" s="2" t="s">
        <v>20</v>
      </c>
      <c r="C523" s="2" t="s">
        <v>21</v>
      </c>
      <c r="D523" s="2" t="s">
        <v>22</v>
      </c>
      <c r="E523" s="2" t="s">
        <v>23</v>
      </c>
      <c r="F523" s="2" t="s">
        <v>24</v>
      </c>
      <c r="G523" s="2" t="s">
        <v>25</v>
      </c>
      <c r="H523" s="2" t="s">
        <v>26</v>
      </c>
      <c r="I523" s="2" t="s">
        <v>27</v>
      </c>
      <c r="J523" s="2" t="s">
        <v>1802</v>
      </c>
      <c r="K523" s="2" t="s">
        <v>1803</v>
      </c>
      <c r="L523" s="2" t="s">
        <v>30</v>
      </c>
      <c r="M523" s="2" t="s">
        <v>1804</v>
      </c>
      <c r="N523" s="2" t="s">
        <v>32</v>
      </c>
      <c r="O523" s="2" t="s">
        <v>4059</v>
      </c>
      <c r="P523" s="3">
        <v>45702</v>
      </c>
      <c r="Q523" s="3">
        <v>45705</v>
      </c>
      <c r="R523" s="3">
        <v>45838</v>
      </c>
      <c r="S523" s="2">
        <v>10386776</v>
      </c>
      <c r="T523" s="2" t="s">
        <v>1805</v>
      </c>
      <c r="U523" s="8">
        <v>20000000</v>
      </c>
      <c r="V523" s="2" t="s">
        <v>1806</v>
      </c>
      <c r="W523" s="2" t="s">
        <v>9064</v>
      </c>
    </row>
    <row r="524" spans="1:23" x14ac:dyDescent="0.25">
      <c r="A524" s="2">
        <v>517</v>
      </c>
      <c r="B524" s="2" t="s">
        <v>20</v>
      </c>
      <c r="C524" s="2" t="s">
        <v>21</v>
      </c>
      <c r="D524" s="2" t="s">
        <v>22</v>
      </c>
      <c r="E524" s="2" t="s">
        <v>23</v>
      </c>
      <c r="F524" s="2" t="s">
        <v>24</v>
      </c>
      <c r="G524" s="2" t="s">
        <v>25</v>
      </c>
      <c r="H524" s="2" t="s">
        <v>26</v>
      </c>
      <c r="I524" s="2" t="s">
        <v>27</v>
      </c>
      <c r="J524" s="2" t="s">
        <v>452</v>
      </c>
      <c r="K524" s="2" t="s">
        <v>453</v>
      </c>
      <c r="L524" s="2" t="s">
        <v>30</v>
      </c>
      <c r="M524" s="2" t="s">
        <v>2879</v>
      </c>
      <c r="N524" s="2" t="s">
        <v>32</v>
      </c>
      <c r="O524" s="2" t="s">
        <v>4059</v>
      </c>
      <c r="P524" s="3">
        <v>45702</v>
      </c>
      <c r="Q524" s="3">
        <v>45706</v>
      </c>
      <c r="R524" s="3">
        <v>45838</v>
      </c>
      <c r="S524" s="2">
        <v>1113659500</v>
      </c>
      <c r="T524" s="2" t="s">
        <v>454</v>
      </c>
      <c r="U524" s="8">
        <v>13500000</v>
      </c>
      <c r="V524" s="2" t="s">
        <v>455</v>
      </c>
      <c r="W524" s="2" t="s">
        <v>9064</v>
      </c>
    </row>
    <row r="525" spans="1:23" x14ac:dyDescent="0.25">
      <c r="A525" s="2">
        <v>518</v>
      </c>
      <c r="B525" s="2" t="s">
        <v>20</v>
      </c>
      <c r="C525" s="2" t="s">
        <v>21</v>
      </c>
      <c r="D525" s="2" t="s">
        <v>22</v>
      </c>
      <c r="E525" s="2" t="s">
        <v>23</v>
      </c>
      <c r="F525" s="2" t="s">
        <v>24</v>
      </c>
      <c r="G525" s="2" t="s">
        <v>25</v>
      </c>
      <c r="H525" s="2" t="s">
        <v>26</v>
      </c>
      <c r="I525" s="2" t="s">
        <v>27</v>
      </c>
      <c r="J525" s="2" t="s">
        <v>2507</v>
      </c>
      <c r="K525" s="2" t="s">
        <v>2508</v>
      </c>
      <c r="L525" s="2" t="s">
        <v>30</v>
      </c>
      <c r="M525" s="2" t="s">
        <v>2912</v>
      </c>
      <c r="N525" s="2" t="s">
        <v>32</v>
      </c>
      <c r="O525" s="2" t="s">
        <v>4059</v>
      </c>
      <c r="P525" s="3">
        <v>45702</v>
      </c>
      <c r="Q525" s="3">
        <v>45705</v>
      </c>
      <c r="R525" s="3">
        <v>45838</v>
      </c>
      <c r="S525" s="2">
        <v>14698210</v>
      </c>
      <c r="T525" s="2" t="s">
        <v>2509</v>
      </c>
      <c r="U525" s="8">
        <v>20000000</v>
      </c>
      <c r="V525" s="2" t="s">
        <v>2510</v>
      </c>
      <c r="W525" s="2" t="s">
        <v>9064</v>
      </c>
    </row>
    <row r="526" spans="1:23" x14ac:dyDescent="0.25">
      <c r="A526" s="2">
        <v>519</v>
      </c>
      <c r="B526" s="2" t="s">
        <v>20</v>
      </c>
      <c r="C526" s="2" t="s">
        <v>21</v>
      </c>
      <c r="D526" s="2" t="s">
        <v>22</v>
      </c>
      <c r="E526" s="2" t="s">
        <v>23</v>
      </c>
      <c r="F526" s="2" t="s">
        <v>24</v>
      </c>
      <c r="G526" s="2" t="s">
        <v>25</v>
      </c>
      <c r="H526" s="2" t="s">
        <v>26</v>
      </c>
      <c r="I526" s="2" t="s">
        <v>27</v>
      </c>
      <c r="J526" s="2" t="s">
        <v>1268</v>
      </c>
      <c r="K526" s="2" t="s">
        <v>1269</v>
      </c>
      <c r="L526" s="2" t="s">
        <v>30</v>
      </c>
      <c r="M526" s="2" t="s">
        <v>2891</v>
      </c>
      <c r="N526" s="2" t="s">
        <v>32</v>
      </c>
      <c r="O526" s="2" t="s">
        <v>4059</v>
      </c>
      <c r="P526" s="3">
        <v>45702</v>
      </c>
      <c r="Q526" s="3">
        <v>45705</v>
      </c>
      <c r="R526" s="3">
        <v>45838</v>
      </c>
      <c r="S526" s="2">
        <v>29670881</v>
      </c>
      <c r="T526" s="2" t="s">
        <v>1270</v>
      </c>
      <c r="U526" s="8">
        <v>20000000</v>
      </c>
      <c r="V526" s="2" t="s">
        <v>1271</v>
      </c>
      <c r="W526" s="2" t="s">
        <v>9064</v>
      </c>
    </row>
    <row r="527" spans="1:23" x14ac:dyDescent="0.25">
      <c r="A527" s="2">
        <v>520</v>
      </c>
      <c r="B527" s="2" t="s">
        <v>20</v>
      </c>
      <c r="C527" s="2" t="s">
        <v>21</v>
      </c>
      <c r="D527" s="2" t="s">
        <v>22</v>
      </c>
      <c r="E527" s="2" t="s">
        <v>23</v>
      </c>
      <c r="F527" s="2" t="s">
        <v>24</v>
      </c>
      <c r="G527" s="2" t="s">
        <v>25</v>
      </c>
      <c r="H527" s="2" t="s">
        <v>26</v>
      </c>
      <c r="I527" s="2" t="s">
        <v>27</v>
      </c>
      <c r="J527" s="2" t="s">
        <v>2396</v>
      </c>
      <c r="K527" s="2" t="s">
        <v>2397</v>
      </c>
      <c r="L527" s="2" t="s">
        <v>30</v>
      </c>
      <c r="M527" s="2" t="s">
        <v>2910</v>
      </c>
      <c r="N527" s="2" t="s">
        <v>32</v>
      </c>
      <c r="O527" s="2" t="s">
        <v>4059</v>
      </c>
      <c r="P527" s="3">
        <v>45705</v>
      </c>
      <c r="Q527" s="3">
        <v>45706</v>
      </c>
      <c r="R527" s="3">
        <v>45838</v>
      </c>
      <c r="S527" s="2">
        <v>17281836</v>
      </c>
      <c r="T527" s="2" t="s">
        <v>2398</v>
      </c>
      <c r="U527" s="8">
        <v>11500000</v>
      </c>
      <c r="V527" s="2" t="s">
        <v>2399</v>
      </c>
      <c r="W527" s="2" t="s">
        <v>9064</v>
      </c>
    </row>
    <row r="528" spans="1:23" x14ac:dyDescent="0.25">
      <c r="A528" s="2">
        <v>521</v>
      </c>
      <c r="B528" s="2" t="s">
        <v>20</v>
      </c>
      <c r="C528" s="2" t="s">
        <v>21</v>
      </c>
      <c r="D528" s="2" t="s">
        <v>22</v>
      </c>
      <c r="E528" s="2" t="s">
        <v>23</v>
      </c>
      <c r="F528" s="2" t="s">
        <v>24</v>
      </c>
      <c r="G528" s="2" t="s">
        <v>25</v>
      </c>
      <c r="H528" s="2" t="s">
        <v>26</v>
      </c>
      <c r="I528" s="2" t="s">
        <v>27</v>
      </c>
      <c r="J528" s="2" t="s">
        <v>961</v>
      </c>
      <c r="K528" s="2" t="s">
        <v>962</v>
      </c>
      <c r="L528" s="2" t="s">
        <v>30</v>
      </c>
      <c r="M528" s="2" t="s">
        <v>963</v>
      </c>
      <c r="N528" s="2" t="s">
        <v>32</v>
      </c>
      <c r="O528" s="2" t="s">
        <v>4059</v>
      </c>
      <c r="P528" s="3">
        <v>45702</v>
      </c>
      <c r="Q528" s="3">
        <v>45705</v>
      </c>
      <c r="R528" s="3">
        <v>45838</v>
      </c>
      <c r="S528" s="2">
        <v>1144068235</v>
      </c>
      <c r="T528" s="2" t="s">
        <v>964</v>
      </c>
      <c r="U528" s="8">
        <v>13500000</v>
      </c>
      <c r="V528" s="2" t="s">
        <v>965</v>
      </c>
      <c r="W528" s="2" t="s">
        <v>2950</v>
      </c>
    </row>
    <row r="529" spans="1:23" x14ac:dyDescent="0.25">
      <c r="A529" s="2">
        <v>522</v>
      </c>
      <c r="B529" s="2" t="s">
        <v>20</v>
      </c>
      <c r="C529" s="2" t="s">
        <v>21</v>
      </c>
      <c r="D529" s="2" t="s">
        <v>22</v>
      </c>
      <c r="E529" s="2" t="s">
        <v>23</v>
      </c>
      <c r="F529" s="2" t="s">
        <v>24</v>
      </c>
      <c r="G529" s="2" t="s">
        <v>25</v>
      </c>
      <c r="H529" s="2" t="s">
        <v>26</v>
      </c>
      <c r="I529" s="2" t="s">
        <v>27</v>
      </c>
      <c r="J529" s="2" t="s">
        <v>482</v>
      </c>
      <c r="K529" s="2" t="s">
        <v>483</v>
      </c>
      <c r="L529" s="2" t="s">
        <v>30</v>
      </c>
      <c r="M529" s="2" t="s">
        <v>60</v>
      </c>
      <c r="N529" s="2" t="s">
        <v>32</v>
      </c>
      <c r="O529" s="2" t="s">
        <v>4059</v>
      </c>
      <c r="P529" s="3">
        <v>45702</v>
      </c>
      <c r="Q529" s="3">
        <v>45705</v>
      </c>
      <c r="R529" s="3">
        <v>45838</v>
      </c>
      <c r="S529" s="2">
        <v>1113629378</v>
      </c>
      <c r="T529" s="2" t="s">
        <v>484</v>
      </c>
      <c r="U529" s="8">
        <v>20000000</v>
      </c>
      <c r="V529" s="2" t="s">
        <v>485</v>
      </c>
      <c r="W529" s="2" t="s">
        <v>2950</v>
      </c>
    </row>
    <row r="530" spans="1:23" x14ac:dyDescent="0.25">
      <c r="A530" s="2">
        <v>523</v>
      </c>
      <c r="B530" s="2" t="s">
        <v>20</v>
      </c>
      <c r="C530" s="2" t="s">
        <v>21</v>
      </c>
      <c r="D530" s="2" t="s">
        <v>22</v>
      </c>
      <c r="E530" s="2" t="s">
        <v>23</v>
      </c>
      <c r="F530" s="2" t="s">
        <v>24</v>
      </c>
      <c r="G530" s="2" t="s">
        <v>25</v>
      </c>
      <c r="H530" s="2" t="s">
        <v>26</v>
      </c>
      <c r="I530" s="2" t="s">
        <v>27</v>
      </c>
      <c r="J530" s="2" t="s">
        <v>2469</v>
      </c>
      <c r="K530" s="2" t="s">
        <v>2470</v>
      </c>
      <c r="L530" s="2" t="s">
        <v>30</v>
      </c>
      <c r="M530" s="2" t="s">
        <v>963</v>
      </c>
      <c r="N530" s="2" t="s">
        <v>32</v>
      </c>
      <c r="O530" s="2" t="s">
        <v>4059</v>
      </c>
      <c r="P530" s="3">
        <v>45702</v>
      </c>
      <c r="Q530" s="3">
        <v>45705</v>
      </c>
      <c r="R530" s="3">
        <v>45838</v>
      </c>
      <c r="S530" s="2">
        <v>14698390</v>
      </c>
      <c r="T530" s="2" t="s">
        <v>2471</v>
      </c>
      <c r="U530" s="8">
        <v>13500000</v>
      </c>
      <c r="V530" s="2" t="s">
        <v>2472</v>
      </c>
      <c r="W530" s="2" t="s">
        <v>2950</v>
      </c>
    </row>
    <row r="531" spans="1:23" x14ac:dyDescent="0.25">
      <c r="A531" s="2">
        <v>524</v>
      </c>
      <c r="B531" s="2" t="s">
        <v>20</v>
      </c>
      <c r="C531" s="2" t="s">
        <v>21</v>
      </c>
      <c r="D531" s="2" t="s">
        <v>22</v>
      </c>
      <c r="E531" s="2" t="s">
        <v>23</v>
      </c>
      <c r="F531" s="2" t="s">
        <v>24</v>
      </c>
      <c r="G531" s="2" t="s">
        <v>25</v>
      </c>
      <c r="H531" s="2" t="s">
        <v>26</v>
      </c>
      <c r="I531" s="2" t="s">
        <v>27</v>
      </c>
      <c r="J531" s="2" t="s">
        <v>944</v>
      </c>
      <c r="K531" s="2" t="s">
        <v>945</v>
      </c>
      <c r="L531" s="2" t="s">
        <v>30</v>
      </c>
      <c r="M531" s="2" t="s">
        <v>60</v>
      </c>
      <c r="N531" s="2" t="s">
        <v>32</v>
      </c>
      <c r="O531" s="2" t="s">
        <v>4059</v>
      </c>
      <c r="P531" s="3">
        <v>45702</v>
      </c>
      <c r="Q531" s="3">
        <v>45705</v>
      </c>
      <c r="R531" s="3">
        <v>45838</v>
      </c>
      <c r="S531" s="2">
        <v>1113673737</v>
      </c>
      <c r="T531" s="2" t="s">
        <v>946</v>
      </c>
      <c r="U531" s="8">
        <v>20000000</v>
      </c>
      <c r="V531" s="2" t="s">
        <v>947</v>
      </c>
      <c r="W531" s="2" t="s">
        <v>2950</v>
      </c>
    </row>
    <row r="532" spans="1:23" x14ac:dyDescent="0.25">
      <c r="A532" s="2">
        <v>525</v>
      </c>
      <c r="B532" s="2" t="s">
        <v>20</v>
      </c>
      <c r="C532" s="2" t="s">
        <v>21</v>
      </c>
      <c r="D532" s="2" t="s">
        <v>22</v>
      </c>
      <c r="E532" s="2" t="s">
        <v>23</v>
      </c>
      <c r="F532" s="2" t="s">
        <v>24</v>
      </c>
      <c r="G532" s="2" t="s">
        <v>25</v>
      </c>
      <c r="H532" s="2" t="s">
        <v>26</v>
      </c>
      <c r="I532" s="2" t="s">
        <v>27</v>
      </c>
      <c r="J532" s="2" t="s">
        <v>58</v>
      </c>
      <c r="K532" s="2" t="s">
        <v>59</v>
      </c>
      <c r="L532" s="2" t="s">
        <v>30</v>
      </c>
      <c r="M532" s="2" t="s">
        <v>60</v>
      </c>
      <c r="N532" s="2" t="s">
        <v>32</v>
      </c>
      <c r="O532" s="2" t="s">
        <v>4059</v>
      </c>
      <c r="P532" s="3">
        <v>45702</v>
      </c>
      <c r="Q532" s="3">
        <v>45705</v>
      </c>
      <c r="R532" s="3">
        <v>45838</v>
      </c>
      <c r="S532" s="2">
        <v>1116437042</v>
      </c>
      <c r="T532" s="2" t="s">
        <v>61</v>
      </c>
      <c r="U532" s="8">
        <v>20000000</v>
      </c>
      <c r="V532" s="2" t="s">
        <v>62</v>
      </c>
      <c r="W532" s="2" t="s">
        <v>2950</v>
      </c>
    </row>
    <row r="533" spans="1:23" x14ac:dyDescent="0.25">
      <c r="A533" s="2">
        <v>526</v>
      </c>
      <c r="B533" s="2" t="s">
        <v>20</v>
      </c>
      <c r="C533" s="2" t="s">
        <v>21</v>
      </c>
      <c r="D533" s="2" t="s">
        <v>22</v>
      </c>
      <c r="E533" s="2" t="s">
        <v>23</v>
      </c>
      <c r="F533" s="2" t="s">
        <v>24</v>
      </c>
      <c r="G533" s="2" t="s">
        <v>25</v>
      </c>
      <c r="H533" s="2" t="s">
        <v>26</v>
      </c>
      <c r="I533" s="2" t="s">
        <v>27</v>
      </c>
      <c r="J533" s="2" t="s">
        <v>2554</v>
      </c>
      <c r="K533" s="2" t="s">
        <v>2555</v>
      </c>
      <c r="L533" s="2" t="s">
        <v>30</v>
      </c>
      <c r="M533" s="2" t="s">
        <v>60</v>
      </c>
      <c r="N533" s="2" t="s">
        <v>32</v>
      </c>
      <c r="O533" s="2" t="s">
        <v>4059</v>
      </c>
      <c r="P533" s="3">
        <v>45702</v>
      </c>
      <c r="Q533" s="3">
        <v>45705</v>
      </c>
      <c r="R533" s="3">
        <v>45838</v>
      </c>
      <c r="S533" s="2">
        <v>1144098405</v>
      </c>
      <c r="T533" s="2" t="s">
        <v>2556</v>
      </c>
      <c r="U533" s="8">
        <v>25000000</v>
      </c>
      <c r="V533" s="2" t="s">
        <v>2557</v>
      </c>
      <c r="W533" s="2" t="s">
        <v>2950</v>
      </c>
    </row>
    <row r="534" spans="1:23" x14ac:dyDescent="0.25">
      <c r="A534" s="2">
        <v>527</v>
      </c>
      <c r="B534" s="2" t="s">
        <v>20</v>
      </c>
      <c r="C534" s="2" t="s">
        <v>21</v>
      </c>
      <c r="D534" s="2" t="s">
        <v>22</v>
      </c>
      <c r="E534" s="2" t="s">
        <v>23</v>
      </c>
      <c r="F534" s="2" t="s">
        <v>24</v>
      </c>
      <c r="G534" s="2" t="s">
        <v>25</v>
      </c>
      <c r="H534" s="2" t="s">
        <v>26</v>
      </c>
      <c r="I534" s="2" t="s">
        <v>27</v>
      </c>
      <c r="J534" s="2" t="s">
        <v>2360</v>
      </c>
      <c r="K534" s="2" t="s">
        <v>2361</v>
      </c>
      <c r="L534" s="2" t="s">
        <v>30</v>
      </c>
      <c r="M534" s="2" t="s">
        <v>60</v>
      </c>
      <c r="N534" s="2" t="s">
        <v>32</v>
      </c>
      <c r="O534" s="2" t="s">
        <v>4059</v>
      </c>
      <c r="P534" s="3">
        <v>45702</v>
      </c>
      <c r="Q534" s="3">
        <v>45709</v>
      </c>
      <c r="R534" s="3">
        <v>45838</v>
      </c>
      <c r="S534" s="2">
        <v>29567709</v>
      </c>
      <c r="T534" s="2" t="s">
        <v>2362</v>
      </c>
      <c r="U534" s="8">
        <v>20000000</v>
      </c>
      <c r="V534" s="2" t="s">
        <v>2363</v>
      </c>
      <c r="W534" s="2" t="s">
        <v>2950</v>
      </c>
    </row>
    <row r="535" spans="1:23" x14ac:dyDescent="0.25">
      <c r="A535" s="2">
        <v>528</v>
      </c>
      <c r="B535" s="2" t="s">
        <v>20</v>
      </c>
      <c r="C535" s="2" t="s">
        <v>21</v>
      </c>
      <c r="D535" s="2" t="s">
        <v>22</v>
      </c>
      <c r="E535" s="2" t="s">
        <v>23</v>
      </c>
      <c r="F535" s="2" t="s">
        <v>24</v>
      </c>
      <c r="G535" s="2" t="s">
        <v>25</v>
      </c>
      <c r="H535" s="2" t="s">
        <v>26</v>
      </c>
      <c r="I535" s="2" t="s">
        <v>27</v>
      </c>
      <c r="J535" s="2" t="s">
        <v>2039</v>
      </c>
      <c r="K535" s="2" t="s">
        <v>2040</v>
      </c>
      <c r="L535" s="2" t="s">
        <v>30</v>
      </c>
      <c r="M535" s="2" t="s">
        <v>60</v>
      </c>
      <c r="N535" s="2" t="s">
        <v>32</v>
      </c>
      <c r="O535" s="2" t="s">
        <v>4059</v>
      </c>
      <c r="P535" s="3">
        <v>45702</v>
      </c>
      <c r="Q535" s="3">
        <v>45705</v>
      </c>
      <c r="R535" s="3">
        <v>45838</v>
      </c>
      <c r="S535" s="2">
        <v>29676587</v>
      </c>
      <c r="T535" s="2" t="s">
        <v>2041</v>
      </c>
      <c r="U535" s="8">
        <v>20000000</v>
      </c>
      <c r="V535" s="2" t="s">
        <v>2042</v>
      </c>
      <c r="W535" s="2" t="s">
        <v>2950</v>
      </c>
    </row>
    <row r="536" spans="1:23" x14ac:dyDescent="0.25">
      <c r="A536" s="2">
        <v>529</v>
      </c>
      <c r="B536" s="2" t="s">
        <v>20</v>
      </c>
      <c r="C536" s="2" t="s">
        <v>21</v>
      </c>
      <c r="D536" s="2" t="s">
        <v>22</v>
      </c>
      <c r="E536" s="2" t="s">
        <v>23</v>
      </c>
      <c r="F536" s="2" t="s">
        <v>24</v>
      </c>
      <c r="G536" s="2" t="s">
        <v>25</v>
      </c>
      <c r="H536" s="2" t="s">
        <v>26</v>
      </c>
      <c r="I536" s="2" t="s">
        <v>27</v>
      </c>
      <c r="J536" s="2" t="s">
        <v>2460</v>
      </c>
      <c r="K536" s="2" t="s">
        <v>2461</v>
      </c>
      <c r="L536" s="2" t="s">
        <v>30</v>
      </c>
      <c r="M536" s="2" t="s">
        <v>60</v>
      </c>
      <c r="N536" s="2" t="s">
        <v>32</v>
      </c>
      <c r="O536" s="2" t="s">
        <v>4059</v>
      </c>
      <c r="P536" s="3">
        <v>45702</v>
      </c>
      <c r="Q536" s="3">
        <v>45705</v>
      </c>
      <c r="R536" s="3">
        <v>45838</v>
      </c>
      <c r="S536" s="2">
        <v>1113667001</v>
      </c>
      <c r="T536" s="2" t="s">
        <v>2462</v>
      </c>
      <c r="U536" s="8">
        <v>20000000</v>
      </c>
      <c r="V536" s="2" t="s">
        <v>2463</v>
      </c>
      <c r="W536" s="2" t="s">
        <v>2950</v>
      </c>
    </row>
    <row r="537" spans="1:23" x14ac:dyDescent="0.25">
      <c r="A537" s="2">
        <v>530</v>
      </c>
      <c r="B537" s="2" t="s">
        <v>20</v>
      </c>
      <c r="C537" s="2" t="s">
        <v>21</v>
      </c>
      <c r="D537" s="2" t="s">
        <v>22</v>
      </c>
      <c r="E537" s="2" t="s">
        <v>23</v>
      </c>
      <c r="F537" s="2" t="s">
        <v>24</v>
      </c>
      <c r="G537" s="2" t="s">
        <v>25</v>
      </c>
      <c r="H537" s="2" t="s">
        <v>26</v>
      </c>
      <c r="I537" s="2" t="s">
        <v>27</v>
      </c>
      <c r="J537" s="2" t="s">
        <v>1367</v>
      </c>
      <c r="K537" s="2" t="s">
        <v>1368</v>
      </c>
      <c r="L537" s="2" t="s">
        <v>30</v>
      </c>
      <c r="M537" s="2" t="s">
        <v>60</v>
      </c>
      <c r="N537" s="2" t="s">
        <v>32</v>
      </c>
      <c r="O537" s="2" t="s">
        <v>4059</v>
      </c>
      <c r="P537" s="3">
        <v>45702</v>
      </c>
      <c r="Q537" s="3">
        <v>45705</v>
      </c>
      <c r="R537" s="3">
        <v>45838</v>
      </c>
      <c r="S537" s="2">
        <v>16277411</v>
      </c>
      <c r="T537" s="2" t="s">
        <v>1369</v>
      </c>
      <c r="U537" s="8">
        <v>20000000</v>
      </c>
      <c r="V537" s="2" t="s">
        <v>1370</v>
      </c>
      <c r="W537" s="2" t="s">
        <v>2950</v>
      </c>
    </row>
    <row r="538" spans="1:23" x14ac:dyDescent="0.25">
      <c r="A538" s="2">
        <v>531</v>
      </c>
      <c r="B538" s="2" t="s">
        <v>20</v>
      </c>
      <c r="C538" s="2" t="s">
        <v>21</v>
      </c>
      <c r="D538" s="2" t="s">
        <v>22</v>
      </c>
      <c r="E538" s="2" t="s">
        <v>23</v>
      </c>
      <c r="F538" s="2" t="s">
        <v>24</v>
      </c>
      <c r="G538" s="2" t="s">
        <v>25</v>
      </c>
      <c r="H538" s="2" t="s">
        <v>26</v>
      </c>
      <c r="I538" s="2" t="s">
        <v>27</v>
      </c>
      <c r="J538" s="2" t="s">
        <v>2770</v>
      </c>
      <c r="K538" s="2" t="s">
        <v>2941</v>
      </c>
      <c r="L538" s="2" t="s">
        <v>30</v>
      </c>
      <c r="M538" s="2" t="s">
        <v>2771</v>
      </c>
      <c r="N538" s="2" t="s">
        <v>32</v>
      </c>
      <c r="O538" s="2" t="s">
        <v>4059</v>
      </c>
      <c r="P538" s="3">
        <v>45702</v>
      </c>
      <c r="Q538" s="3">
        <v>45703</v>
      </c>
      <c r="R538" s="3">
        <v>45838</v>
      </c>
      <c r="S538" s="2">
        <v>1114818125</v>
      </c>
      <c r="T538" s="2" t="s">
        <v>2772</v>
      </c>
      <c r="U538" s="8">
        <v>20000000</v>
      </c>
      <c r="V538" s="2" t="s">
        <v>2773</v>
      </c>
      <c r="W538" s="2" t="s">
        <v>3894</v>
      </c>
    </row>
    <row r="539" spans="1:23" x14ac:dyDescent="0.25">
      <c r="A539" s="2">
        <v>532</v>
      </c>
      <c r="B539" s="2" t="s">
        <v>20</v>
      </c>
      <c r="C539" s="2" t="s">
        <v>21</v>
      </c>
      <c r="D539" s="2" t="s">
        <v>22</v>
      </c>
      <c r="E539" s="2" t="s">
        <v>23</v>
      </c>
      <c r="F539" s="2" t="s">
        <v>24</v>
      </c>
      <c r="G539" s="2" t="s">
        <v>25</v>
      </c>
      <c r="H539" s="2" t="s">
        <v>26</v>
      </c>
      <c r="I539" s="2" t="s">
        <v>27</v>
      </c>
      <c r="J539" s="2" t="s">
        <v>761</v>
      </c>
      <c r="K539" s="2" t="s">
        <v>762</v>
      </c>
      <c r="L539" s="2" t="s">
        <v>30</v>
      </c>
      <c r="M539" s="2" t="s">
        <v>763</v>
      </c>
      <c r="N539" s="2" t="s">
        <v>32</v>
      </c>
      <c r="O539" s="2" t="s">
        <v>4059</v>
      </c>
      <c r="P539" s="3">
        <v>45702</v>
      </c>
      <c r="Q539" s="3">
        <v>45707</v>
      </c>
      <c r="R539" s="3">
        <v>45838</v>
      </c>
      <c r="S539" s="2">
        <v>1144154065</v>
      </c>
      <c r="T539" s="2" t="s">
        <v>764</v>
      </c>
      <c r="U539" s="8">
        <v>20000000</v>
      </c>
      <c r="V539" s="2" t="s">
        <v>765</v>
      </c>
      <c r="W539" s="2" t="s">
        <v>9066</v>
      </c>
    </row>
    <row r="540" spans="1:23" x14ac:dyDescent="0.25">
      <c r="A540" s="2">
        <v>533</v>
      </c>
      <c r="B540" s="2" t="s">
        <v>20</v>
      </c>
      <c r="C540" s="2" t="s">
        <v>21</v>
      </c>
      <c r="D540" s="2" t="s">
        <v>22</v>
      </c>
      <c r="E540" s="2" t="s">
        <v>23</v>
      </c>
      <c r="F540" s="2" t="s">
        <v>24</v>
      </c>
      <c r="G540" s="2" t="s">
        <v>25</v>
      </c>
      <c r="H540" s="2" t="s">
        <v>26</v>
      </c>
      <c r="I540" s="2" t="s">
        <v>27</v>
      </c>
      <c r="J540" s="2" t="s">
        <v>1193</v>
      </c>
      <c r="K540" s="2" t="s">
        <v>1194</v>
      </c>
      <c r="L540" s="2" t="s">
        <v>4988</v>
      </c>
      <c r="M540" s="2" t="s">
        <v>1195</v>
      </c>
      <c r="N540" s="2" t="s">
        <v>32</v>
      </c>
      <c r="O540" s="2" t="s">
        <v>4059</v>
      </c>
      <c r="P540" s="3">
        <v>45701</v>
      </c>
      <c r="Q540" s="3">
        <v>45705</v>
      </c>
      <c r="R540" s="3">
        <v>45838</v>
      </c>
      <c r="S540" s="2">
        <v>1130621081</v>
      </c>
      <c r="T540" s="2" t="s">
        <v>1196</v>
      </c>
      <c r="U540" s="8">
        <v>22500000</v>
      </c>
      <c r="V540" s="2" t="s">
        <v>1197</v>
      </c>
      <c r="W540" s="2" t="s">
        <v>2954</v>
      </c>
    </row>
    <row r="541" spans="1:23" x14ac:dyDescent="0.25">
      <c r="A541" s="2">
        <v>534</v>
      </c>
      <c r="B541" s="2" t="s">
        <v>20</v>
      </c>
      <c r="C541" s="2" t="s">
        <v>21</v>
      </c>
      <c r="D541" s="2" t="s">
        <v>22</v>
      </c>
      <c r="E541" s="2" t="s">
        <v>23</v>
      </c>
      <c r="F541" s="2" t="s">
        <v>24</v>
      </c>
      <c r="G541" s="2" t="s">
        <v>25</v>
      </c>
      <c r="H541" s="2" t="s">
        <v>26</v>
      </c>
      <c r="I541" s="2" t="s">
        <v>27</v>
      </c>
      <c r="J541" s="2" t="s">
        <v>227</v>
      </c>
      <c r="K541" s="2" t="s">
        <v>228</v>
      </c>
      <c r="L541" s="2" t="s">
        <v>4988</v>
      </c>
      <c r="M541" s="2" t="s">
        <v>2872</v>
      </c>
      <c r="N541" s="2" t="s">
        <v>32</v>
      </c>
      <c r="O541" s="2" t="s">
        <v>4059</v>
      </c>
      <c r="P541" s="3">
        <v>45701</v>
      </c>
      <c r="Q541" s="3">
        <v>45705</v>
      </c>
      <c r="R541" s="3">
        <v>45838</v>
      </c>
      <c r="S541" s="2">
        <v>66766422</v>
      </c>
      <c r="T541" s="2" t="s">
        <v>229</v>
      </c>
      <c r="U541" s="8">
        <v>18000000</v>
      </c>
      <c r="V541" s="2" t="s">
        <v>230</v>
      </c>
      <c r="W541" s="2" t="s">
        <v>2954</v>
      </c>
    </row>
    <row r="542" spans="1:23" x14ac:dyDescent="0.25">
      <c r="A542" s="2">
        <v>535</v>
      </c>
      <c r="B542" s="2" t="s">
        <v>20</v>
      </c>
      <c r="C542" s="2" t="s">
        <v>21</v>
      </c>
      <c r="D542" s="2" t="s">
        <v>22</v>
      </c>
      <c r="E542" s="2" t="s">
        <v>23</v>
      </c>
      <c r="F542" s="2" t="s">
        <v>24</v>
      </c>
      <c r="G542" s="2" t="s">
        <v>25</v>
      </c>
      <c r="H542" s="2" t="s">
        <v>26</v>
      </c>
      <c r="I542" s="2" t="s">
        <v>27</v>
      </c>
      <c r="J542" s="2" t="s">
        <v>2645</v>
      </c>
      <c r="K542" s="2" t="s">
        <v>2646</v>
      </c>
      <c r="L542" s="2" t="s">
        <v>4988</v>
      </c>
      <c r="M542" s="2" t="s">
        <v>2880</v>
      </c>
      <c r="N542" s="2" t="s">
        <v>32</v>
      </c>
      <c r="O542" s="2" t="s">
        <v>4059</v>
      </c>
      <c r="P542" s="3">
        <v>45701</v>
      </c>
      <c r="Q542" s="3">
        <v>45705</v>
      </c>
      <c r="R542" s="3">
        <v>45838</v>
      </c>
      <c r="S542" s="2">
        <v>1113686494</v>
      </c>
      <c r="T542" s="2" t="s">
        <v>2647</v>
      </c>
      <c r="U542" s="8">
        <v>18000000</v>
      </c>
      <c r="V542" s="2" t="s">
        <v>2648</v>
      </c>
      <c r="W542" s="2" t="s">
        <v>2954</v>
      </c>
    </row>
    <row r="543" spans="1:23" x14ac:dyDescent="0.25">
      <c r="A543" s="2">
        <v>536</v>
      </c>
      <c r="B543" s="2" t="s">
        <v>20</v>
      </c>
      <c r="C543" s="2" t="s">
        <v>21</v>
      </c>
      <c r="D543" s="2" t="s">
        <v>22</v>
      </c>
      <c r="E543" s="2" t="s">
        <v>23</v>
      </c>
      <c r="F543" s="2" t="s">
        <v>24</v>
      </c>
      <c r="G543" s="2" t="s">
        <v>25</v>
      </c>
      <c r="H543" s="2" t="s">
        <v>26</v>
      </c>
      <c r="I543" s="2" t="s">
        <v>27</v>
      </c>
      <c r="J543" s="2" t="s">
        <v>1632</v>
      </c>
      <c r="K543" s="2" t="s">
        <v>1633</v>
      </c>
      <c r="L543" s="2" t="s">
        <v>4986</v>
      </c>
      <c r="M543" s="2" t="s">
        <v>2539</v>
      </c>
      <c r="N543" s="2" t="s">
        <v>32</v>
      </c>
      <c r="O543" s="2" t="s">
        <v>4059</v>
      </c>
      <c r="P543" s="3">
        <v>45701</v>
      </c>
      <c r="Q543" s="3">
        <v>45705</v>
      </c>
      <c r="R543" s="3">
        <v>45838</v>
      </c>
      <c r="S543" s="2">
        <v>1113657345</v>
      </c>
      <c r="T543" s="2" t="s">
        <v>1634</v>
      </c>
      <c r="U543" s="8">
        <v>18000000</v>
      </c>
      <c r="V543" s="2" t="s">
        <v>1635</v>
      </c>
      <c r="W543" s="2" t="s">
        <v>2954</v>
      </c>
    </row>
    <row r="544" spans="1:23" x14ac:dyDescent="0.25">
      <c r="A544" s="2">
        <v>537</v>
      </c>
      <c r="B544" s="2" t="s">
        <v>20</v>
      </c>
      <c r="C544" s="2" t="s">
        <v>21</v>
      </c>
      <c r="D544" s="2" t="s">
        <v>22</v>
      </c>
      <c r="E544" s="2" t="s">
        <v>23</v>
      </c>
      <c r="F544" s="2" t="s">
        <v>24</v>
      </c>
      <c r="G544" s="2" t="s">
        <v>25</v>
      </c>
      <c r="H544" s="2" t="s">
        <v>26</v>
      </c>
      <c r="I544" s="2" t="s">
        <v>27</v>
      </c>
      <c r="J544" s="2" t="s">
        <v>416</v>
      </c>
      <c r="K544" s="2" t="s">
        <v>417</v>
      </c>
      <c r="L544" s="2" t="s">
        <v>4988</v>
      </c>
      <c r="M544" s="2" t="s">
        <v>2876</v>
      </c>
      <c r="N544" s="2" t="s">
        <v>32</v>
      </c>
      <c r="O544" s="2" t="s">
        <v>4059</v>
      </c>
      <c r="P544" s="3">
        <v>45701</v>
      </c>
      <c r="Q544" s="3">
        <v>45705</v>
      </c>
      <c r="R544" s="3">
        <v>45838</v>
      </c>
      <c r="S544" s="2">
        <v>94315225</v>
      </c>
      <c r="T544" s="2" t="s">
        <v>418</v>
      </c>
      <c r="U544" s="8">
        <v>12150000</v>
      </c>
      <c r="V544" s="2" t="s">
        <v>419</v>
      </c>
      <c r="W544" s="2" t="s">
        <v>2954</v>
      </c>
    </row>
    <row r="545" spans="1:23" x14ac:dyDescent="0.25">
      <c r="A545" s="2">
        <v>538</v>
      </c>
      <c r="B545" s="2" t="s">
        <v>20</v>
      </c>
      <c r="C545" s="2" t="s">
        <v>21</v>
      </c>
      <c r="D545" s="2" t="s">
        <v>22</v>
      </c>
      <c r="E545" s="2" t="s">
        <v>23</v>
      </c>
      <c r="F545" s="2" t="s">
        <v>24</v>
      </c>
      <c r="G545" s="2" t="s">
        <v>25</v>
      </c>
      <c r="H545" s="2" t="s">
        <v>26</v>
      </c>
      <c r="I545" s="2" t="s">
        <v>27</v>
      </c>
      <c r="J545" s="2" t="s">
        <v>948</v>
      </c>
      <c r="K545" s="2" t="s">
        <v>949</v>
      </c>
      <c r="L545" s="2" t="s">
        <v>4988</v>
      </c>
      <c r="M545" s="2" t="s">
        <v>169</v>
      </c>
      <c r="N545" s="2" t="s">
        <v>32</v>
      </c>
      <c r="O545" s="2" t="s">
        <v>4059</v>
      </c>
      <c r="P545" s="3">
        <v>45701</v>
      </c>
      <c r="Q545" s="3">
        <v>45705</v>
      </c>
      <c r="R545" s="3">
        <v>45838</v>
      </c>
      <c r="S545" s="2">
        <v>94326446</v>
      </c>
      <c r="T545" s="2" t="s">
        <v>950</v>
      </c>
      <c r="U545" s="8">
        <v>18000000</v>
      </c>
      <c r="V545" s="2" t="s">
        <v>951</v>
      </c>
      <c r="W545" s="2" t="s">
        <v>2954</v>
      </c>
    </row>
    <row r="546" spans="1:23" x14ac:dyDescent="0.25">
      <c r="A546" s="2">
        <v>539</v>
      </c>
      <c r="B546" s="2" t="s">
        <v>20</v>
      </c>
      <c r="C546" s="2" t="s">
        <v>21</v>
      </c>
      <c r="D546" s="2" t="s">
        <v>22</v>
      </c>
      <c r="E546" s="2" t="s">
        <v>23</v>
      </c>
      <c r="F546" s="2" t="s">
        <v>24</v>
      </c>
      <c r="G546" s="2" t="s">
        <v>25</v>
      </c>
      <c r="H546" s="2" t="s">
        <v>26</v>
      </c>
      <c r="I546" s="2" t="s">
        <v>27</v>
      </c>
      <c r="J546" s="2" t="s">
        <v>2490</v>
      </c>
      <c r="K546" s="2" t="s">
        <v>2491</v>
      </c>
      <c r="L546" s="2" t="s">
        <v>4988</v>
      </c>
      <c r="M546" s="2" t="s">
        <v>279</v>
      </c>
      <c r="N546" s="2" t="s">
        <v>32</v>
      </c>
      <c r="O546" s="2" t="s">
        <v>4059</v>
      </c>
      <c r="P546" s="3">
        <v>45701</v>
      </c>
      <c r="Q546" s="3">
        <v>45705</v>
      </c>
      <c r="R546" s="3">
        <v>45838</v>
      </c>
      <c r="S546" s="2">
        <v>66781582</v>
      </c>
      <c r="T546" s="2" t="s">
        <v>2492</v>
      </c>
      <c r="U546" s="8">
        <v>18000000</v>
      </c>
      <c r="V546" s="2" t="s">
        <v>2493</v>
      </c>
      <c r="W546" s="2" t="s">
        <v>2954</v>
      </c>
    </row>
    <row r="547" spans="1:23" x14ac:dyDescent="0.25">
      <c r="A547" s="2">
        <v>540</v>
      </c>
      <c r="B547" s="2" t="s">
        <v>20</v>
      </c>
      <c r="C547" s="2" t="s">
        <v>21</v>
      </c>
      <c r="D547" s="2" t="s">
        <v>22</v>
      </c>
      <c r="E547" s="2" t="s">
        <v>23</v>
      </c>
      <c r="F547" s="2" t="s">
        <v>24</v>
      </c>
      <c r="G547" s="2" t="s">
        <v>25</v>
      </c>
      <c r="H547" s="2" t="s">
        <v>26</v>
      </c>
      <c r="I547" s="2" t="s">
        <v>27</v>
      </c>
      <c r="J547" s="2" t="s">
        <v>717</v>
      </c>
      <c r="K547" s="2" t="s">
        <v>718</v>
      </c>
      <c r="L547" s="2" t="s">
        <v>4988</v>
      </c>
      <c r="M547" s="2" t="s">
        <v>169</v>
      </c>
      <c r="N547" s="2" t="s">
        <v>32</v>
      </c>
      <c r="O547" s="2" t="s">
        <v>4059</v>
      </c>
      <c r="P547" s="3">
        <v>45701</v>
      </c>
      <c r="Q547" s="3">
        <v>45705</v>
      </c>
      <c r="R547" s="3">
        <v>45838</v>
      </c>
      <c r="S547" s="2">
        <v>94327485</v>
      </c>
      <c r="T547" s="2" t="s">
        <v>719</v>
      </c>
      <c r="U547" s="8">
        <v>18000000</v>
      </c>
      <c r="V547" s="2" t="s">
        <v>720</v>
      </c>
      <c r="W547" s="2" t="s">
        <v>2954</v>
      </c>
    </row>
    <row r="548" spans="1:23" x14ac:dyDescent="0.25">
      <c r="A548" s="2">
        <v>541</v>
      </c>
      <c r="B548" s="2" t="s">
        <v>20</v>
      </c>
      <c r="C548" s="2" t="s">
        <v>21</v>
      </c>
      <c r="D548" s="2" t="s">
        <v>22</v>
      </c>
      <c r="E548" s="2" t="s">
        <v>23</v>
      </c>
      <c r="F548" s="2" t="s">
        <v>24</v>
      </c>
      <c r="G548" s="2" t="s">
        <v>25</v>
      </c>
      <c r="H548" s="2" t="s">
        <v>26</v>
      </c>
      <c r="I548" s="2" t="s">
        <v>27</v>
      </c>
      <c r="J548" s="2" t="s">
        <v>1735</v>
      </c>
      <c r="K548" s="2" t="s">
        <v>1736</v>
      </c>
      <c r="L548" s="2" t="s">
        <v>4988</v>
      </c>
      <c r="M548" s="2" t="s">
        <v>903</v>
      </c>
      <c r="N548" s="2" t="s">
        <v>32</v>
      </c>
      <c r="O548" s="2" t="s">
        <v>4059</v>
      </c>
      <c r="P548" s="3">
        <v>45701</v>
      </c>
      <c r="Q548" s="3">
        <v>45705</v>
      </c>
      <c r="R548" s="3">
        <v>45838</v>
      </c>
      <c r="S548" s="2">
        <v>6645558</v>
      </c>
      <c r="T548" s="2" t="s">
        <v>1737</v>
      </c>
      <c r="U548" s="8">
        <v>18000000</v>
      </c>
      <c r="V548" s="2" t="s">
        <v>1738</v>
      </c>
      <c r="W548" s="2" t="s">
        <v>2954</v>
      </c>
    </row>
    <row r="549" spans="1:23" x14ac:dyDescent="0.25">
      <c r="A549" s="2">
        <v>542</v>
      </c>
      <c r="B549" s="2" t="s">
        <v>20</v>
      </c>
      <c r="C549" s="2" t="s">
        <v>21</v>
      </c>
      <c r="D549" s="2" t="s">
        <v>22</v>
      </c>
      <c r="E549" s="2" t="s">
        <v>23</v>
      </c>
      <c r="F549" s="2" t="s">
        <v>24</v>
      </c>
      <c r="G549" s="2" t="s">
        <v>25</v>
      </c>
      <c r="H549" s="2" t="s">
        <v>26</v>
      </c>
      <c r="I549" s="2" t="s">
        <v>27</v>
      </c>
      <c r="J549" s="2" t="s">
        <v>2709</v>
      </c>
      <c r="K549" s="2" t="s">
        <v>2710</v>
      </c>
      <c r="L549" s="2" t="s">
        <v>4988</v>
      </c>
      <c r="M549" s="2" t="s">
        <v>2711</v>
      </c>
      <c r="N549" s="2" t="s">
        <v>32</v>
      </c>
      <c r="O549" s="2" t="s">
        <v>4059</v>
      </c>
      <c r="P549" s="3">
        <v>45705</v>
      </c>
      <c r="Q549" s="3">
        <v>45706</v>
      </c>
      <c r="R549" s="3">
        <v>45838</v>
      </c>
      <c r="S549" s="2">
        <v>1007852436</v>
      </c>
      <c r="T549" s="2" t="s">
        <v>2712</v>
      </c>
      <c r="U549" s="8">
        <v>12150000</v>
      </c>
      <c r="V549" s="2" t="s">
        <v>2713</v>
      </c>
      <c r="W549" s="2" t="s">
        <v>2954</v>
      </c>
    </row>
    <row r="550" spans="1:23" x14ac:dyDescent="0.25">
      <c r="A550" s="2">
        <v>543</v>
      </c>
      <c r="B550" s="2" t="s">
        <v>20</v>
      </c>
      <c r="C550" s="2" t="s">
        <v>21</v>
      </c>
      <c r="D550" s="2" t="s">
        <v>22</v>
      </c>
      <c r="E550" s="2" t="s">
        <v>23</v>
      </c>
      <c r="F550" s="2" t="s">
        <v>24</v>
      </c>
      <c r="G550" s="2" t="s">
        <v>25</v>
      </c>
      <c r="H550" s="2" t="s">
        <v>26</v>
      </c>
      <c r="I550" s="2" t="s">
        <v>27</v>
      </c>
      <c r="J550" s="2" t="s">
        <v>1752</v>
      </c>
      <c r="K550" s="2" t="s">
        <v>1753</v>
      </c>
      <c r="L550" s="2" t="s">
        <v>30</v>
      </c>
      <c r="M550" s="2" t="s">
        <v>79</v>
      </c>
      <c r="N550" s="2" t="s">
        <v>32</v>
      </c>
      <c r="O550" s="2" t="s">
        <v>4059</v>
      </c>
      <c r="P550" s="3">
        <v>45705</v>
      </c>
      <c r="Q550" s="3">
        <v>45710</v>
      </c>
      <c r="R550" s="3">
        <v>45838</v>
      </c>
      <c r="S550" s="2">
        <v>16865184</v>
      </c>
      <c r="T550" s="2" t="s">
        <v>1754</v>
      </c>
      <c r="U550" s="8">
        <v>16200000</v>
      </c>
      <c r="V550" s="2" t="s">
        <v>1755</v>
      </c>
      <c r="W550" s="2" t="s">
        <v>2953</v>
      </c>
    </row>
    <row r="551" spans="1:23" x14ac:dyDescent="0.25">
      <c r="A551" s="2">
        <v>544</v>
      </c>
      <c r="B551" s="2" t="s">
        <v>20</v>
      </c>
      <c r="C551" s="2" t="s">
        <v>21</v>
      </c>
      <c r="D551" s="2" t="s">
        <v>22</v>
      </c>
      <c r="E551" s="2" t="s">
        <v>23</v>
      </c>
      <c r="F551" s="2" t="s">
        <v>24</v>
      </c>
      <c r="G551" s="2" t="s">
        <v>25</v>
      </c>
      <c r="H551" s="2" t="s">
        <v>26</v>
      </c>
      <c r="I551" s="2" t="s">
        <v>27</v>
      </c>
      <c r="J551" s="2" t="s">
        <v>2494</v>
      </c>
      <c r="K551" s="2" t="s">
        <v>2495</v>
      </c>
      <c r="L551" s="2" t="s">
        <v>30</v>
      </c>
      <c r="M551" s="2" t="s">
        <v>79</v>
      </c>
      <c r="N551" s="2" t="s">
        <v>32</v>
      </c>
      <c r="O551" s="2" t="s">
        <v>4059</v>
      </c>
      <c r="P551" s="3">
        <v>45705</v>
      </c>
      <c r="Q551" s="3">
        <v>45712</v>
      </c>
      <c r="R551" s="3">
        <v>45838</v>
      </c>
      <c r="S551" s="2">
        <v>12237912</v>
      </c>
      <c r="T551" s="2" t="s">
        <v>2496</v>
      </c>
      <c r="U551" s="8">
        <v>16200000</v>
      </c>
      <c r="V551" s="2" t="s">
        <v>2497</v>
      </c>
      <c r="W551" s="2" t="s">
        <v>2953</v>
      </c>
    </row>
    <row r="552" spans="1:23" x14ac:dyDescent="0.25">
      <c r="A552" s="2">
        <v>545</v>
      </c>
      <c r="B552" s="2" t="s">
        <v>20</v>
      </c>
      <c r="C552" s="2" t="s">
        <v>21</v>
      </c>
      <c r="D552" s="2" t="s">
        <v>22</v>
      </c>
      <c r="E552" s="2" t="s">
        <v>23</v>
      </c>
      <c r="F552" s="2" t="s">
        <v>24</v>
      </c>
      <c r="G552" s="2" t="s">
        <v>25</v>
      </c>
      <c r="H552" s="2" t="s">
        <v>26</v>
      </c>
      <c r="I552" s="2" t="s">
        <v>27</v>
      </c>
      <c r="J552" s="2" t="s">
        <v>92</v>
      </c>
      <c r="K552" s="2" t="s">
        <v>2934</v>
      </c>
      <c r="L552" s="2" t="s">
        <v>30</v>
      </c>
      <c r="M552" s="2" t="s">
        <v>79</v>
      </c>
      <c r="N552" s="2" t="s">
        <v>32</v>
      </c>
      <c r="O552" s="2" t="s">
        <v>4059</v>
      </c>
      <c r="P552" s="3">
        <v>45705</v>
      </c>
      <c r="Q552" s="3">
        <v>45710</v>
      </c>
      <c r="R552" s="3">
        <v>45838</v>
      </c>
      <c r="S552" s="2">
        <v>7716569</v>
      </c>
      <c r="T552" s="2" t="s">
        <v>93</v>
      </c>
      <c r="U552" s="8">
        <v>16200000</v>
      </c>
      <c r="V552" s="2" t="s">
        <v>94</v>
      </c>
      <c r="W552" s="2" t="s">
        <v>2953</v>
      </c>
    </row>
    <row r="553" spans="1:23" x14ac:dyDescent="0.25">
      <c r="A553" s="2">
        <v>546</v>
      </c>
      <c r="B553" s="2" t="s">
        <v>20</v>
      </c>
      <c r="C553" s="2" t="s">
        <v>21</v>
      </c>
      <c r="D553" s="2" t="s">
        <v>22</v>
      </c>
      <c r="E553" s="2" t="s">
        <v>23</v>
      </c>
      <c r="F553" s="2" t="s">
        <v>24</v>
      </c>
      <c r="G553" s="2" t="s">
        <v>25</v>
      </c>
      <c r="H553" s="2" t="s">
        <v>26</v>
      </c>
      <c r="I553" s="2" t="s">
        <v>27</v>
      </c>
      <c r="J553" s="2" t="s">
        <v>2596</v>
      </c>
      <c r="K553" s="2" t="s">
        <v>2935</v>
      </c>
      <c r="L553" s="2" t="s">
        <v>30</v>
      </c>
      <c r="M553" s="2" t="s">
        <v>79</v>
      </c>
      <c r="N553" s="2" t="s">
        <v>32</v>
      </c>
      <c r="O553" s="2" t="s">
        <v>4059</v>
      </c>
      <c r="P553" s="3">
        <v>45705</v>
      </c>
      <c r="Q553" s="3">
        <v>45710</v>
      </c>
      <c r="R553" s="3">
        <v>45838</v>
      </c>
      <c r="S553" s="2">
        <v>39354364</v>
      </c>
      <c r="T553" s="2" t="s">
        <v>2597</v>
      </c>
      <c r="U553" s="8">
        <v>16200000</v>
      </c>
      <c r="V553" s="2" t="s">
        <v>2598</v>
      </c>
      <c r="W553" s="2" t="s">
        <v>2953</v>
      </c>
    </row>
    <row r="554" spans="1:23" x14ac:dyDescent="0.25">
      <c r="A554" s="2">
        <v>547</v>
      </c>
      <c r="B554" s="2" t="s">
        <v>20</v>
      </c>
      <c r="C554" s="2" t="s">
        <v>21</v>
      </c>
      <c r="D554" s="2" t="s">
        <v>22</v>
      </c>
      <c r="E554" s="2" t="s">
        <v>23</v>
      </c>
      <c r="F554" s="2" t="s">
        <v>24</v>
      </c>
      <c r="G554" s="2" t="s">
        <v>25</v>
      </c>
      <c r="H554" s="2" t="s">
        <v>26</v>
      </c>
      <c r="I554" s="2" t="s">
        <v>27</v>
      </c>
      <c r="J554" s="2" t="s">
        <v>2407</v>
      </c>
      <c r="K554" s="2" t="s">
        <v>2936</v>
      </c>
      <c r="L554" s="2" t="s">
        <v>30</v>
      </c>
      <c r="M554" s="2" t="s">
        <v>79</v>
      </c>
      <c r="N554" s="2" t="s">
        <v>32</v>
      </c>
      <c r="O554" s="2" t="s">
        <v>4059</v>
      </c>
      <c r="P554" s="3">
        <v>45705</v>
      </c>
      <c r="Q554" s="3">
        <v>45711</v>
      </c>
      <c r="R554" s="3">
        <v>45838</v>
      </c>
      <c r="S554" s="2">
        <v>6384465</v>
      </c>
      <c r="T554" s="2" t="s">
        <v>2408</v>
      </c>
      <c r="U554" s="8">
        <v>16200000</v>
      </c>
      <c r="V554" s="2" t="s">
        <v>2409</v>
      </c>
      <c r="W554" s="2" t="s">
        <v>2953</v>
      </c>
    </row>
    <row r="555" spans="1:23" x14ac:dyDescent="0.25">
      <c r="A555" s="2">
        <v>548</v>
      </c>
      <c r="B555" s="2" t="s">
        <v>20</v>
      </c>
      <c r="C555" s="2" t="s">
        <v>21</v>
      </c>
      <c r="D555" s="2" t="s">
        <v>22</v>
      </c>
      <c r="E555" s="2" t="s">
        <v>23</v>
      </c>
      <c r="F555" s="2" t="s">
        <v>24</v>
      </c>
      <c r="G555" s="2" t="s">
        <v>25</v>
      </c>
      <c r="H555" s="2" t="s">
        <v>26</v>
      </c>
      <c r="I555" s="2" t="s">
        <v>27</v>
      </c>
      <c r="J555" s="2" t="s">
        <v>2619</v>
      </c>
      <c r="K555" s="2" t="s">
        <v>2937</v>
      </c>
      <c r="L555" s="2" t="s">
        <v>30</v>
      </c>
      <c r="M555" s="2" t="s">
        <v>79</v>
      </c>
      <c r="N555" s="2" t="s">
        <v>32</v>
      </c>
      <c r="O555" s="2" t="s">
        <v>4059</v>
      </c>
      <c r="P555" s="3">
        <v>45705</v>
      </c>
      <c r="Q555" s="3">
        <v>45711</v>
      </c>
      <c r="R555" s="3">
        <v>45838</v>
      </c>
      <c r="S555" s="2">
        <v>6646729</v>
      </c>
      <c r="T555" s="2" t="s">
        <v>2620</v>
      </c>
      <c r="U555" s="8">
        <v>16200000</v>
      </c>
      <c r="V555" s="2" t="s">
        <v>2621</v>
      </c>
      <c r="W555" s="2" t="s">
        <v>2953</v>
      </c>
    </row>
    <row r="556" spans="1:23" x14ac:dyDescent="0.25">
      <c r="A556" s="2">
        <v>549</v>
      </c>
      <c r="B556" s="2" t="s">
        <v>20</v>
      </c>
      <c r="C556" s="2" t="s">
        <v>21</v>
      </c>
      <c r="D556" s="2" t="s">
        <v>22</v>
      </c>
      <c r="E556" s="2" t="s">
        <v>23</v>
      </c>
      <c r="F556" s="2" t="s">
        <v>24</v>
      </c>
      <c r="G556" s="2" t="s">
        <v>25</v>
      </c>
      <c r="H556" s="2" t="s">
        <v>26</v>
      </c>
      <c r="I556" s="2" t="s">
        <v>27</v>
      </c>
      <c r="J556" s="2" t="s">
        <v>1359</v>
      </c>
      <c r="K556" s="2" t="s">
        <v>1360</v>
      </c>
      <c r="L556" s="2" t="s">
        <v>30</v>
      </c>
      <c r="M556" s="2" t="s">
        <v>1361</v>
      </c>
      <c r="N556" s="2" t="s">
        <v>32</v>
      </c>
      <c r="O556" s="2" t="s">
        <v>4059</v>
      </c>
      <c r="P556" s="3">
        <v>45702</v>
      </c>
      <c r="Q556" s="3">
        <v>45705</v>
      </c>
      <c r="R556" s="3">
        <v>45838</v>
      </c>
      <c r="S556" s="2">
        <v>1130672748</v>
      </c>
      <c r="T556" s="2" t="s">
        <v>1362</v>
      </c>
      <c r="U556" s="8">
        <v>25000000</v>
      </c>
      <c r="V556" s="2" t="s">
        <v>1363</v>
      </c>
      <c r="W556" s="2" t="s">
        <v>2949</v>
      </c>
    </row>
    <row r="557" spans="1:23" x14ac:dyDescent="0.25">
      <c r="A557" s="2">
        <v>550</v>
      </c>
      <c r="B557" s="2" t="s">
        <v>20</v>
      </c>
      <c r="C557" s="2" t="s">
        <v>21</v>
      </c>
      <c r="D557" s="2" t="s">
        <v>22</v>
      </c>
      <c r="E557" s="2" t="s">
        <v>23</v>
      </c>
      <c r="F557" s="2" t="s">
        <v>24</v>
      </c>
      <c r="G557" s="2" t="s">
        <v>25</v>
      </c>
      <c r="H557" s="2" t="s">
        <v>26</v>
      </c>
      <c r="I557" s="2" t="s">
        <v>27</v>
      </c>
      <c r="J557" s="2" t="s">
        <v>1493</v>
      </c>
      <c r="K557" s="2" t="s">
        <v>1494</v>
      </c>
      <c r="L557" s="2" t="s">
        <v>30</v>
      </c>
      <c r="M557" s="2" t="s">
        <v>1495</v>
      </c>
      <c r="N557" s="2" t="s">
        <v>32</v>
      </c>
      <c r="O557" s="2" t="s">
        <v>4059</v>
      </c>
      <c r="P557" s="3">
        <v>45702</v>
      </c>
      <c r="Q557" s="3">
        <v>45705</v>
      </c>
      <c r="R557" s="3">
        <v>45838</v>
      </c>
      <c r="S557" s="2">
        <v>1113661477</v>
      </c>
      <c r="T557" s="2" t="s">
        <v>1496</v>
      </c>
      <c r="U557" s="8">
        <v>20000000</v>
      </c>
      <c r="V557" s="2" t="s">
        <v>1497</v>
      </c>
      <c r="W557" s="2" t="s">
        <v>2949</v>
      </c>
    </row>
    <row r="558" spans="1:23" x14ac:dyDescent="0.25">
      <c r="A558" s="2">
        <v>551</v>
      </c>
      <c r="B558" s="2" t="s">
        <v>20</v>
      </c>
      <c r="C558" s="2" t="s">
        <v>21</v>
      </c>
      <c r="D558" s="2" t="s">
        <v>22</v>
      </c>
      <c r="E558" s="2" t="s">
        <v>23</v>
      </c>
      <c r="F558" s="2" t="s">
        <v>24</v>
      </c>
      <c r="G558" s="2" t="s">
        <v>25</v>
      </c>
      <c r="H558" s="2" t="s">
        <v>26</v>
      </c>
      <c r="I558" s="2" t="s">
        <v>27</v>
      </c>
      <c r="J558" s="2" t="s">
        <v>1166</v>
      </c>
      <c r="K558" s="2" t="s">
        <v>1167</v>
      </c>
      <c r="L558" s="2" t="s">
        <v>30</v>
      </c>
      <c r="M558" s="2" t="s">
        <v>1168</v>
      </c>
      <c r="N558" s="2" t="s">
        <v>32</v>
      </c>
      <c r="O558" s="2" t="s">
        <v>4059</v>
      </c>
      <c r="P558" s="3">
        <v>45702</v>
      </c>
      <c r="Q558" s="3">
        <v>45705</v>
      </c>
      <c r="R558" s="3">
        <v>45838</v>
      </c>
      <c r="S558" s="2">
        <v>1113677249</v>
      </c>
      <c r="T558" s="2" t="s">
        <v>1169</v>
      </c>
      <c r="U558" s="8">
        <v>20000000</v>
      </c>
      <c r="V558" s="2" t="s">
        <v>1170</v>
      </c>
      <c r="W558" s="2" t="s">
        <v>2949</v>
      </c>
    </row>
    <row r="559" spans="1:23" x14ac:dyDescent="0.25">
      <c r="A559" s="2">
        <v>552</v>
      </c>
      <c r="B559" s="2" t="s">
        <v>20</v>
      </c>
      <c r="C559" s="2" t="s">
        <v>21</v>
      </c>
      <c r="D559" s="2" t="s">
        <v>22</v>
      </c>
      <c r="E559" s="2" t="s">
        <v>23</v>
      </c>
      <c r="F559" s="2" t="s">
        <v>24</v>
      </c>
      <c r="G559" s="2" t="s">
        <v>25</v>
      </c>
      <c r="H559" s="2" t="s">
        <v>26</v>
      </c>
      <c r="I559" s="2" t="s">
        <v>27</v>
      </c>
      <c r="J559" s="2" t="s">
        <v>2568</v>
      </c>
      <c r="K559" s="2" t="s">
        <v>2569</v>
      </c>
      <c r="L559" s="2" t="s">
        <v>30</v>
      </c>
      <c r="M559" s="2" t="s">
        <v>2570</v>
      </c>
      <c r="N559" s="2" t="s">
        <v>32</v>
      </c>
      <c r="O559" s="2" t="s">
        <v>4059</v>
      </c>
      <c r="P559" s="3">
        <v>45702</v>
      </c>
      <c r="Q559" s="3">
        <v>45705</v>
      </c>
      <c r="R559" s="3">
        <v>45838</v>
      </c>
      <c r="S559" s="2">
        <v>1113674448</v>
      </c>
      <c r="T559" s="2" t="s">
        <v>2571</v>
      </c>
      <c r="U559" s="8">
        <v>20000000</v>
      </c>
      <c r="V559" s="2" t="s">
        <v>2572</v>
      </c>
      <c r="W559" s="2" t="s">
        <v>2949</v>
      </c>
    </row>
    <row r="560" spans="1:23" x14ac:dyDescent="0.25">
      <c r="A560" s="2">
        <v>553</v>
      </c>
      <c r="B560" s="2" t="s">
        <v>20</v>
      </c>
      <c r="C560" s="2" t="s">
        <v>21</v>
      </c>
      <c r="D560" s="2" t="s">
        <v>22</v>
      </c>
      <c r="E560" s="2" t="s">
        <v>23</v>
      </c>
      <c r="F560" s="2" t="s">
        <v>24</v>
      </c>
      <c r="G560" s="2" t="s">
        <v>25</v>
      </c>
      <c r="H560" s="2" t="s">
        <v>26</v>
      </c>
      <c r="I560" s="2" t="s">
        <v>27</v>
      </c>
      <c r="J560" s="2" t="s">
        <v>2473</v>
      </c>
      <c r="K560" s="2" t="s">
        <v>2474</v>
      </c>
      <c r="L560" s="2" t="s">
        <v>30</v>
      </c>
      <c r="M560" s="2" t="s">
        <v>182</v>
      </c>
      <c r="N560" s="2" t="s">
        <v>32</v>
      </c>
      <c r="O560" s="2" t="s">
        <v>4059</v>
      </c>
      <c r="P560" s="3">
        <v>45705</v>
      </c>
      <c r="Q560" s="3">
        <v>45706</v>
      </c>
      <c r="R560" s="3">
        <v>45838</v>
      </c>
      <c r="S560" s="2">
        <v>6382842</v>
      </c>
      <c r="T560" s="2" t="s">
        <v>2475</v>
      </c>
      <c r="U560" s="8">
        <v>13500000</v>
      </c>
      <c r="V560" s="2" t="s">
        <v>2476</v>
      </c>
      <c r="W560" s="2" t="s">
        <v>2955</v>
      </c>
    </row>
    <row r="561" spans="1:23" x14ac:dyDescent="0.25">
      <c r="A561" s="2">
        <v>554</v>
      </c>
      <c r="B561" s="2" t="s">
        <v>20</v>
      </c>
      <c r="C561" s="2" t="s">
        <v>21</v>
      </c>
      <c r="D561" s="2" t="s">
        <v>22</v>
      </c>
      <c r="E561" s="2" t="s">
        <v>23</v>
      </c>
      <c r="F561" s="2" t="s">
        <v>24</v>
      </c>
      <c r="G561" s="2" t="s">
        <v>25</v>
      </c>
      <c r="H561" s="2" t="s">
        <v>26</v>
      </c>
      <c r="I561" s="2" t="s">
        <v>27</v>
      </c>
      <c r="J561" s="2" t="s">
        <v>180</v>
      </c>
      <c r="K561" s="2" t="s">
        <v>181</v>
      </c>
      <c r="L561" s="2" t="s">
        <v>30</v>
      </c>
      <c r="M561" s="2" t="s">
        <v>182</v>
      </c>
      <c r="N561" s="2" t="s">
        <v>32</v>
      </c>
      <c r="O561" s="2" t="s">
        <v>4059</v>
      </c>
      <c r="P561" s="3">
        <v>45705</v>
      </c>
      <c r="Q561" s="3">
        <v>45706</v>
      </c>
      <c r="R561" s="3">
        <v>45838</v>
      </c>
      <c r="S561" s="2">
        <v>94323705</v>
      </c>
      <c r="T561" s="2" t="s">
        <v>183</v>
      </c>
      <c r="U561" s="8">
        <v>13500000</v>
      </c>
      <c r="V561" s="2" t="s">
        <v>184</v>
      </c>
      <c r="W561" s="2" t="s">
        <v>2955</v>
      </c>
    </row>
    <row r="562" spans="1:23" x14ac:dyDescent="0.25">
      <c r="A562" s="2">
        <v>555</v>
      </c>
      <c r="B562" s="2" t="s">
        <v>20</v>
      </c>
      <c r="C562" s="2" t="s">
        <v>21</v>
      </c>
      <c r="D562" s="2" t="s">
        <v>22</v>
      </c>
      <c r="E562" s="2" t="s">
        <v>23</v>
      </c>
      <c r="F562" s="2" t="s">
        <v>24</v>
      </c>
      <c r="G562" s="2" t="s">
        <v>25</v>
      </c>
      <c r="H562" s="2" t="s">
        <v>26</v>
      </c>
      <c r="I562" s="2" t="s">
        <v>27</v>
      </c>
      <c r="J562" s="2" t="s">
        <v>582</v>
      </c>
      <c r="K562" s="2" t="s">
        <v>583</v>
      </c>
      <c r="L562" s="2" t="s">
        <v>30</v>
      </c>
      <c r="M562" s="2" t="s">
        <v>584</v>
      </c>
      <c r="N562" s="2" t="s">
        <v>32</v>
      </c>
      <c r="O562" s="2" t="s">
        <v>4059</v>
      </c>
      <c r="P562" s="3">
        <v>45705</v>
      </c>
      <c r="Q562" s="3">
        <v>45706</v>
      </c>
      <c r="R562" s="3">
        <v>45838</v>
      </c>
      <c r="S562" s="2">
        <v>1113672548</v>
      </c>
      <c r="T562" s="2" t="s">
        <v>585</v>
      </c>
      <c r="U562" s="8">
        <v>20000000</v>
      </c>
      <c r="V562" s="2" t="s">
        <v>586</v>
      </c>
      <c r="W562" s="2" t="s">
        <v>2955</v>
      </c>
    </row>
    <row r="563" spans="1:23" x14ac:dyDescent="0.25">
      <c r="A563" s="2">
        <v>556</v>
      </c>
      <c r="B563" s="2" t="s">
        <v>20</v>
      </c>
      <c r="C563" s="2" t="s">
        <v>21</v>
      </c>
      <c r="D563" s="2" t="s">
        <v>22</v>
      </c>
      <c r="E563" s="2" t="s">
        <v>23</v>
      </c>
      <c r="F563" s="2" t="s">
        <v>24</v>
      </c>
      <c r="G563" s="2" t="s">
        <v>25</v>
      </c>
      <c r="H563" s="2" t="s">
        <v>26</v>
      </c>
      <c r="I563" s="2" t="s">
        <v>27</v>
      </c>
      <c r="J563" s="2" t="s">
        <v>477</v>
      </c>
      <c r="K563" s="2" t="s">
        <v>478</v>
      </c>
      <c r="L563" s="2" t="s">
        <v>30</v>
      </c>
      <c r="M563" s="2" t="s">
        <v>479</v>
      </c>
      <c r="N563" s="2" t="s">
        <v>32</v>
      </c>
      <c r="O563" s="2" t="s">
        <v>4059</v>
      </c>
      <c r="P563" s="3">
        <v>45705</v>
      </c>
      <c r="Q563" s="3">
        <v>45706</v>
      </c>
      <c r="R563" s="3">
        <v>45838</v>
      </c>
      <c r="S563" s="2">
        <v>1113620093</v>
      </c>
      <c r="T563" s="2" t="s">
        <v>480</v>
      </c>
      <c r="U563" s="8">
        <v>20000000</v>
      </c>
      <c r="V563" s="2" t="s">
        <v>481</v>
      </c>
      <c r="W563" s="2" t="s">
        <v>2955</v>
      </c>
    </row>
    <row r="564" spans="1:23" x14ac:dyDescent="0.25">
      <c r="A564" s="2">
        <v>557</v>
      </c>
      <c r="B564" s="2" t="s">
        <v>20</v>
      </c>
      <c r="C564" s="2" t="s">
        <v>21</v>
      </c>
      <c r="D564" s="2" t="s">
        <v>22</v>
      </c>
      <c r="E564" s="2" t="s">
        <v>23</v>
      </c>
      <c r="F564" s="2" t="s">
        <v>24</v>
      </c>
      <c r="G564" s="2" t="s">
        <v>25</v>
      </c>
      <c r="H564" s="2" t="s">
        <v>26</v>
      </c>
      <c r="I564" s="2" t="s">
        <v>27</v>
      </c>
      <c r="J564" s="2" t="s">
        <v>970</v>
      </c>
      <c r="K564" s="2" t="s">
        <v>971</v>
      </c>
      <c r="L564" s="2" t="s">
        <v>30</v>
      </c>
      <c r="M564" s="2" t="s">
        <v>972</v>
      </c>
      <c r="N564" s="2" t="s">
        <v>32</v>
      </c>
      <c r="O564" s="2" t="s">
        <v>4059</v>
      </c>
      <c r="P564" s="3">
        <v>45705</v>
      </c>
      <c r="Q564" s="3">
        <v>45706</v>
      </c>
      <c r="R564" s="3">
        <v>45838</v>
      </c>
      <c r="S564" s="2">
        <v>1006342308</v>
      </c>
      <c r="T564" s="2" t="s">
        <v>973</v>
      </c>
      <c r="U564" s="8">
        <v>13500000</v>
      </c>
      <c r="V564" s="2" t="s">
        <v>974</v>
      </c>
      <c r="W564" s="2" t="s">
        <v>2955</v>
      </c>
    </row>
    <row r="565" spans="1:23" x14ac:dyDescent="0.25">
      <c r="A565" s="2">
        <v>558</v>
      </c>
      <c r="B565" s="2" t="s">
        <v>20</v>
      </c>
      <c r="C565" s="2" t="s">
        <v>21</v>
      </c>
      <c r="D565" s="2" t="s">
        <v>22</v>
      </c>
      <c r="E565" s="2" t="s">
        <v>23</v>
      </c>
      <c r="F565" s="2" t="s">
        <v>24</v>
      </c>
      <c r="G565" s="2" t="s">
        <v>25</v>
      </c>
      <c r="H565" s="2" t="s">
        <v>26</v>
      </c>
      <c r="I565" s="2" t="s">
        <v>27</v>
      </c>
      <c r="J565" s="2" t="s">
        <v>2519</v>
      </c>
      <c r="K565" s="2" t="s">
        <v>2520</v>
      </c>
      <c r="L565" s="2" t="s">
        <v>30</v>
      </c>
      <c r="M565" s="2" t="s">
        <v>624</v>
      </c>
      <c r="N565" s="2" t="s">
        <v>32</v>
      </c>
      <c r="O565" s="2" t="s">
        <v>4059</v>
      </c>
      <c r="P565" s="3">
        <v>45705</v>
      </c>
      <c r="Q565" s="3">
        <v>45706</v>
      </c>
      <c r="R565" s="3">
        <v>45838</v>
      </c>
      <c r="S565" s="2">
        <v>66772331</v>
      </c>
      <c r="T565" s="2" t="s">
        <v>2521</v>
      </c>
      <c r="U565" s="8">
        <v>13500000</v>
      </c>
      <c r="V565" s="2" t="s">
        <v>2522</v>
      </c>
      <c r="W565" s="2" t="s">
        <v>2955</v>
      </c>
    </row>
    <row r="566" spans="1:23" x14ac:dyDescent="0.25">
      <c r="A566" s="2">
        <v>559</v>
      </c>
      <c r="B566" s="2" t="s">
        <v>20</v>
      </c>
      <c r="C566" s="2" t="s">
        <v>21</v>
      </c>
      <c r="D566" s="2" t="s">
        <v>22</v>
      </c>
      <c r="E566" s="2" t="s">
        <v>23</v>
      </c>
      <c r="F566" s="2" t="s">
        <v>24</v>
      </c>
      <c r="G566" s="2" t="s">
        <v>25</v>
      </c>
      <c r="H566" s="2" t="s">
        <v>26</v>
      </c>
      <c r="I566" s="2" t="s">
        <v>27</v>
      </c>
      <c r="J566" s="2" t="s">
        <v>2380</v>
      </c>
      <c r="K566" s="2" t="s">
        <v>2381</v>
      </c>
      <c r="L566" s="2" t="s">
        <v>30</v>
      </c>
      <c r="M566" s="2" t="s">
        <v>624</v>
      </c>
      <c r="N566" s="2" t="s">
        <v>32</v>
      </c>
      <c r="O566" s="2" t="s">
        <v>4059</v>
      </c>
      <c r="P566" s="3">
        <v>45705</v>
      </c>
      <c r="Q566" s="3">
        <v>45706</v>
      </c>
      <c r="R566" s="3">
        <v>45838</v>
      </c>
      <c r="S566" s="2">
        <v>94332254</v>
      </c>
      <c r="T566" s="2" t="s">
        <v>2382</v>
      </c>
      <c r="U566" s="8">
        <v>13500000</v>
      </c>
      <c r="V566" s="2" t="s">
        <v>2383</v>
      </c>
      <c r="W566" s="2" t="s">
        <v>2955</v>
      </c>
    </row>
    <row r="567" spans="1:23" x14ac:dyDescent="0.25">
      <c r="A567" s="2">
        <v>560</v>
      </c>
      <c r="B567" s="2" t="s">
        <v>20</v>
      </c>
      <c r="C567" s="2" t="s">
        <v>21</v>
      </c>
      <c r="D567" s="2" t="s">
        <v>22</v>
      </c>
      <c r="E567" s="2" t="s">
        <v>23</v>
      </c>
      <c r="F567" s="2" t="s">
        <v>24</v>
      </c>
      <c r="G567" s="2" t="s">
        <v>25</v>
      </c>
      <c r="H567" s="2" t="s">
        <v>26</v>
      </c>
      <c r="I567" s="2" t="s">
        <v>27</v>
      </c>
      <c r="J567" s="2" t="s">
        <v>535</v>
      </c>
      <c r="K567" s="2" t="s">
        <v>536</v>
      </c>
      <c r="L567" s="2" t="s">
        <v>30</v>
      </c>
      <c r="M567" s="2" t="s">
        <v>537</v>
      </c>
      <c r="N567" s="2" t="s">
        <v>32</v>
      </c>
      <c r="O567" s="2" t="s">
        <v>4059</v>
      </c>
      <c r="P567" s="3">
        <v>45705</v>
      </c>
      <c r="Q567" s="3">
        <v>45706</v>
      </c>
      <c r="R567" s="3">
        <v>45838</v>
      </c>
      <c r="S567" s="2">
        <v>1113693023</v>
      </c>
      <c r="T567" s="2" t="s">
        <v>538</v>
      </c>
      <c r="U567" s="8">
        <v>13500000</v>
      </c>
      <c r="V567" s="2" t="s">
        <v>539</v>
      </c>
      <c r="W567" s="2" t="s">
        <v>2955</v>
      </c>
    </row>
    <row r="568" spans="1:23" x14ac:dyDescent="0.25">
      <c r="A568" s="2">
        <v>561</v>
      </c>
      <c r="B568" s="2" t="s">
        <v>20</v>
      </c>
      <c r="C568" s="2" t="s">
        <v>21</v>
      </c>
      <c r="D568" s="2" t="s">
        <v>22</v>
      </c>
      <c r="E568" s="2" t="s">
        <v>23</v>
      </c>
      <c r="F568" s="2" t="s">
        <v>24</v>
      </c>
      <c r="G568" s="2" t="s">
        <v>25</v>
      </c>
      <c r="H568" s="2" t="s">
        <v>26</v>
      </c>
      <c r="I568" s="2" t="s">
        <v>27</v>
      </c>
      <c r="J568" s="2" t="s">
        <v>2431</v>
      </c>
      <c r="K568" s="2" t="s">
        <v>2432</v>
      </c>
      <c r="L568" s="2" t="s">
        <v>30</v>
      </c>
      <c r="M568" s="2" t="s">
        <v>537</v>
      </c>
      <c r="N568" s="2" t="s">
        <v>32</v>
      </c>
      <c r="O568" s="2" t="s">
        <v>4059</v>
      </c>
      <c r="P568" s="3">
        <v>45705</v>
      </c>
      <c r="Q568" s="3">
        <v>45706</v>
      </c>
      <c r="R568" s="3">
        <v>45838</v>
      </c>
      <c r="S568" s="2">
        <v>16278319</v>
      </c>
      <c r="T568" s="2" t="s">
        <v>2433</v>
      </c>
      <c r="U568" s="8">
        <v>13500000</v>
      </c>
      <c r="V568" s="2" t="s">
        <v>2434</v>
      </c>
      <c r="W568" s="2" t="s">
        <v>2955</v>
      </c>
    </row>
    <row r="569" spans="1:23" x14ac:dyDescent="0.25">
      <c r="A569" s="2">
        <v>562</v>
      </c>
      <c r="B569" s="2" t="s">
        <v>20</v>
      </c>
      <c r="C569" s="2" t="s">
        <v>21</v>
      </c>
      <c r="D569" s="2" t="s">
        <v>22</v>
      </c>
      <c r="E569" s="2" t="s">
        <v>23</v>
      </c>
      <c r="F569" s="2" t="s">
        <v>24</v>
      </c>
      <c r="G569" s="2" t="s">
        <v>25</v>
      </c>
      <c r="H569" s="2" t="s">
        <v>26</v>
      </c>
      <c r="I569" s="2" t="s">
        <v>27</v>
      </c>
      <c r="J569" s="2" t="s">
        <v>1942</v>
      </c>
      <c r="K569" s="2" t="s">
        <v>1943</v>
      </c>
      <c r="L569" s="2" t="s">
        <v>30</v>
      </c>
      <c r="M569" s="2" t="s">
        <v>537</v>
      </c>
      <c r="N569" s="2" t="s">
        <v>32</v>
      </c>
      <c r="O569" s="2" t="s">
        <v>4059</v>
      </c>
      <c r="P569" s="3">
        <v>45705</v>
      </c>
      <c r="Q569" s="3">
        <v>45706</v>
      </c>
      <c r="R569" s="3">
        <v>45838</v>
      </c>
      <c r="S569" s="2">
        <v>1193599694</v>
      </c>
      <c r="T569" s="2" t="s">
        <v>1944</v>
      </c>
      <c r="U569" s="8">
        <v>13500000</v>
      </c>
      <c r="V569" s="2" t="s">
        <v>1945</v>
      </c>
      <c r="W569" s="2" t="s">
        <v>2955</v>
      </c>
    </row>
    <row r="570" spans="1:23" x14ac:dyDescent="0.25">
      <c r="A570" s="2">
        <v>563</v>
      </c>
      <c r="B570" s="2" t="s">
        <v>20</v>
      </c>
      <c r="C570" s="2" t="s">
        <v>21</v>
      </c>
      <c r="D570" s="2" t="s">
        <v>22</v>
      </c>
      <c r="E570" s="2" t="s">
        <v>23</v>
      </c>
      <c r="F570" s="2" t="s">
        <v>24</v>
      </c>
      <c r="G570" s="2" t="s">
        <v>25</v>
      </c>
      <c r="H570" s="2" t="s">
        <v>26</v>
      </c>
      <c r="I570" s="2" t="s">
        <v>27</v>
      </c>
      <c r="J570" s="2" t="s">
        <v>1479</v>
      </c>
      <c r="K570" s="2" t="s">
        <v>1480</v>
      </c>
      <c r="L570" s="2" t="s">
        <v>30</v>
      </c>
      <c r="M570" s="2" t="s">
        <v>1481</v>
      </c>
      <c r="N570" s="2" t="s">
        <v>32</v>
      </c>
      <c r="O570" s="2" t="s">
        <v>4059</v>
      </c>
      <c r="P570" s="3">
        <v>45702</v>
      </c>
      <c r="Q570" s="3">
        <v>45708</v>
      </c>
      <c r="R570" s="3">
        <v>45838</v>
      </c>
      <c r="S570" s="2">
        <v>1113677640</v>
      </c>
      <c r="T570" s="2" t="s">
        <v>1482</v>
      </c>
      <c r="U570" s="8">
        <v>20000000</v>
      </c>
      <c r="V570" s="2" t="s">
        <v>1483</v>
      </c>
      <c r="W570" s="2" t="s">
        <v>9227</v>
      </c>
    </row>
    <row r="571" spans="1:23" x14ac:dyDescent="0.25">
      <c r="A571" s="2">
        <v>564</v>
      </c>
      <c r="B571" s="2" t="s">
        <v>20</v>
      </c>
      <c r="C571" s="2" t="s">
        <v>21</v>
      </c>
      <c r="D571" s="2" t="s">
        <v>22</v>
      </c>
      <c r="E571" s="2" t="s">
        <v>23</v>
      </c>
      <c r="F571" s="2" t="s">
        <v>24</v>
      </c>
      <c r="G571" s="2" t="s">
        <v>25</v>
      </c>
      <c r="H571" s="2" t="s">
        <v>26</v>
      </c>
      <c r="I571" s="2" t="s">
        <v>27</v>
      </c>
      <c r="J571" s="2" t="s">
        <v>2322</v>
      </c>
      <c r="K571" s="2" t="s">
        <v>2323</v>
      </c>
      <c r="L571" s="2" t="s">
        <v>30</v>
      </c>
      <c r="M571" s="2" t="s">
        <v>236</v>
      </c>
      <c r="N571" s="2" t="s">
        <v>32</v>
      </c>
      <c r="O571" s="2" t="s">
        <v>4059</v>
      </c>
      <c r="P571" s="3">
        <v>45702</v>
      </c>
      <c r="Q571" s="3">
        <v>45715</v>
      </c>
      <c r="R571" s="3">
        <v>45838</v>
      </c>
      <c r="S571" s="2">
        <v>29677488</v>
      </c>
      <c r="T571" s="2" t="s">
        <v>2324</v>
      </c>
      <c r="U571" s="8">
        <v>13500000</v>
      </c>
      <c r="V571" s="2" t="s">
        <v>2325</v>
      </c>
      <c r="W571" s="2" t="s">
        <v>9227</v>
      </c>
    </row>
    <row r="572" spans="1:23" x14ac:dyDescent="0.25">
      <c r="A572" s="2">
        <v>565</v>
      </c>
      <c r="B572" s="2" t="s">
        <v>20</v>
      </c>
      <c r="C572" s="2" t="s">
        <v>21</v>
      </c>
      <c r="D572" s="2" t="s">
        <v>22</v>
      </c>
      <c r="E572" s="2" t="s">
        <v>23</v>
      </c>
      <c r="F572" s="2" t="s">
        <v>24</v>
      </c>
      <c r="G572" s="2" t="s">
        <v>25</v>
      </c>
      <c r="H572" s="2" t="s">
        <v>26</v>
      </c>
      <c r="I572" s="2" t="s">
        <v>27</v>
      </c>
      <c r="J572" s="2" t="s">
        <v>1065</v>
      </c>
      <c r="K572" s="2" t="s">
        <v>1066</v>
      </c>
      <c r="L572" s="2" t="s">
        <v>30</v>
      </c>
      <c r="M572" s="2" t="s">
        <v>1097</v>
      </c>
      <c r="N572" s="2" t="s">
        <v>32</v>
      </c>
      <c r="O572" s="2" t="s">
        <v>4059</v>
      </c>
      <c r="P572" s="3">
        <v>45705</v>
      </c>
      <c r="Q572" s="3">
        <v>45707</v>
      </c>
      <c r="R572" s="3">
        <v>45838</v>
      </c>
      <c r="S572" s="2">
        <v>16270488</v>
      </c>
      <c r="T572" s="2" t="s">
        <v>1067</v>
      </c>
      <c r="U572" s="8">
        <v>12500000</v>
      </c>
      <c r="V572" s="2" t="s">
        <v>1068</v>
      </c>
      <c r="W572" s="2" t="s">
        <v>9227</v>
      </c>
    </row>
    <row r="573" spans="1:23" x14ac:dyDescent="0.25">
      <c r="A573" s="2">
        <v>566</v>
      </c>
      <c r="B573" s="2" t="s">
        <v>20</v>
      </c>
      <c r="C573" s="2" t="s">
        <v>21</v>
      </c>
      <c r="D573" s="2" t="s">
        <v>22</v>
      </c>
      <c r="E573" s="2" t="s">
        <v>23</v>
      </c>
      <c r="F573" s="2" t="s">
        <v>24</v>
      </c>
      <c r="G573" s="2" t="s">
        <v>25</v>
      </c>
      <c r="H573" s="2" t="s">
        <v>26</v>
      </c>
      <c r="I573" s="2" t="s">
        <v>27</v>
      </c>
      <c r="J573" s="2" t="s">
        <v>2309</v>
      </c>
      <c r="K573" s="2" t="s">
        <v>2310</v>
      </c>
      <c r="L573" s="2" t="s">
        <v>30</v>
      </c>
      <c r="M573" s="2" t="s">
        <v>1097</v>
      </c>
      <c r="N573" s="2" t="s">
        <v>32</v>
      </c>
      <c r="O573" s="2" t="s">
        <v>4059</v>
      </c>
      <c r="P573" s="3">
        <v>45705</v>
      </c>
      <c r="Q573" s="3">
        <v>45708</v>
      </c>
      <c r="R573" s="3">
        <v>45838</v>
      </c>
      <c r="S573" s="2">
        <v>6386980</v>
      </c>
      <c r="T573" s="2" t="s">
        <v>2311</v>
      </c>
      <c r="U573" s="8">
        <v>12500000</v>
      </c>
      <c r="V573" s="2" t="s">
        <v>2312</v>
      </c>
      <c r="W573" s="2" t="s">
        <v>9227</v>
      </c>
    </row>
    <row r="574" spans="1:23" x14ac:dyDescent="0.25">
      <c r="A574" s="2">
        <v>567</v>
      </c>
      <c r="B574" s="2" t="s">
        <v>20</v>
      </c>
      <c r="C574" s="2" t="s">
        <v>21</v>
      </c>
      <c r="D574" s="2" t="s">
        <v>22</v>
      </c>
      <c r="E574" s="2" t="s">
        <v>23</v>
      </c>
      <c r="F574" s="2" t="s">
        <v>24</v>
      </c>
      <c r="G574" s="2" t="s">
        <v>25</v>
      </c>
      <c r="H574" s="2" t="s">
        <v>26</v>
      </c>
      <c r="I574" s="2" t="s">
        <v>27</v>
      </c>
      <c r="J574" s="2" t="s">
        <v>2653</v>
      </c>
      <c r="K574" s="2" t="s">
        <v>2654</v>
      </c>
      <c r="L574" s="2" t="s">
        <v>30</v>
      </c>
      <c r="M574" s="2" t="s">
        <v>1097</v>
      </c>
      <c r="N574" s="2" t="s">
        <v>32</v>
      </c>
      <c r="O574" s="2" t="s">
        <v>4059</v>
      </c>
      <c r="P574" s="3">
        <v>45705</v>
      </c>
      <c r="Q574" s="3">
        <v>45707</v>
      </c>
      <c r="R574" s="3">
        <v>45838</v>
      </c>
      <c r="S574" s="2">
        <v>14699796</v>
      </c>
      <c r="T574" s="2" t="s">
        <v>2655</v>
      </c>
      <c r="U574" s="8">
        <v>12500000</v>
      </c>
      <c r="V574" s="2" t="s">
        <v>2656</v>
      </c>
      <c r="W574" s="2" t="s">
        <v>9227</v>
      </c>
    </row>
    <row r="575" spans="1:23" x14ac:dyDescent="0.25">
      <c r="A575" s="2">
        <v>568</v>
      </c>
      <c r="B575" s="2" t="s">
        <v>20</v>
      </c>
      <c r="C575" s="2" t="s">
        <v>21</v>
      </c>
      <c r="D575" s="2" t="s">
        <v>22</v>
      </c>
      <c r="E575" s="2" t="s">
        <v>23</v>
      </c>
      <c r="F575" s="2" t="s">
        <v>24</v>
      </c>
      <c r="G575" s="2" t="s">
        <v>25</v>
      </c>
      <c r="H575" s="2" t="s">
        <v>26</v>
      </c>
      <c r="I575" s="2" t="s">
        <v>27</v>
      </c>
      <c r="J575" s="2" t="s">
        <v>2813</v>
      </c>
      <c r="K575" s="2" t="s">
        <v>2814</v>
      </c>
      <c r="L575" s="2" t="s">
        <v>30</v>
      </c>
      <c r="M575" s="2" t="s">
        <v>1097</v>
      </c>
      <c r="N575" s="2" t="s">
        <v>32</v>
      </c>
      <c r="O575" s="2" t="s">
        <v>4059</v>
      </c>
      <c r="P575" s="3">
        <v>45705</v>
      </c>
      <c r="Q575" s="3">
        <v>45708</v>
      </c>
      <c r="R575" s="3">
        <v>45838</v>
      </c>
      <c r="S575" s="2">
        <v>1113642681</v>
      </c>
      <c r="T575" s="2" t="s">
        <v>2815</v>
      </c>
      <c r="U575" s="8">
        <v>12500000</v>
      </c>
      <c r="V575" s="2" t="s">
        <v>2816</v>
      </c>
      <c r="W575" s="2" t="s">
        <v>9227</v>
      </c>
    </row>
    <row r="576" spans="1:23" x14ac:dyDescent="0.25">
      <c r="A576" s="2">
        <v>569</v>
      </c>
      <c r="B576" s="2" t="s">
        <v>20</v>
      </c>
      <c r="C576" s="2" t="s">
        <v>21</v>
      </c>
      <c r="D576" s="2" t="s">
        <v>22</v>
      </c>
      <c r="E576" s="2" t="s">
        <v>23</v>
      </c>
      <c r="F576" s="2" t="s">
        <v>24</v>
      </c>
      <c r="G576" s="2" t="s">
        <v>25</v>
      </c>
      <c r="H576" s="2" t="s">
        <v>26</v>
      </c>
      <c r="I576" s="2" t="s">
        <v>27</v>
      </c>
      <c r="J576" s="2" t="s">
        <v>1901</v>
      </c>
      <c r="K576" s="2" t="s">
        <v>1902</v>
      </c>
      <c r="L576" s="2" t="s">
        <v>30</v>
      </c>
      <c r="M576" s="2" t="s">
        <v>398</v>
      </c>
      <c r="N576" s="2" t="s">
        <v>32</v>
      </c>
      <c r="O576" s="2" t="s">
        <v>4059</v>
      </c>
      <c r="P576" s="3">
        <v>45705</v>
      </c>
      <c r="Q576" s="3">
        <v>45708</v>
      </c>
      <c r="R576" s="3">
        <v>45838</v>
      </c>
      <c r="S576" s="2">
        <v>94311819</v>
      </c>
      <c r="T576" s="2" t="s">
        <v>1903</v>
      </c>
      <c r="U576" s="8">
        <v>12500000</v>
      </c>
      <c r="V576" s="2" t="s">
        <v>1904</v>
      </c>
      <c r="W576" s="2" t="s">
        <v>9227</v>
      </c>
    </row>
    <row r="577" spans="1:23" x14ac:dyDescent="0.25">
      <c r="A577" s="2">
        <v>570</v>
      </c>
      <c r="B577" s="2" t="s">
        <v>20</v>
      </c>
      <c r="C577" s="2" t="s">
        <v>21</v>
      </c>
      <c r="D577" s="2" t="s">
        <v>22</v>
      </c>
      <c r="E577" s="2" t="s">
        <v>23</v>
      </c>
      <c r="F577" s="2" t="s">
        <v>24</v>
      </c>
      <c r="G577" s="2" t="s">
        <v>25</v>
      </c>
      <c r="H577" s="2" t="s">
        <v>26</v>
      </c>
      <c r="I577" s="2" t="s">
        <v>27</v>
      </c>
      <c r="J577" s="2" t="s">
        <v>1573</v>
      </c>
      <c r="K577" s="2" t="s">
        <v>1574</v>
      </c>
      <c r="L577" s="2" t="s">
        <v>30</v>
      </c>
      <c r="M577" s="2" t="s">
        <v>1097</v>
      </c>
      <c r="N577" s="2" t="s">
        <v>32</v>
      </c>
      <c r="O577" s="2" t="s">
        <v>4059</v>
      </c>
      <c r="P577" s="3">
        <v>45705</v>
      </c>
      <c r="Q577" s="3">
        <v>45707</v>
      </c>
      <c r="R577" s="3">
        <v>45838</v>
      </c>
      <c r="S577" s="2">
        <v>94325657</v>
      </c>
      <c r="T577" s="2" t="s">
        <v>1575</v>
      </c>
      <c r="U577" s="8">
        <v>12500000</v>
      </c>
      <c r="V577" s="2" t="s">
        <v>1576</v>
      </c>
      <c r="W577" s="2" t="s">
        <v>9227</v>
      </c>
    </row>
    <row r="578" spans="1:23" x14ac:dyDescent="0.25">
      <c r="A578" s="2">
        <v>571</v>
      </c>
      <c r="B578" s="2" t="s">
        <v>20</v>
      </c>
      <c r="C578" s="2" t="s">
        <v>21</v>
      </c>
      <c r="D578" s="2" t="s">
        <v>22</v>
      </c>
      <c r="E578" s="2" t="s">
        <v>23</v>
      </c>
      <c r="F578" s="2" t="s">
        <v>24</v>
      </c>
      <c r="G578" s="2" t="s">
        <v>25</v>
      </c>
      <c r="H578" s="2" t="s">
        <v>26</v>
      </c>
      <c r="I578" s="2" t="s">
        <v>27</v>
      </c>
      <c r="J578" s="2" t="s">
        <v>2546</v>
      </c>
      <c r="K578" s="2" t="s">
        <v>2547</v>
      </c>
      <c r="L578" s="2" t="s">
        <v>30</v>
      </c>
      <c r="M578" s="2" t="s">
        <v>398</v>
      </c>
      <c r="N578" s="2" t="s">
        <v>32</v>
      </c>
      <c r="O578" s="2" t="s">
        <v>4059</v>
      </c>
      <c r="P578" s="3">
        <v>45705</v>
      </c>
      <c r="Q578" s="3">
        <v>45707</v>
      </c>
      <c r="R578" s="3">
        <v>45838</v>
      </c>
      <c r="S578" s="2">
        <v>1113636288</v>
      </c>
      <c r="T578" s="2" t="s">
        <v>2548</v>
      </c>
      <c r="U578" s="8">
        <v>12500000</v>
      </c>
      <c r="V578" s="2" t="s">
        <v>2549</v>
      </c>
      <c r="W578" s="2" t="s">
        <v>9227</v>
      </c>
    </row>
    <row r="579" spans="1:23" x14ac:dyDescent="0.25">
      <c r="A579" s="2">
        <v>572</v>
      </c>
      <c r="B579" s="2" t="s">
        <v>20</v>
      </c>
      <c r="C579" s="2" t="s">
        <v>21</v>
      </c>
      <c r="D579" s="2" t="s">
        <v>22</v>
      </c>
      <c r="E579" s="2" t="s">
        <v>23</v>
      </c>
      <c r="F579" s="2" t="s">
        <v>24</v>
      </c>
      <c r="G579" s="2" t="s">
        <v>25</v>
      </c>
      <c r="H579" s="2" t="s">
        <v>26</v>
      </c>
      <c r="I579" s="2" t="s">
        <v>27</v>
      </c>
      <c r="J579" s="2" t="s">
        <v>2087</v>
      </c>
      <c r="K579" s="2" t="s">
        <v>2088</v>
      </c>
      <c r="L579" s="2" t="s">
        <v>30</v>
      </c>
      <c r="M579" s="2" t="s">
        <v>1097</v>
      </c>
      <c r="N579" s="2" t="s">
        <v>32</v>
      </c>
      <c r="O579" s="2" t="s">
        <v>4059</v>
      </c>
      <c r="P579" s="3">
        <v>45705</v>
      </c>
      <c r="Q579" s="3">
        <v>45708</v>
      </c>
      <c r="R579" s="3">
        <v>45838</v>
      </c>
      <c r="S579" s="2">
        <v>1113632046</v>
      </c>
      <c r="T579" s="2" t="s">
        <v>2089</v>
      </c>
      <c r="U579" s="8">
        <v>12500000</v>
      </c>
      <c r="V579" s="2" t="s">
        <v>2090</v>
      </c>
      <c r="W579" s="2" t="s">
        <v>9227</v>
      </c>
    </row>
    <row r="580" spans="1:23" x14ac:dyDescent="0.25">
      <c r="A580" s="2">
        <v>573</v>
      </c>
      <c r="B580" s="2" t="s">
        <v>20</v>
      </c>
      <c r="C580" s="2" t="s">
        <v>21</v>
      </c>
      <c r="D580" s="2" t="s">
        <v>22</v>
      </c>
      <c r="E580" s="2" t="s">
        <v>23</v>
      </c>
      <c r="F580" s="2" t="s">
        <v>24</v>
      </c>
      <c r="G580" s="2" t="s">
        <v>25</v>
      </c>
      <c r="H580" s="2" t="s">
        <v>26</v>
      </c>
      <c r="I580" s="2" t="s">
        <v>27</v>
      </c>
      <c r="J580" s="2" t="s">
        <v>3891</v>
      </c>
      <c r="K580" s="2" t="s">
        <v>3850</v>
      </c>
      <c r="L580" s="2" t="s">
        <v>30</v>
      </c>
      <c r="M580" s="2" t="s">
        <v>3889</v>
      </c>
      <c r="N580" s="2" t="s">
        <v>3890</v>
      </c>
      <c r="O580" s="2" t="s">
        <v>4059</v>
      </c>
      <c r="P580" s="3">
        <v>45706</v>
      </c>
      <c r="Q580" s="3">
        <v>45710</v>
      </c>
      <c r="R580" s="3">
        <v>45838</v>
      </c>
      <c r="S580" s="2">
        <v>16500618</v>
      </c>
      <c r="T580" s="2" t="s">
        <v>3859</v>
      </c>
      <c r="U580" s="8">
        <v>16200000</v>
      </c>
      <c r="V580" s="2"/>
      <c r="W580" s="2" t="s">
        <v>3868</v>
      </c>
    </row>
    <row r="581" spans="1:23" x14ac:dyDescent="0.25">
      <c r="A581" s="2">
        <v>574</v>
      </c>
      <c r="B581" s="2" t="s">
        <v>20</v>
      </c>
      <c r="C581" s="2" t="s">
        <v>21</v>
      </c>
      <c r="D581" s="2" t="s">
        <v>22</v>
      </c>
      <c r="E581" s="2" t="s">
        <v>23</v>
      </c>
      <c r="F581" s="2" t="s">
        <v>24</v>
      </c>
      <c r="G581" s="2" t="s">
        <v>25</v>
      </c>
      <c r="H581" s="2" t="s">
        <v>26</v>
      </c>
      <c r="I581" s="2" t="s">
        <v>27</v>
      </c>
      <c r="J581" s="2" t="s">
        <v>3893</v>
      </c>
      <c r="K581" s="2" t="s">
        <v>3851</v>
      </c>
      <c r="L581" s="2" t="s">
        <v>30</v>
      </c>
      <c r="M581" s="2" t="s">
        <v>3892</v>
      </c>
      <c r="N581" s="2" t="s">
        <v>3890</v>
      </c>
      <c r="O581" s="2" t="s">
        <v>4059</v>
      </c>
      <c r="P581" s="3">
        <v>45706</v>
      </c>
      <c r="Q581" s="3">
        <v>45712</v>
      </c>
      <c r="R581" s="3">
        <v>45838</v>
      </c>
      <c r="S581" s="2">
        <v>15813806</v>
      </c>
      <c r="T581" s="2" t="s">
        <v>3860</v>
      </c>
      <c r="U581" s="8">
        <v>16200000</v>
      </c>
      <c r="V581" s="2"/>
      <c r="W581" s="2" t="s">
        <v>3868</v>
      </c>
    </row>
    <row r="582" spans="1:23" x14ac:dyDescent="0.25">
      <c r="A582" s="2">
        <v>575</v>
      </c>
      <c r="B582" s="2" t="s">
        <v>20</v>
      </c>
      <c r="C582" s="2" t="s">
        <v>21</v>
      </c>
      <c r="D582" s="2" t="s">
        <v>22</v>
      </c>
      <c r="E582" s="2" t="s">
        <v>23</v>
      </c>
      <c r="F582" s="2" t="s">
        <v>24</v>
      </c>
      <c r="G582" s="2" t="s">
        <v>25</v>
      </c>
      <c r="H582" s="2" t="s">
        <v>26</v>
      </c>
      <c r="I582" s="2" t="s">
        <v>27</v>
      </c>
      <c r="J582" s="2" t="s">
        <v>3908</v>
      </c>
      <c r="K582" s="2" t="s">
        <v>3852</v>
      </c>
      <c r="L582" s="2" t="s">
        <v>30</v>
      </c>
      <c r="M582" s="2" t="s">
        <v>3889</v>
      </c>
      <c r="N582" s="2" t="s">
        <v>3890</v>
      </c>
      <c r="O582" s="2" t="s">
        <v>4059</v>
      </c>
      <c r="P582" s="3">
        <v>45706</v>
      </c>
      <c r="Q582" s="3">
        <v>45712</v>
      </c>
      <c r="R582" s="3">
        <v>45838</v>
      </c>
      <c r="S582" s="2">
        <v>3672986</v>
      </c>
      <c r="T582" s="2" t="s">
        <v>3861</v>
      </c>
      <c r="U582" s="8">
        <v>16200000</v>
      </c>
      <c r="V582" s="2"/>
      <c r="W582" s="2" t="s">
        <v>3868</v>
      </c>
    </row>
    <row r="583" spans="1:23" x14ac:dyDescent="0.25">
      <c r="A583" s="2">
        <v>576</v>
      </c>
      <c r="B583" s="2" t="s">
        <v>20</v>
      </c>
      <c r="C583" s="2" t="s">
        <v>21</v>
      </c>
      <c r="D583" s="2" t="s">
        <v>22</v>
      </c>
      <c r="E583" s="2" t="s">
        <v>23</v>
      </c>
      <c r="F583" s="2" t="s">
        <v>24</v>
      </c>
      <c r="G583" s="2" t="s">
        <v>25</v>
      </c>
      <c r="H583" s="2" t="s">
        <v>26</v>
      </c>
      <c r="I583" s="2" t="s">
        <v>27</v>
      </c>
      <c r="J583" s="2" t="s">
        <v>3897</v>
      </c>
      <c r="K583" s="2" t="s">
        <v>3853</v>
      </c>
      <c r="L583" s="2" t="s">
        <v>30</v>
      </c>
      <c r="M583" s="2" t="s">
        <v>3889</v>
      </c>
      <c r="N583" s="2" t="s">
        <v>32</v>
      </c>
      <c r="O583" s="2" t="s">
        <v>4059</v>
      </c>
      <c r="P583" s="3">
        <v>45707</v>
      </c>
      <c r="Q583" s="3">
        <v>45710</v>
      </c>
      <c r="R583" s="3">
        <v>45838</v>
      </c>
      <c r="S583" s="2">
        <v>94445564</v>
      </c>
      <c r="T583" s="2" t="s">
        <v>3862</v>
      </c>
      <c r="U583" s="8">
        <v>16200000</v>
      </c>
      <c r="V583" s="2"/>
      <c r="W583" s="2" t="s">
        <v>3868</v>
      </c>
    </row>
    <row r="584" spans="1:23" x14ac:dyDescent="0.25">
      <c r="A584" s="2">
        <v>577</v>
      </c>
      <c r="B584" s="2" t="s">
        <v>20</v>
      </c>
      <c r="C584" s="2" t="s">
        <v>21</v>
      </c>
      <c r="D584" s="2" t="s">
        <v>22</v>
      </c>
      <c r="E584" s="2" t="s">
        <v>23</v>
      </c>
      <c r="F584" s="2" t="s">
        <v>24</v>
      </c>
      <c r="G584" s="2" t="s">
        <v>25</v>
      </c>
      <c r="H584" s="2" t="s">
        <v>26</v>
      </c>
      <c r="I584" s="2" t="s">
        <v>27</v>
      </c>
      <c r="J584" s="2" t="s">
        <v>3898</v>
      </c>
      <c r="K584" s="2" t="s">
        <v>3854</v>
      </c>
      <c r="L584" s="2" t="s">
        <v>30</v>
      </c>
      <c r="M584" s="2" t="s">
        <v>3889</v>
      </c>
      <c r="N584" s="2" t="s">
        <v>32</v>
      </c>
      <c r="O584" s="2" t="s">
        <v>4059</v>
      </c>
      <c r="P584" s="3">
        <v>45706</v>
      </c>
      <c r="Q584" s="3">
        <v>45710</v>
      </c>
      <c r="R584" s="3">
        <v>45838</v>
      </c>
      <c r="S584" s="2">
        <v>94323819</v>
      </c>
      <c r="T584" s="2" t="s">
        <v>3863</v>
      </c>
      <c r="U584" s="8">
        <v>16200000</v>
      </c>
      <c r="V584" s="2"/>
      <c r="W584" s="2" t="s">
        <v>3868</v>
      </c>
    </row>
    <row r="585" spans="1:23" x14ac:dyDescent="0.25">
      <c r="A585" s="2">
        <v>578</v>
      </c>
      <c r="B585" s="2" t="s">
        <v>20</v>
      </c>
      <c r="C585" s="2" t="s">
        <v>21</v>
      </c>
      <c r="D585" s="2" t="s">
        <v>22</v>
      </c>
      <c r="E585" s="2" t="s">
        <v>23</v>
      </c>
      <c r="F585" s="2" t="s">
        <v>24</v>
      </c>
      <c r="G585" s="2" t="s">
        <v>25</v>
      </c>
      <c r="H585" s="2" t="s">
        <v>26</v>
      </c>
      <c r="I585" s="2" t="s">
        <v>27</v>
      </c>
      <c r="J585" s="2" t="s">
        <v>3899</v>
      </c>
      <c r="K585" s="2" t="s">
        <v>3855</v>
      </c>
      <c r="L585" s="2" t="s">
        <v>30</v>
      </c>
      <c r="M585" s="2" t="s">
        <v>3889</v>
      </c>
      <c r="N585" s="2" t="s">
        <v>32</v>
      </c>
      <c r="O585" s="2" t="s">
        <v>4059</v>
      </c>
      <c r="P585" s="3">
        <v>45706</v>
      </c>
      <c r="Q585" s="3">
        <v>45712</v>
      </c>
      <c r="R585" s="3">
        <v>45838</v>
      </c>
      <c r="S585" s="2">
        <v>16401841</v>
      </c>
      <c r="T585" s="2" t="s">
        <v>3864</v>
      </c>
      <c r="U585" s="8">
        <v>16200000</v>
      </c>
      <c r="V585" s="2"/>
      <c r="W585" s="2" t="s">
        <v>3868</v>
      </c>
    </row>
    <row r="586" spans="1:23" x14ac:dyDescent="0.25">
      <c r="A586" s="2">
        <v>579</v>
      </c>
      <c r="B586" s="2" t="s">
        <v>20</v>
      </c>
      <c r="C586" s="2" t="s">
        <v>21</v>
      </c>
      <c r="D586" s="2" t="s">
        <v>22</v>
      </c>
      <c r="E586" s="2" t="s">
        <v>23</v>
      </c>
      <c r="F586" s="2" t="s">
        <v>24</v>
      </c>
      <c r="G586" s="2" t="s">
        <v>25</v>
      </c>
      <c r="H586" s="2" t="s">
        <v>26</v>
      </c>
      <c r="I586" s="2" t="s">
        <v>27</v>
      </c>
      <c r="J586" s="2" t="s">
        <v>3900</v>
      </c>
      <c r="K586" s="2" t="s">
        <v>3856</v>
      </c>
      <c r="L586" s="2" t="s">
        <v>30</v>
      </c>
      <c r="M586" s="2" t="s">
        <v>3889</v>
      </c>
      <c r="N586" s="2" t="s">
        <v>32</v>
      </c>
      <c r="O586" s="2" t="s">
        <v>4059</v>
      </c>
      <c r="P586" s="3">
        <v>45706</v>
      </c>
      <c r="Q586" s="3">
        <v>45712</v>
      </c>
      <c r="R586" s="3">
        <v>45838</v>
      </c>
      <c r="S586" s="2">
        <v>94327684</v>
      </c>
      <c r="T586" s="2" t="s">
        <v>3865</v>
      </c>
      <c r="U586" s="8">
        <v>16200000</v>
      </c>
      <c r="V586" s="2"/>
      <c r="W586" s="2" t="s">
        <v>3868</v>
      </c>
    </row>
    <row r="587" spans="1:23" x14ac:dyDescent="0.25">
      <c r="A587" s="2">
        <v>580</v>
      </c>
      <c r="B587" s="2" t="s">
        <v>20</v>
      </c>
      <c r="C587" s="2" t="s">
        <v>21</v>
      </c>
      <c r="D587" s="2" t="s">
        <v>22</v>
      </c>
      <c r="E587" s="2" t="s">
        <v>23</v>
      </c>
      <c r="F587" s="2" t="s">
        <v>24</v>
      </c>
      <c r="G587" s="2" t="s">
        <v>25</v>
      </c>
      <c r="H587" s="2" t="s">
        <v>26</v>
      </c>
      <c r="I587" s="2" t="s">
        <v>27</v>
      </c>
      <c r="J587" s="2" t="s">
        <v>3901</v>
      </c>
      <c r="K587" s="2" t="s">
        <v>3857</v>
      </c>
      <c r="L587" s="2" t="s">
        <v>30</v>
      </c>
      <c r="M587" s="2" t="s">
        <v>3889</v>
      </c>
      <c r="N587" s="2" t="s">
        <v>32</v>
      </c>
      <c r="O587" s="2" t="s">
        <v>4059</v>
      </c>
      <c r="P587" s="3">
        <v>45706</v>
      </c>
      <c r="Q587" s="3">
        <v>45711</v>
      </c>
      <c r="R587" s="3">
        <v>45838</v>
      </c>
      <c r="S587" s="2">
        <v>16732763</v>
      </c>
      <c r="T587" s="2" t="s">
        <v>3866</v>
      </c>
      <c r="U587" s="8">
        <v>16200000</v>
      </c>
      <c r="V587" s="2"/>
      <c r="W587" s="2" t="s">
        <v>3868</v>
      </c>
    </row>
    <row r="588" spans="1:23" x14ac:dyDescent="0.25">
      <c r="A588" s="2">
        <v>581</v>
      </c>
      <c r="B588" s="2" t="s">
        <v>20</v>
      </c>
      <c r="C588" s="2" t="s">
        <v>21</v>
      </c>
      <c r="D588" s="2" t="s">
        <v>22</v>
      </c>
      <c r="E588" s="2" t="s">
        <v>23</v>
      </c>
      <c r="F588" s="2" t="s">
        <v>24</v>
      </c>
      <c r="G588" s="2" t="s">
        <v>25</v>
      </c>
      <c r="H588" s="2" t="s">
        <v>26</v>
      </c>
      <c r="I588" s="2" t="s">
        <v>27</v>
      </c>
      <c r="J588" s="2" t="s">
        <v>3902</v>
      </c>
      <c r="K588" s="2" t="s">
        <v>3858</v>
      </c>
      <c r="L588" s="2" t="s">
        <v>30</v>
      </c>
      <c r="M588" s="2" t="s">
        <v>3889</v>
      </c>
      <c r="N588" s="2" t="s">
        <v>32</v>
      </c>
      <c r="O588" s="2" t="s">
        <v>4059</v>
      </c>
      <c r="P588" s="3">
        <v>45706</v>
      </c>
      <c r="Q588" s="3">
        <v>45711</v>
      </c>
      <c r="R588" s="3">
        <v>45838</v>
      </c>
      <c r="S588" s="2">
        <v>94326125</v>
      </c>
      <c r="T588" s="2" t="s">
        <v>3867</v>
      </c>
      <c r="U588" s="8">
        <v>16200000</v>
      </c>
      <c r="V588" s="2"/>
      <c r="W588" s="2" t="s">
        <v>3868</v>
      </c>
    </row>
    <row r="589" spans="1:23" x14ac:dyDescent="0.25">
      <c r="A589" s="2">
        <v>582</v>
      </c>
      <c r="B589" s="2" t="s">
        <v>20</v>
      </c>
      <c r="C589" s="2" t="s">
        <v>21</v>
      </c>
      <c r="D589" s="2" t="s">
        <v>22</v>
      </c>
      <c r="E589" s="2" t="s">
        <v>23</v>
      </c>
      <c r="F589" s="2" t="s">
        <v>24</v>
      </c>
      <c r="G589" s="2" t="s">
        <v>25</v>
      </c>
      <c r="H589" s="2" t="s">
        <v>26</v>
      </c>
      <c r="I589" s="2" t="s">
        <v>27</v>
      </c>
      <c r="J589" s="2" t="s">
        <v>1259</v>
      </c>
      <c r="K589" s="2" t="s">
        <v>2938</v>
      </c>
      <c r="L589" s="2" t="s">
        <v>30</v>
      </c>
      <c r="M589" s="2" t="s">
        <v>1260</v>
      </c>
      <c r="N589" s="2" t="s">
        <v>32</v>
      </c>
      <c r="O589" s="2" t="s">
        <v>4059</v>
      </c>
      <c r="P589" s="3">
        <v>45705</v>
      </c>
      <c r="Q589" s="3">
        <v>45715</v>
      </c>
      <c r="R589" s="3">
        <v>45838</v>
      </c>
      <c r="S589" s="2">
        <v>39615572</v>
      </c>
      <c r="T589" s="2" t="s">
        <v>1261</v>
      </c>
      <c r="U589" s="8">
        <v>25000000</v>
      </c>
      <c r="V589" s="2" t="s">
        <v>1262</v>
      </c>
      <c r="W589" s="2" t="s">
        <v>2953</v>
      </c>
    </row>
    <row r="590" spans="1:23" x14ac:dyDescent="0.25">
      <c r="A590" s="2">
        <v>583</v>
      </c>
      <c r="B590" s="2" t="s">
        <v>20</v>
      </c>
      <c r="C590" s="2" t="s">
        <v>21</v>
      </c>
      <c r="D590" s="2" t="s">
        <v>22</v>
      </c>
      <c r="E590" s="2" t="s">
        <v>23</v>
      </c>
      <c r="F590" s="2" t="s">
        <v>24</v>
      </c>
      <c r="G590" s="2" t="s">
        <v>25</v>
      </c>
      <c r="H590" s="2" t="s">
        <v>26</v>
      </c>
      <c r="I590" s="2" t="s">
        <v>27</v>
      </c>
      <c r="J590" s="2" t="s">
        <v>952</v>
      </c>
      <c r="K590" s="2" t="s">
        <v>953</v>
      </c>
      <c r="L590" s="2" t="s">
        <v>30</v>
      </c>
      <c r="M590" s="2" t="s">
        <v>954</v>
      </c>
      <c r="N590" s="2" t="s">
        <v>32</v>
      </c>
      <c r="O590" s="2" t="s">
        <v>4059</v>
      </c>
      <c r="P590" s="3">
        <v>45705</v>
      </c>
      <c r="Q590" s="3">
        <v>45707</v>
      </c>
      <c r="R590" s="3">
        <v>45808</v>
      </c>
      <c r="S590" s="2">
        <v>1113674331</v>
      </c>
      <c r="T590" s="2" t="s">
        <v>955</v>
      </c>
      <c r="U590" s="8">
        <v>16000000</v>
      </c>
      <c r="V590" s="2" t="s">
        <v>956</v>
      </c>
      <c r="W590" s="2" t="s">
        <v>9061</v>
      </c>
    </row>
    <row r="591" spans="1:23" x14ac:dyDescent="0.25">
      <c r="A591" s="2">
        <v>584</v>
      </c>
      <c r="B591" s="2" t="s">
        <v>20</v>
      </c>
      <c r="C591" s="2" t="s">
        <v>21</v>
      </c>
      <c r="D591" s="2" t="s">
        <v>22</v>
      </c>
      <c r="E591" s="2" t="s">
        <v>23</v>
      </c>
      <c r="F591" s="2" t="s">
        <v>24</v>
      </c>
      <c r="G591" s="2" t="s">
        <v>25</v>
      </c>
      <c r="H591" s="2" t="s">
        <v>26</v>
      </c>
      <c r="I591" s="2" t="s">
        <v>27</v>
      </c>
      <c r="J591" s="2" t="s">
        <v>1552</v>
      </c>
      <c r="K591" s="2" t="s">
        <v>1553</v>
      </c>
      <c r="L591" s="2" t="s">
        <v>30</v>
      </c>
      <c r="M591" s="2" t="s">
        <v>1021</v>
      </c>
      <c r="N591" s="2" t="s">
        <v>32</v>
      </c>
      <c r="O591" s="2" t="s">
        <v>4059</v>
      </c>
      <c r="P591" s="3">
        <v>45705</v>
      </c>
      <c r="Q591" s="3">
        <v>45707</v>
      </c>
      <c r="R591" s="3">
        <v>45838</v>
      </c>
      <c r="S591" s="2">
        <v>14697178</v>
      </c>
      <c r="T591" s="2" t="s">
        <v>1554</v>
      </c>
      <c r="U591" s="8">
        <v>30000000</v>
      </c>
      <c r="V591" s="2" t="s">
        <v>1555</v>
      </c>
      <c r="W591" s="2" t="s">
        <v>9061</v>
      </c>
    </row>
    <row r="592" spans="1:23" x14ac:dyDescent="0.25">
      <c r="A592" s="2">
        <v>585</v>
      </c>
      <c r="B592" s="2" t="s">
        <v>20</v>
      </c>
      <c r="C592" s="2" t="s">
        <v>21</v>
      </c>
      <c r="D592" s="2" t="s">
        <v>22</v>
      </c>
      <c r="E592" s="2" t="s">
        <v>23</v>
      </c>
      <c r="F592" s="2" t="s">
        <v>24</v>
      </c>
      <c r="G592" s="2" t="s">
        <v>25</v>
      </c>
      <c r="H592" s="2" t="s">
        <v>26</v>
      </c>
      <c r="I592" s="2" t="s">
        <v>27</v>
      </c>
      <c r="J592" s="2" t="s">
        <v>411</v>
      </c>
      <c r="K592" s="2" t="s">
        <v>412</v>
      </c>
      <c r="L592" s="2" t="s">
        <v>30</v>
      </c>
      <c r="M592" s="2" t="s">
        <v>413</v>
      </c>
      <c r="N592" s="2" t="s">
        <v>32</v>
      </c>
      <c r="O592" s="2" t="s">
        <v>4059</v>
      </c>
      <c r="P592" s="3">
        <v>45705</v>
      </c>
      <c r="Q592" s="3">
        <v>45707</v>
      </c>
      <c r="R592" s="3">
        <v>45808</v>
      </c>
      <c r="S592" s="2">
        <v>1113698399</v>
      </c>
      <c r="T592" s="2" t="s">
        <v>414</v>
      </c>
      <c r="U592" s="8">
        <v>10800000</v>
      </c>
      <c r="V592" s="2" t="s">
        <v>415</v>
      </c>
      <c r="W592" s="2" t="s">
        <v>9061</v>
      </c>
    </row>
    <row r="593" spans="1:23" x14ac:dyDescent="0.25">
      <c r="A593" s="2">
        <v>586</v>
      </c>
      <c r="B593" s="2" t="s">
        <v>20</v>
      </c>
      <c r="C593" s="2" t="s">
        <v>21</v>
      </c>
      <c r="D593" s="2" t="s">
        <v>22</v>
      </c>
      <c r="E593" s="2" t="s">
        <v>23</v>
      </c>
      <c r="F593" s="2" t="s">
        <v>24</v>
      </c>
      <c r="G593" s="2" t="s">
        <v>25</v>
      </c>
      <c r="H593" s="2" t="s">
        <v>26</v>
      </c>
      <c r="I593" s="2" t="s">
        <v>27</v>
      </c>
      <c r="J593" s="2" t="s">
        <v>653</v>
      </c>
      <c r="K593" s="2" t="s">
        <v>654</v>
      </c>
      <c r="L593" s="2" t="s">
        <v>30</v>
      </c>
      <c r="M593" s="2" t="s">
        <v>655</v>
      </c>
      <c r="N593" s="2" t="s">
        <v>32</v>
      </c>
      <c r="O593" s="2" t="s">
        <v>4059</v>
      </c>
      <c r="P593" s="3">
        <v>45705</v>
      </c>
      <c r="Q593" s="3">
        <v>45706</v>
      </c>
      <c r="R593" s="3">
        <v>45838</v>
      </c>
      <c r="S593" s="2">
        <v>1113697430</v>
      </c>
      <c r="T593" s="2" t="s">
        <v>656</v>
      </c>
      <c r="U593" s="8">
        <v>13500000</v>
      </c>
      <c r="V593" s="2" t="s">
        <v>657</v>
      </c>
      <c r="W593" s="2" t="s">
        <v>9061</v>
      </c>
    </row>
    <row r="594" spans="1:23" x14ac:dyDescent="0.25">
      <c r="A594" s="2">
        <v>587</v>
      </c>
      <c r="B594" s="2" t="s">
        <v>20</v>
      </c>
      <c r="C594" s="2" t="s">
        <v>21</v>
      </c>
      <c r="D594" s="2" t="s">
        <v>22</v>
      </c>
      <c r="E594" s="2" t="s">
        <v>23</v>
      </c>
      <c r="F594" s="2" t="s">
        <v>24</v>
      </c>
      <c r="G594" s="2" t="s">
        <v>25</v>
      </c>
      <c r="H594" s="2" t="s">
        <v>26</v>
      </c>
      <c r="I594" s="2" t="s">
        <v>27</v>
      </c>
      <c r="J594" s="2" t="s">
        <v>1175</v>
      </c>
      <c r="K594" s="2" t="s">
        <v>1176</v>
      </c>
      <c r="L594" s="2" t="s">
        <v>30</v>
      </c>
      <c r="M594" s="2" t="s">
        <v>1177</v>
      </c>
      <c r="N594" s="2" t="s">
        <v>32</v>
      </c>
      <c r="O594" s="2" t="s">
        <v>4059</v>
      </c>
      <c r="P594" s="3">
        <v>45705</v>
      </c>
      <c r="Q594" s="3">
        <v>45706</v>
      </c>
      <c r="R594" s="3">
        <v>45823</v>
      </c>
      <c r="S594" s="2">
        <v>1113684562</v>
      </c>
      <c r="T594" s="2" t="s">
        <v>1178</v>
      </c>
      <c r="U594" s="8">
        <v>18000000</v>
      </c>
      <c r="V594" s="2" t="s">
        <v>1179</v>
      </c>
      <c r="W594" s="2" t="s">
        <v>9061</v>
      </c>
    </row>
    <row r="595" spans="1:23" x14ac:dyDescent="0.25">
      <c r="A595" s="2">
        <v>588</v>
      </c>
      <c r="B595" s="2" t="s">
        <v>20</v>
      </c>
      <c r="C595" s="2" t="s">
        <v>21</v>
      </c>
      <c r="D595" s="2" t="s">
        <v>22</v>
      </c>
      <c r="E595" s="2" t="s">
        <v>23</v>
      </c>
      <c r="F595" s="2" t="s">
        <v>24</v>
      </c>
      <c r="G595" s="2" t="s">
        <v>25</v>
      </c>
      <c r="H595" s="2" t="s">
        <v>26</v>
      </c>
      <c r="I595" s="2" t="s">
        <v>27</v>
      </c>
      <c r="J595" s="2" t="s">
        <v>47</v>
      </c>
      <c r="K595" s="2" t="s">
        <v>48</v>
      </c>
      <c r="L595" s="2" t="s">
        <v>30</v>
      </c>
      <c r="M595" s="2" t="s">
        <v>50</v>
      </c>
      <c r="N595" s="2" t="s">
        <v>32</v>
      </c>
      <c r="O595" s="2" t="s">
        <v>4059</v>
      </c>
      <c r="P595" s="3">
        <v>45705</v>
      </c>
      <c r="Q595" s="3">
        <v>45708</v>
      </c>
      <c r="R595" s="3">
        <v>45838</v>
      </c>
      <c r="S595" s="2">
        <v>1151941624</v>
      </c>
      <c r="T595" s="2" t="s">
        <v>51</v>
      </c>
      <c r="U595" s="8">
        <v>13500000</v>
      </c>
      <c r="V595" s="2" t="s">
        <v>52</v>
      </c>
      <c r="W595" s="2" t="s">
        <v>9061</v>
      </c>
    </row>
    <row r="596" spans="1:23" x14ac:dyDescent="0.25">
      <c r="A596" s="2">
        <v>589</v>
      </c>
      <c r="B596" s="2" t="s">
        <v>20</v>
      </c>
      <c r="C596" s="2" t="s">
        <v>21</v>
      </c>
      <c r="D596" s="2" t="s">
        <v>22</v>
      </c>
      <c r="E596" s="2" t="s">
        <v>23</v>
      </c>
      <c r="F596" s="2" t="s">
        <v>24</v>
      </c>
      <c r="G596" s="2" t="s">
        <v>25</v>
      </c>
      <c r="H596" s="2" t="s">
        <v>26</v>
      </c>
      <c r="I596" s="2" t="s">
        <v>27</v>
      </c>
      <c r="J596" s="2" t="s">
        <v>1533</v>
      </c>
      <c r="K596" s="2" t="s">
        <v>1534</v>
      </c>
      <c r="L596" s="2" t="s">
        <v>30</v>
      </c>
      <c r="M596" s="2" t="s">
        <v>50</v>
      </c>
      <c r="N596" s="2" t="s">
        <v>32</v>
      </c>
      <c r="O596" s="2" t="s">
        <v>4059</v>
      </c>
      <c r="P596" s="3">
        <v>45705</v>
      </c>
      <c r="Q596" s="3">
        <v>45707</v>
      </c>
      <c r="R596" s="3">
        <v>45838</v>
      </c>
      <c r="S596" s="2">
        <v>1113657093</v>
      </c>
      <c r="T596" s="2" t="s">
        <v>1535</v>
      </c>
      <c r="U596" s="8">
        <v>13500000</v>
      </c>
      <c r="V596" s="2" t="s">
        <v>1536</v>
      </c>
      <c r="W596" s="2" t="s">
        <v>9061</v>
      </c>
    </row>
    <row r="597" spans="1:23" x14ac:dyDescent="0.25">
      <c r="A597" s="2">
        <v>590</v>
      </c>
      <c r="B597" s="2" t="s">
        <v>20</v>
      </c>
      <c r="C597" s="2" t="s">
        <v>21</v>
      </c>
      <c r="D597" s="2" t="s">
        <v>22</v>
      </c>
      <c r="E597" s="2" t="s">
        <v>23</v>
      </c>
      <c r="F597" s="2" t="s">
        <v>24</v>
      </c>
      <c r="G597" s="2" t="s">
        <v>25</v>
      </c>
      <c r="H597" s="2" t="s">
        <v>26</v>
      </c>
      <c r="I597" s="2" t="s">
        <v>27</v>
      </c>
      <c r="J597" s="2" t="s">
        <v>554</v>
      </c>
      <c r="K597" s="2" t="s">
        <v>555</v>
      </c>
      <c r="L597" s="2" t="s">
        <v>30</v>
      </c>
      <c r="M597" s="2" t="s">
        <v>556</v>
      </c>
      <c r="N597" s="2" t="s">
        <v>32</v>
      </c>
      <c r="O597" s="2" t="s">
        <v>4059</v>
      </c>
      <c r="P597" s="3">
        <v>45705</v>
      </c>
      <c r="Q597" s="3">
        <v>45706</v>
      </c>
      <c r="R597" s="3">
        <v>45808</v>
      </c>
      <c r="S597" s="2">
        <v>1151939022</v>
      </c>
      <c r="T597" s="2" t="s">
        <v>557</v>
      </c>
      <c r="U597" s="8">
        <v>10800000</v>
      </c>
      <c r="V597" s="2" t="s">
        <v>558</v>
      </c>
      <c r="W597" s="2" t="s">
        <v>9061</v>
      </c>
    </row>
    <row r="598" spans="1:23" x14ac:dyDescent="0.25">
      <c r="A598" s="2">
        <v>591</v>
      </c>
      <c r="B598" s="2" t="s">
        <v>20</v>
      </c>
      <c r="C598" s="2" t="s">
        <v>21</v>
      </c>
      <c r="D598" s="2" t="s">
        <v>22</v>
      </c>
      <c r="E598" s="2" t="s">
        <v>23</v>
      </c>
      <c r="F598" s="2" t="s">
        <v>24</v>
      </c>
      <c r="G598" s="2" t="s">
        <v>25</v>
      </c>
      <c r="H598" s="2" t="s">
        <v>26</v>
      </c>
      <c r="I598" s="2" t="s">
        <v>27</v>
      </c>
      <c r="J598" s="2" t="s">
        <v>1019</v>
      </c>
      <c r="K598" s="2" t="s">
        <v>1020</v>
      </c>
      <c r="L598" s="2" t="s">
        <v>30</v>
      </c>
      <c r="M598" s="2" t="s">
        <v>1021</v>
      </c>
      <c r="N598" s="2" t="s">
        <v>32</v>
      </c>
      <c r="O598" s="2" t="s">
        <v>4059</v>
      </c>
      <c r="P598" s="3">
        <v>45705</v>
      </c>
      <c r="Q598" s="3">
        <v>45707</v>
      </c>
      <c r="R598" s="3">
        <f>P598+90</f>
        <v>45795</v>
      </c>
      <c r="S598" s="2">
        <v>14701353</v>
      </c>
      <c r="T598" s="2" t="s">
        <v>1022</v>
      </c>
      <c r="U598" s="8">
        <v>12000000</v>
      </c>
      <c r="V598" s="2" t="s">
        <v>1023</v>
      </c>
      <c r="W598" s="2" t="s">
        <v>9061</v>
      </c>
    </row>
    <row r="599" spans="1:23" x14ac:dyDescent="0.25">
      <c r="A599" s="2">
        <v>592</v>
      </c>
      <c r="B599" s="2" t="s">
        <v>20</v>
      </c>
      <c r="C599" s="2" t="s">
        <v>21</v>
      </c>
      <c r="D599" s="2" t="s">
        <v>22</v>
      </c>
      <c r="E599" s="2" t="s">
        <v>23</v>
      </c>
      <c r="F599" s="2" t="s">
        <v>24</v>
      </c>
      <c r="G599" s="2" t="s">
        <v>25</v>
      </c>
      <c r="H599" s="2" t="s">
        <v>26</v>
      </c>
      <c r="I599" s="2" t="s">
        <v>27</v>
      </c>
      <c r="J599" s="2" t="s">
        <v>82</v>
      </c>
      <c r="K599" s="2" t="s">
        <v>83</v>
      </c>
      <c r="L599" s="2" t="s">
        <v>30</v>
      </c>
      <c r="M599" s="2" t="s">
        <v>84</v>
      </c>
      <c r="N599" s="2" t="s">
        <v>32</v>
      </c>
      <c r="O599" s="2" t="s">
        <v>4059</v>
      </c>
      <c r="P599" s="3">
        <v>45705</v>
      </c>
      <c r="Q599" s="3">
        <v>45707</v>
      </c>
      <c r="R599" s="3">
        <v>45823</v>
      </c>
      <c r="S599" s="2">
        <v>94325979</v>
      </c>
      <c r="T599" s="2" t="s">
        <v>85</v>
      </c>
      <c r="U599" s="8">
        <v>18000000</v>
      </c>
      <c r="V599" s="2" t="s">
        <v>86</v>
      </c>
      <c r="W599" s="2" t="s">
        <v>9061</v>
      </c>
    </row>
    <row r="600" spans="1:23" x14ac:dyDescent="0.25">
      <c r="A600" s="2">
        <v>593</v>
      </c>
      <c r="B600" s="2" t="s">
        <v>20</v>
      </c>
      <c r="C600" s="2" t="s">
        <v>21</v>
      </c>
      <c r="D600" s="2" t="s">
        <v>22</v>
      </c>
      <c r="E600" s="2" t="s">
        <v>23</v>
      </c>
      <c r="F600" s="2" t="s">
        <v>24</v>
      </c>
      <c r="G600" s="2" t="s">
        <v>25</v>
      </c>
      <c r="H600" s="2" t="s">
        <v>26</v>
      </c>
      <c r="I600" s="2" t="s">
        <v>27</v>
      </c>
      <c r="J600" s="2" t="s">
        <v>292</v>
      </c>
      <c r="K600" s="2" t="s">
        <v>293</v>
      </c>
      <c r="L600" s="2" t="s">
        <v>30</v>
      </c>
      <c r="M600" s="2" t="s">
        <v>2871</v>
      </c>
      <c r="N600" s="2" t="s">
        <v>32</v>
      </c>
      <c r="O600" s="2" t="s">
        <v>4059</v>
      </c>
      <c r="P600" s="3">
        <v>45702</v>
      </c>
      <c r="Q600" s="3">
        <v>45705</v>
      </c>
      <c r="R600" s="3">
        <v>45838</v>
      </c>
      <c r="S600" s="2">
        <v>1113680548</v>
      </c>
      <c r="T600" s="2" t="s">
        <v>294</v>
      </c>
      <c r="U600" s="8">
        <v>18000000</v>
      </c>
      <c r="V600" s="2" t="s">
        <v>295</v>
      </c>
      <c r="W600" s="2" t="s">
        <v>2954</v>
      </c>
    </row>
    <row r="601" spans="1:23" x14ac:dyDescent="0.25">
      <c r="A601" s="2">
        <v>594</v>
      </c>
      <c r="B601" s="2" t="s">
        <v>20</v>
      </c>
      <c r="C601" s="2" t="s">
        <v>21</v>
      </c>
      <c r="D601" s="2" t="s">
        <v>22</v>
      </c>
      <c r="E601" s="2" t="s">
        <v>23</v>
      </c>
      <c r="F601" s="2" t="s">
        <v>24</v>
      </c>
      <c r="G601" s="2" t="s">
        <v>25</v>
      </c>
      <c r="H601" s="2" t="s">
        <v>26</v>
      </c>
      <c r="I601" s="2" t="s">
        <v>27</v>
      </c>
      <c r="J601" s="2" t="s">
        <v>200</v>
      </c>
      <c r="K601" s="2" t="s">
        <v>201</v>
      </c>
      <c r="L601" s="2" t="s">
        <v>4988</v>
      </c>
      <c r="M601" s="2" t="s">
        <v>2871</v>
      </c>
      <c r="N601" s="2" t="s">
        <v>32</v>
      </c>
      <c r="O601" s="2" t="s">
        <v>4059</v>
      </c>
      <c r="P601" s="3">
        <v>45702</v>
      </c>
      <c r="Q601" s="3">
        <v>45706</v>
      </c>
      <c r="R601" s="3">
        <v>45838</v>
      </c>
      <c r="S601" s="2">
        <v>76318873</v>
      </c>
      <c r="T601" s="2" t="s">
        <v>202</v>
      </c>
      <c r="U601" s="8">
        <v>18000000</v>
      </c>
      <c r="V601" s="2" t="s">
        <v>203</v>
      </c>
      <c r="W601" s="2" t="s">
        <v>2954</v>
      </c>
    </row>
    <row r="602" spans="1:23" x14ac:dyDescent="0.25">
      <c r="A602" s="2">
        <v>595</v>
      </c>
      <c r="B602" s="2" t="s">
        <v>20</v>
      </c>
      <c r="C602" s="2" t="s">
        <v>21</v>
      </c>
      <c r="D602" s="2" t="s">
        <v>22</v>
      </c>
      <c r="E602" s="2" t="s">
        <v>23</v>
      </c>
      <c r="F602" s="2" t="s">
        <v>24</v>
      </c>
      <c r="G602" s="2" t="s">
        <v>25</v>
      </c>
      <c r="H602" s="2" t="s">
        <v>26</v>
      </c>
      <c r="I602" s="2" t="s">
        <v>27</v>
      </c>
      <c r="J602" s="2" t="s">
        <v>1926</v>
      </c>
      <c r="K602" s="2" t="s">
        <v>1927</v>
      </c>
      <c r="L602" s="2" t="s">
        <v>4988</v>
      </c>
      <c r="M602" s="2" t="s">
        <v>2900</v>
      </c>
      <c r="N602" s="2" t="s">
        <v>32</v>
      </c>
      <c r="O602" s="2" t="s">
        <v>4059</v>
      </c>
      <c r="P602" s="3">
        <v>45702</v>
      </c>
      <c r="Q602" s="3">
        <v>45705</v>
      </c>
      <c r="R602" s="3">
        <v>45838</v>
      </c>
      <c r="S602" s="2">
        <v>1192787653</v>
      </c>
      <c r="T602" s="2" t="s">
        <v>1928</v>
      </c>
      <c r="U602" s="8">
        <v>12150000</v>
      </c>
      <c r="V602" s="2" t="s">
        <v>1929</v>
      </c>
      <c r="W602" s="2" t="s">
        <v>2954</v>
      </c>
    </row>
    <row r="603" spans="1:23" x14ac:dyDescent="0.25">
      <c r="A603" s="2">
        <v>596</v>
      </c>
      <c r="B603" s="2" t="s">
        <v>20</v>
      </c>
      <c r="C603" s="2" t="s">
        <v>21</v>
      </c>
      <c r="D603" s="2" t="s">
        <v>22</v>
      </c>
      <c r="E603" s="2" t="s">
        <v>23</v>
      </c>
      <c r="F603" s="2" t="s">
        <v>24</v>
      </c>
      <c r="G603" s="2" t="s">
        <v>25</v>
      </c>
      <c r="H603" s="2" t="s">
        <v>26</v>
      </c>
      <c r="I603" s="2" t="s">
        <v>27</v>
      </c>
      <c r="J603" s="2" t="s">
        <v>2179</v>
      </c>
      <c r="K603" s="2" t="s">
        <v>2180</v>
      </c>
      <c r="L603" s="2" t="s">
        <v>4988</v>
      </c>
      <c r="M603" s="2" t="s">
        <v>2539</v>
      </c>
      <c r="N603" s="2" t="s">
        <v>32</v>
      </c>
      <c r="O603" s="2" t="s">
        <v>4059</v>
      </c>
      <c r="P603" s="3">
        <v>45702</v>
      </c>
      <c r="Q603" s="3">
        <v>45705</v>
      </c>
      <c r="R603" s="3">
        <v>45838</v>
      </c>
      <c r="S603" s="2">
        <v>16245220</v>
      </c>
      <c r="T603" s="2" t="s">
        <v>2181</v>
      </c>
      <c r="U603" s="8">
        <v>18000000</v>
      </c>
      <c r="V603" s="2" t="s">
        <v>2182</v>
      </c>
      <c r="W603" s="2" t="s">
        <v>2954</v>
      </c>
    </row>
    <row r="604" spans="1:23" x14ac:dyDescent="0.25">
      <c r="A604" s="2">
        <v>597</v>
      </c>
      <c r="B604" s="2" t="s">
        <v>20</v>
      </c>
      <c r="C604" s="2" t="s">
        <v>21</v>
      </c>
      <c r="D604" s="2" t="s">
        <v>22</v>
      </c>
      <c r="E604" s="2" t="s">
        <v>23</v>
      </c>
      <c r="F604" s="2" t="s">
        <v>24</v>
      </c>
      <c r="G604" s="2" t="s">
        <v>25</v>
      </c>
      <c r="H604" s="2" t="s">
        <v>26</v>
      </c>
      <c r="I604" s="2" t="s">
        <v>27</v>
      </c>
      <c r="J604" s="2" t="s">
        <v>1628</v>
      </c>
      <c r="K604" s="2" t="s">
        <v>1629</v>
      </c>
      <c r="L604" s="2" t="s">
        <v>4988</v>
      </c>
      <c r="M604" s="2" t="s">
        <v>403</v>
      </c>
      <c r="N604" s="2" t="s">
        <v>32</v>
      </c>
      <c r="O604" s="2" t="s">
        <v>4059</v>
      </c>
      <c r="P604" s="3">
        <v>45702</v>
      </c>
      <c r="Q604" s="3">
        <v>45705</v>
      </c>
      <c r="R604" s="3">
        <v>45838</v>
      </c>
      <c r="S604" s="2">
        <v>1113647575</v>
      </c>
      <c r="T604" s="2" t="s">
        <v>1630</v>
      </c>
      <c r="U604" s="8">
        <v>12150000</v>
      </c>
      <c r="V604" s="2" t="s">
        <v>1631</v>
      </c>
      <c r="W604" s="2" t="s">
        <v>2954</v>
      </c>
    </row>
    <row r="605" spans="1:23" x14ac:dyDescent="0.25">
      <c r="A605" s="2">
        <v>598</v>
      </c>
      <c r="B605" s="2" t="s">
        <v>20</v>
      </c>
      <c r="C605" s="2" t="s">
        <v>21</v>
      </c>
      <c r="D605" s="2" t="s">
        <v>22</v>
      </c>
      <c r="E605" s="2" t="s">
        <v>23</v>
      </c>
      <c r="F605" s="2" t="s">
        <v>24</v>
      </c>
      <c r="G605" s="2" t="s">
        <v>25</v>
      </c>
      <c r="H605" s="2" t="s">
        <v>26</v>
      </c>
      <c r="I605" s="2" t="s">
        <v>27</v>
      </c>
      <c r="J605" s="2" t="s">
        <v>1764</v>
      </c>
      <c r="K605" s="2" t="s">
        <v>1765</v>
      </c>
      <c r="L605" s="2" t="s">
        <v>4988</v>
      </c>
      <c r="M605" s="2" t="s">
        <v>169</v>
      </c>
      <c r="N605" s="2" t="s">
        <v>32</v>
      </c>
      <c r="O605" s="2" t="s">
        <v>4059</v>
      </c>
      <c r="P605" s="3">
        <v>45702</v>
      </c>
      <c r="Q605" s="3">
        <v>45705</v>
      </c>
      <c r="R605" s="3">
        <v>45838</v>
      </c>
      <c r="S605" s="2">
        <v>1113690832</v>
      </c>
      <c r="T605" s="2" t="s">
        <v>1766</v>
      </c>
      <c r="U605" s="8">
        <v>18000000</v>
      </c>
      <c r="V605" s="2" t="s">
        <v>1767</v>
      </c>
      <c r="W605" s="2" t="s">
        <v>2954</v>
      </c>
    </row>
    <row r="606" spans="1:23" x14ac:dyDescent="0.25">
      <c r="A606" s="2">
        <v>599</v>
      </c>
      <c r="B606" s="2" t="s">
        <v>20</v>
      </c>
      <c r="C606" s="2" t="s">
        <v>21</v>
      </c>
      <c r="D606" s="2" t="s">
        <v>22</v>
      </c>
      <c r="E606" s="2" t="s">
        <v>23</v>
      </c>
      <c r="F606" s="2" t="s">
        <v>24</v>
      </c>
      <c r="G606" s="2" t="s">
        <v>25</v>
      </c>
      <c r="H606" s="2" t="s">
        <v>26</v>
      </c>
      <c r="I606" s="2" t="s">
        <v>27</v>
      </c>
      <c r="J606" s="2" t="s">
        <v>1078</v>
      </c>
      <c r="K606" s="2" t="s">
        <v>1079</v>
      </c>
      <c r="L606" s="2" t="s">
        <v>4988</v>
      </c>
      <c r="M606" s="2" t="s">
        <v>279</v>
      </c>
      <c r="N606" s="2" t="s">
        <v>32</v>
      </c>
      <c r="O606" s="2" t="s">
        <v>4059</v>
      </c>
      <c r="P606" s="3">
        <v>45702</v>
      </c>
      <c r="Q606" s="3">
        <v>45705</v>
      </c>
      <c r="R606" s="3">
        <v>45838</v>
      </c>
      <c r="S606" s="2">
        <v>1114818645</v>
      </c>
      <c r="T606" s="2" t="s">
        <v>1080</v>
      </c>
      <c r="U606" s="8">
        <v>18000000</v>
      </c>
      <c r="V606" s="2" t="s">
        <v>1081</v>
      </c>
      <c r="W606" s="2" t="s">
        <v>2954</v>
      </c>
    </row>
    <row r="607" spans="1:23" x14ac:dyDescent="0.25">
      <c r="A607" s="2">
        <v>600</v>
      </c>
      <c r="B607" s="2" t="s">
        <v>20</v>
      </c>
      <c r="C607" s="2" t="s">
        <v>21</v>
      </c>
      <c r="D607" s="2" t="s">
        <v>22</v>
      </c>
      <c r="E607" s="2" t="s">
        <v>23</v>
      </c>
      <c r="F607" s="2" t="s">
        <v>24</v>
      </c>
      <c r="G607" s="2" t="s">
        <v>25</v>
      </c>
      <c r="H607" s="2" t="s">
        <v>26</v>
      </c>
      <c r="I607" s="2" t="s">
        <v>27</v>
      </c>
      <c r="J607" s="2" t="s">
        <v>757</v>
      </c>
      <c r="K607" s="2" t="s">
        <v>758</v>
      </c>
      <c r="L607" s="2" t="s">
        <v>4988</v>
      </c>
      <c r="M607" s="2" t="s">
        <v>279</v>
      </c>
      <c r="N607" s="2" t="s">
        <v>32</v>
      </c>
      <c r="O607" s="2" t="s">
        <v>4059</v>
      </c>
      <c r="P607" s="3">
        <v>45702</v>
      </c>
      <c r="Q607" s="3">
        <v>45705</v>
      </c>
      <c r="R607" s="3">
        <v>45838</v>
      </c>
      <c r="S607" s="2">
        <v>66784143</v>
      </c>
      <c r="T607" s="2" t="s">
        <v>759</v>
      </c>
      <c r="U607" s="8">
        <v>18000000</v>
      </c>
      <c r="V607" s="2" t="s">
        <v>760</v>
      </c>
      <c r="W607" s="2" t="s">
        <v>2954</v>
      </c>
    </row>
    <row r="608" spans="1:23" x14ac:dyDescent="0.25">
      <c r="A608" s="2">
        <v>601</v>
      </c>
      <c r="B608" s="2" t="s">
        <v>20</v>
      </c>
      <c r="C608" s="2" t="s">
        <v>21</v>
      </c>
      <c r="D608" s="2" t="s">
        <v>22</v>
      </c>
      <c r="E608" s="2" t="s">
        <v>23</v>
      </c>
      <c r="F608" s="2" t="s">
        <v>24</v>
      </c>
      <c r="G608" s="2" t="s">
        <v>25</v>
      </c>
      <c r="H608" s="2" t="s">
        <v>26</v>
      </c>
      <c r="I608" s="2" t="s">
        <v>27</v>
      </c>
      <c r="J608" s="2" t="s">
        <v>2630</v>
      </c>
      <c r="K608" s="2" t="s">
        <v>2631</v>
      </c>
      <c r="L608" s="2" t="s">
        <v>4988</v>
      </c>
      <c r="M608" s="2" t="s">
        <v>279</v>
      </c>
      <c r="N608" s="2" t="s">
        <v>32</v>
      </c>
      <c r="O608" s="2" t="s">
        <v>4059</v>
      </c>
      <c r="P608" s="3">
        <v>45702</v>
      </c>
      <c r="Q608" s="3">
        <v>45705</v>
      </c>
      <c r="R608" s="3">
        <v>45838</v>
      </c>
      <c r="S608" s="2">
        <v>29661585</v>
      </c>
      <c r="T608" s="2" t="s">
        <v>2632</v>
      </c>
      <c r="U608" s="8">
        <v>18000000</v>
      </c>
      <c r="V608" s="2" t="s">
        <v>2633</v>
      </c>
      <c r="W608" s="2" t="s">
        <v>2954</v>
      </c>
    </row>
    <row r="609" spans="1:23" x14ac:dyDescent="0.25">
      <c r="A609" s="2">
        <v>602</v>
      </c>
      <c r="B609" s="2" t="s">
        <v>20</v>
      </c>
      <c r="C609" s="2" t="s">
        <v>21</v>
      </c>
      <c r="D609" s="2" t="s">
        <v>22</v>
      </c>
      <c r="E609" s="2" t="s">
        <v>23</v>
      </c>
      <c r="F609" s="2" t="s">
        <v>24</v>
      </c>
      <c r="G609" s="2" t="s">
        <v>25</v>
      </c>
      <c r="H609" s="2" t="s">
        <v>26</v>
      </c>
      <c r="I609" s="2" t="s">
        <v>27</v>
      </c>
      <c r="J609" s="2" t="s">
        <v>1277</v>
      </c>
      <c r="K609" s="2" t="s">
        <v>1278</v>
      </c>
      <c r="L609" s="2" t="s">
        <v>4988</v>
      </c>
      <c r="M609" s="2" t="s">
        <v>403</v>
      </c>
      <c r="N609" s="2" t="s">
        <v>32</v>
      </c>
      <c r="O609" s="2" t="s">
        <v>4059</v>
      </c>
      <c r="P609" s="3">
        <v>45702</v>
      </c>
      <c r="Q609" s="3">
        <v>45705</v>
      </c>
      <c r="R609" s="3">
        <v>45838</v>
      </c>
      <c r="S609" s="2">
        <v>1113626166</v>
      </c>
      <c r="T609" s="2" t="s">
        <v>1279</v>
      </c>
      <c r="U609" s="8">
        <v>12150000</v>
      </c>
      <c r="V609" s="2" t="s">
        <v>1280</v>
      </c>
      <c r="W609" s="2" t="s">
        <v>2954</v>
      </c>
    </row>
    <row r="610" spans="1:23" x14ac:dyDescent="0.25">
      <c r="A610" s="2">
        <v>603</v>
      </c>
      <c r="B610" s="2" t="s">
        <v>20</v>
      </c>
      <c r="C610" s="2" t="s">
        <v>21</v>
      </c>
      <c r="D610" s="2" t="s">
        <v>22</v>
      </c>
      <c r="E610" s="2" t="s">
        <v>23</v>
      </c>
      <c r="F610" s="2" t="s">
        <v>24</v>
      </c>
      <c r="G610" s="2" t="s">
        <v>25</v>
      </c>
      <c r="H610" s="2" t="s">
        <v>26</v>
      </c>
      <c r="I610" s="2" t="s">
        <v>27</v>
      </c>
      <c r="J610" s="2" t="s">
        <v>2677</v>
      </c>
      <c r="K610" s="2" t="s">
        <v>2678</v>
      </c>
      <c r="L610" s="2" t="s">
        <v>4988</v>
      </c>
      <c r="M610" s="2" t="s">
        <v>147</v>
      </c>
      <c r="N610" s="2" t="s">
        <v>32</v>
      </c>
      <c r="O610" s="2" t="s">
        <v>4059</v>
      </c>
      <c r="P610" s="3">
        <v>45702</v>
      </c>
      <c r="Q610" s="3">
        <v>45705</v>
      </c>
      <c r="R610" s="3">
        <v>45838</v>
      </c>
      <c r="S610" s="2">
        <v>16985275</v>
      </c>
      <c r="T610" s="2" t="s">
        <v>2679</v>
      </c>
      <c r="U610" s="8">
        <v>18000000</v>
      </c>
      <c r="V610" s="2" t="s">
        <v>2680</v>
      </c>
      <c r="W610" s="2" t="s">
        <v>2954</v>
      </c>
    </row>
    <row r="611" spans="1:23" x14ac:dyDescent="0.25">
      <c r="A611" s="2">
        <v>604</v>
      </c>
      <c r="B611" s="2" t="s">
        <v>20</v>
      </c>
      <c r="C611" s="2" t="s">
        <v>21</v>
      </c>
      <c r="D611" s="2" t="s">
        <v>22</v>
      </c>
      <c r="E611" s="2" t="s">
        <v>23</v>
      </c>
      <c r="F611" s="2" t="s">
        <v>24</v>
      </c>
      <c r="G611" s="2" t="s">
        <v>25</v>
      </c>
      <c r="H611" s="2" t="s">
        <v>26</v>
      </c>
      <c r="I611" s="2" t="s">
        <v>27</v>
      </c>
      <c r="J611" s="2" t="s">
        <v>1677</v>
      </c>
      <c r="K611" s="2" t="s">
        <v>9203</v>
      </c>
      <c r="L611" s="2" t="s">
        <v>4988</v>
      </c>
      <c r="M611" s="2" t="s">
        <v>403</v>
      </c>
      <c r="N611" s="2" t="s">
        <v>32</v>
      </c>
      <c r="O611" s="2" t="s">
        <v>4059</v>
      </c>
      <c r="P611" s="3">
        <v>45702</v>
      </c>
      <c r="Q611" s="3">
        <v>45705</v>
      </c>
      <c r="R611" s="3">
        <v>45838</v>
      </c>
      <c r="S611" s="2">
        <v>31179131</v>
      </c>
      <c r="T611" s="2" t="s">
        <v>1678</v>
      </c>
      <c r="U611" s="8">
        <v>12150000</v>
      </c>
      <c r="V611" s="2" t="s">
        <v>1679</v>
      </c>
      <c r="W611" s="2" t="s">
        <v>2954</v>
      </c>
    </row>
    <row r="612" spans="1:23" x14ac:dyDescent="0.25">
      <c r="A612" s="2">
        <v>605</v>
      </c>
      <c r="B612" s="2" t="s">
        <v>20</v>
      </c>
      <c r="C612" s="2" t="s">
        <v>21</v>
      </c>
      <c r="D612" s="2" t="s">
        <v>22</v>
      </c>
      <c r="E612" s="2" t="s">
        <v>23</v>
      </c>
      <c r="F612" s="2" t="s">
        <v>24</v>
      </c>
      <c r="G612" s="2" t="s">
        <v>25</v>
      </c>
      <c r="H612" s="2" t="s">
        <v>26</v>
      </c>
      <c r="I612" s="2" t="s">
        <v>27</v>
      </c>
      <c r="J612" s="2" t="s">
        <v>1180</v>
      </c>
      <c r="K612" s="2" t="s">
        <v>1181</v>
      </c>
      <c r="L612" s="2" t="s">
        <v>4988</v>
      </c>
      <c r="M612" s="2" t="s">
        <v>279</v>
      </c>
      <c r="N612" s="2" t="s">
        <v>32</v>
      </c>
      <c r="O612" s="2" t="s">
        <v>4059</v>
      </c>
      <c r="P612" s="3">
        <v>45702</v>
      </c>
      <c r="Q612" s="3">
        <v>45705</v>
      </c>
      <c r="R612" s="3">
        <v>45838</v>
      </c>
      <c r="S612" s="2">
        <v>29671921</v>
      </c>
      <c r="T612" s="2" t="s">
        <v>1182</v>
      </c>
      <c r="U612" s="8">
        <v>22500000</v>
      </c>
      <c r="V612" s="2" t="s">
        <v>1183</v>
      </c>
      <c r="W612" s="2" t="s">
        <v>2954</v>
      </c>
    </row>
    <row r="613" spans="1:23" x14ac:dyDescent="0.25">
      <c r="A613" s="2">
        <v>606</v>
      </c>
      <c r="B613" s="2" t="s">
        <v>20</v>
      </c>
      <c r="C613" s="2" t="s">
        <v>21</v>
      </c>
      <c r="D613" s="2" t="s">
        <v>22</v>
      </c>
      <c r="E613" s="2" t="s">
        <v>23</v>
      </c>
      <c r="F613" s="2" t="s">
        <v>24</v>
      </c>
      <c r="G613" s="2" t="s">
        <v>25</v>
      </c>
      <c r="H613" s="2" t="s">
        <v>26</v>
      </c>
      <c r="I613" s="2" t="s">
        <v>27</v>
      </c>
      <c r="J613" s="2" t="s">
        <v>2578</v>
      </c>
      <c r="K613" s="2" t="s">
        <v>2579</v>
      </c>
      <c r="L613" s="2" t="s">
        <v>4988</v>
      </c>
      <c r="M613" s="2" t="s">
        <v>403</v>
      </c>
      <c r="N613" s="2" t="s">
        <v>32</v>
      </c>
      <c r="O613" s="2" t="s">
        <v>4059</v>
      </c>
      <c r="P613" s="3">
        <v>45702</v>
      </c>
      <c r="Q613" s="3">
        <v>45705</v>
      </c>
      <c r="R613" s="3">
        <v>45838</v>
      </c>
      <c r="S613" s="2">
        <v>1113632964</v>
      </c>
      <c r="T613" s="2" t="s">
        <v>2580</v>
      </c>
      <c r="U613" s="8">
        <v>12150000</v>
      </c>
      <c r="V613" s="2" t="s">
        <v>2581</v>
      </c>
      <c r="W613" s="2" t="s">
        <v>2954</v>
      </c>
    </row>
    <row r="614" spans="1:23" x14ac:dyDescent="0.25">
      <c r="A614" s="2">
        <v>607</v>
      </c>
      <c r="B614" s="2" t="s">
        <v>20</v>
      </c>
      <c r="C614" s="2" t="s">
        <v>21</v>
      </c>
      <c r="D614" s="2" t="s">
        <v>22</v>
      </c>
      <c r="E614" s="2" t="s">
        <v>23</v>
      </c>
      <c r="F614" s="2" t="s">
        <v>24</v>
      </c>
      <c r="G614" s="2" t="s">
        <v>25</v>
      </c>
      <c r="H614" s="2" t="s">
        <v>26</v>
      </c>
      <c r="I614" s="2" t="s">
        <v>27</v>
      </c>
      <c r="J614" s="2" t="s">
        <v>2061</v>
      </c>
      <c r="K614" s="2" t="s">
        <v>2062</v>
      </c>
      <c r="L614" s="2" t="s">
        <v>30</v>
      </c>
      <c r="M614" s="2" t="s">
        <v>9195</v>
      </c>
      <c r="N614" s="2" t="s">
        <v>32</v>
      </c>
      <c r="O614" s="2" t="s">
        <v>4059</v>
      </c>
      <c r="P614" s="3">
        <v>45702</v>
      </c>
      <c r="Q614" s="3">
        <v>45706</v>
      </c>
      <c r="R614" s="3">
        <v>45838</v>
      </c>
      <c r="S614" s="2">
        <v>1113648913</v>
      </c>
      <c r="T614" s="2" t="s">
        <v>2063</v>
      </c>
      <c r="U614" s="8">
        <v>20000000</v>
      </c>
      <c r="V614" s="2" t="s">
        <v>2064</v>
      </c>
      <c r="W614" s="2" t="s">
        <v>3741</v>
      </c>
    </row>
    <row r="615" spans="1:23" x14ac:dyDescent="0.25">
      <c r="A615" s="2">
        <v>608</v>
      </c>
      <c r="B615" s="2" t="s">
        <v>20</v>
      </c>
      <c r="C615" s="2" t="s">
        <v>21</v>
      </c>
      <c r="D615" s="2" t="s">
        <v>22</v>
      </c>
      <c r="E615" s="2" t="s">
        <v>23</v>
      </c>
      <c r="F615" s="2" t="s">
        <v>24</v>
      </c>
      <c r="G615" s="2" t="s">
        <v>25</v>
      </c>
      <c r="H615" s="2" t="s">
        <v>26</v>
      </c>
      <c r="I615" s="2" t="s">
        <v>27</v>
      </c>
      <c r="J615" s="2" t="s">
        <v>1379</v>
      </c>
      <c r="K615" s="2" t="s">
        <v>2921</v>
      </c>
      <c r="L615" s="2" t="s">
        <v>30</v>
      </c>
      <c r="M615" s="2" t="s">
        <v>9195</v>
      </c>
      <c r="N615" s="2" t="s">
        <v>32</v>
      </c>
      <c r="O615" s="2" t="s">
        <v>4059</v>
      </c>
      <c r="P615" s="3">
        <v>45702</v>
      </c>
      <c r="Q615" s="3">
        <v>45706</v>
      </c>
      <c r="R615" s="3">
        <v>45838</v>
      </c>
      <c r="S615" s="2">
        <v>1113643364</v>
      </c>
      <c r="T615" s="2" t="s">
        <v>1380</v>
      </c>
      <c r="U615" s="8">
        <v>20000000</v>
      </c>
      <c r="V615" s="2" t="s">
        <v>1381</v>
      </c>
      <c r="W615" s="2" t="s">
        <v>3741</v>
      </c>
    </row>
    <row r="616" spans="1:23" x14ac:dyDescent="0.25">
      <c r="A616" s="2">
        <v>609</v>
      </c>
      <c r="B616" s="2" t="s">
        <v>20</v>
      </c>
      <c r="C616" s="2" t="s">
        <v>21</v>
      </c>
      <c r="D616" s="2" t="s">
        <v>22</v>
      </c>
      <c r="E616" s="2" t="s">
        <v>23</v>
      </c>
      <c r="F616" s="2" t="s">
        <v>24</v>
      </c>
      <c r="G616" s="2" t="s">
        <v>25</v>
      </c>
      <c r="H616" s="2" t="s">
        <v>26</v>
      </c>
      <c r="I616" s="2" t="s">
        <v>27</v>
      </c>
      <c r="J616" s="2" t="s">
        <v>1731</v>
      </c>
      <c r="K616" s="2" t="s">
        <v>1732</v>
      </c>
      <c r="L616" s="2" t="s">
        <v>30</v>
      </c>
      <c r="M616" s="2" t="s">
        <v>9195</v>
      </c>
      <c r="N616" s="2" t="s">
        <v>32</v>
      </c>
      <c r="O616" s="2" t="s">
        <v>4059</v>
      </c>
      <c r="P616" s="3">
        <v>45702</v>
      </c>
      <c r="Q616" s="3">
        <v>45706</v>
      </c>
      <c r="R616" s="3">
        <v>45838</v>
      </c>
      <c r="S616" s="2">
        <v>1098680113</v>
      </c>
      <c r="T616" s="2" t="s">
        <v>1733</v>
      </c>
      <c r="U616" s="8">
        <v>20000000</v>
      </c>
      <c r="V616" s="2" t="s">
        <v>1734</v>
      </c>
      <c r="W616" s="2" t="s">
        <v>3741</v>
      </c>
    </row>
    <row r="617" spans="1:23" x14ac:dyDescent="0.25">
      <c r="A617" s="2">
        <v>610</v>
      </c>
      <c r="B617" s="2" t="s">
        <v>20</v>
      </c>
      <c r="C617" s="2" t="s">
        <v>21</v>
      </c>
      <c r="D617" s="2" t="s">
        <v>22</v>
      </c>
      <c r="E617" s="2" t="s">
        <v>23</v>
      </c>
      <c r="F617" s="2" t="s">
        <v>24</v>
      </c>
      <c r="G617" s="2" t="s">
        <v>25</v>
      </c>
      <c r="H617" s="2" t="s">
        <v>26</v>
      </c>
      <c r="I617" s="2" t="s">
        <v>27</v>
      </c>
      <c r="J617" s="2" t="s">
        <v>1364</v>
      </c>
      <c r="K617" s="2" t="s">
        <v>2922</v>
      </c>
      <c r="L617" s="2" t="s">
        <v>30</v>
      </c>
      <c r="M617" s="2" t="s">
        <v>9195</v>
      </c>
      <c r="N617" s="2" t="s">
        <v>32</v>
      </c>
      <c r="O617" s="2" t="s">
        <v>4059</v>
      </c>
      <c r="P617" s="3">
        <v>45702</v>
      </c>
      <c r="Q617" s="3">
        <v>45706</v>
      </c>
      <c r="R617" s="3">
        <v>45838</v>
      </c>
      <c r="S617" s="2">
        <v>16262160</v>
      </c>
      <c r="T617" s="2" t="s">
        <v>1365</v>
      </c>
      <c r="U617" s="8">
        <v>20000000</v>
      </c>
      <c r="V617" s="2" t="s">
        <v>1366</v>
      </c>
      <c r="W617" s="2" t="s">
        <v>3741</v>
      </c>
    </row>
    <row r="618" spans="1:23" x14ac:dyDescent="0.25">
      <c r="A618" s="2">
        <v>611</v>
      </c>
      <c r="B618" s="2" t="s">
        <v>20</v>
      </c>
      <c r="C618" s="2" t="s">
        <v>21</v>
      </c>
      <c r="D618" s="2" t="s">
        <v>22</v>
      </c>
      <c r="E618" s="2" t="s">
        <v>23</v>
      </c>
      <c r="F618" s="2" t="s">
        <v>24</v>
      </c>
      <c r="G618" s="2" t="s">
        <v>25</v>
      </c>
      <c r="H618" s="2" t="s">
        <v>26</v>
      </c>
      <c r="I618" s="2" t="s">
        <v>27</v>
      </c>
      <c r="J618" s="2" t="s">
        <v>979</v>
      </c>
      <c r="K618" s="2" t="s">
        <v>980</v>
      </c>
      <c r="L618" s="2" t="s">
        <v>30</v>
      </c>
      <c r="M618" s="2" t="s">
        <v>9195</v>
      </c>
      <c r="N618" s="2" t="s">
        <v>32</v>
      </c>
      <c r="O618" s="2" t="s">
        <v>4059</v>
      </c>
      <c r="P618" s="3">
        <v>45702</v>
      </c>
      <c r="Q618" s="3">
        <v>45706</v>
      </c>
      <c r="R618" s="3">
        <v>45838</v>
      </c>
      <c r="S618" s="2">
        <v>16283247</v>
      </c>
      <c r="T618" s="2" t="s">
        <v>981</v>
      </c>
      <c r="U618" s="8">
        <v>20000000</v>
      </c>
      <c r="V618" s="2" t="s">
        <v>982</v>
      </c>
      <c r="W618" s="2" t="s">
        <v>3741</v>
      </c>
    </row>
    <row r="619" spans="1:23" x14ac:dyDescent="0.25">
      <c r="A619" s="2">
        <v>612</v>
      </c>
      <c r="B619" s="2" t="s">
        <v>20</v>
      </c>
      <c r="C619" s="2" t="s">
        <v>21</v>
      </c>
      <c r="D619" s="2" t="s">
        <v>22</v>
      </c>
      <c r="E619" s="2" t="s">
        <v>23</v>
      </c>
      <c r="F619" s="2" t="s">
        <v>24</v>
      </c>
      <c r="G619" s="2" t="s">
        <v>25</v>
      </c>
      <c r="H619" s="2" t="s">
        <v>26</v>
      </c>
      <c r="I619" s="2" t="s">
        <v>27</v>
      </c>
      <c r="J619" s="2" t="s">
        <v>1793</v>
      </c>
      <c r="K619" s="2" t="s">
        <v>1794</v>
      </c>
      <c r="L619" s="2" t="s">
        <v>30</v>
      </c>
      <c r="M619" s="2" t="s">
        <v>9195</v>
      </c>
      <c r="N619" s="2" t="s">
        <v>32</v>
      </c>
      <c r="O619" s="2" t="s">
        <v>4059</v>
      </c>
      <c r="P619" s="3">
        <v>45702</v>
      </c>
      <c r="Q619" s="3">
        <v>45706</v>
      </c>
      <c r="R619" s="3">
        <v>45838</v>
      </c>
      <c r="S619" s="2">
        <v>5566592</v>
      </c>
      <c r="T619" s="2" t="s">
        <v>1795</v>
      </c>
      <c r="U619" s="8">
        <v>20000000</v>
      </c>
      <c r="V619" s="2" t="s">
        <v>1796</v>
      </c>
      <c r="W619" s="2" t="s">
        <v>3741</v>
      </c>
    </row>
    <row r="620" spans="1:23" x14ac:dyDescent="0.25">
      <c r="A620" s="2">
        <v>613</v>
      </c>
      <c r="B620" s="2" t="s">
        <v>20</v>
      </c>
      <c r="C620" s="2" t="s">
        <v>21</v>
      </c>
      <c r="D620" s="2" t="s">
        <v>22</v>
      </c>
      <c r="E620" s="2" t="s">
        <v>23</v>
      </c>
      <c r="F620" s="2" t="s">
        <v>24</v>
      </c>
      <c r="G620" s="2" t="s">
        <v>25</v>
      </c>
      <c r="H620" s="2" t="s">
        <v>26</v>
      </c>
      <c r="I620" s="2" t="s">
        <v>27</v>
      </c>
      <c r="J620" s="2" t="s">
        <v>172</v>
      </c>
      <c r="K620" s="2" t="s">
        <v>173</v>
      </c>
      <c r="L620" s="2" t="s">
        <v>30</v>
      </c>
      <c r="M620" s="2" t="s">
        <v>9195</v>
      </c>
      <c r="N620" s="2" t="s">
        <v>32</v>
      </c>
      <c r="O620" s="2" t="s">
        <v>4059</v>
      </c>
      <c r="P620" s="3">
        <v>45702</v>
      </c>
      <c r="Q620" s="3">
        <v>45706</v>
      </c>
      <c r="R620" s="3">
        <v>45838</v>
      </c>
      <c r="S620" s="2">
        <v>29672488</v>
      </c>
      <c r="T620" s="2" t="s">
        <v>174</v>
      </c>
      <c r="U620" s="8">
        <v>20000000</v>
      </c>
      <c r="V620" s="2" t="s">
        <v>175</v>
      </c>
      <c r="W620" s="2" t="s">
        <v>3741</v>
      </c>
    </row>
    <row r="621" spans="1:23" x14ac:dyDescent="0.25">
      <c r="A621" s="2">
        <v>614</v>
      </c>
      <c r="B621" s="2" t="s">
        <v>20</v>
      </c>
      <c r="C621" s="2" t="s">
        <v>21</v>
      </c>
      <c r="D621" s="2" t="s">
        <v>22</v>
      </c>
      <c r="E621" s="2" t="s">
        <v>23</v>
      </c>
      <c r="F621" s="2" t="s">
        <v>24</v>
      </c>
      <c r="G621" s="2" t="s">
        <v>25</v>
      </c>
      <c r="H621" s="2" t="s">
        <v>26</v>
      </c>
      <c r="I621" s="2" t="s">
        <v>27</v>
      </c>
      <c r="J621" s="2" t="s">
        <v>875</v>
      </c>
      <c r="K621" s="2" t="s">
        <v>876</v>
      </c>
      <c r="L621" s="2" t="s">
        <v>30</v>
      </c>
      <c r="M621" s="2" t="s">
        <v>9195</v>
      </c>
      <c r="N621" s="2" t="s">
        <v>32</v>
      </c>
      <c r="O621" s="2" t="s">
        <v>4059</v>
      </c>
      <c r="P621" s="3">
        <v>45702</v>
      </c>
      <c r="Q621" s="3">
        <v>45706</v>
      </c>
      <c r="R621" s="3">
        <v>45838</v>
      </c>
      <c r="S621" s="2">
        <v>1113666712</v>
      </c>
      <c r="T621" s="2" t="s">
        <v>877</v>
      </c>
      <c r="U621" s="8">
        <v>20000000</v>
      </c>
      <c r="V621" s="2" t="s">
        <v>878</v>
      </c>
      <c r="W621" s="2" t="s">
        <v>3741</v>
      </c>
    </row>
    <row r="622" spans="1:23" x14ac:dyDescent="0.25">
      <c r="A622" s="2">
        <v>615</v>
      </c>
      <c r="B622" s="2" t="s">
        <v>20</v>
      </c>
      <c r="C622" s="2" t="s">
        <v>21</v>
      </c>
      <c r="D622" s="2" t="s">
        <v>22</v>
      </c>
      <c r="E622" s="2" t="s">
        <v>23</v>
      </c>
      <c r="F622" s="2" t="s">
        <v>24</v>
      </c>
      <c r="G622" s="2" t="s">
        <v>25</v>
      </c>
      <c r="H622" s="2" t="s">
        <v>26</v>
      </c>
      <c r="I622" s="2" t="s">
        <v>27</v>
      </c>
      <c r="J622" s="2" t="s">
        <v>2119</v>
      </c>
      <c r="K622" s="2" t="s">
        <v>2120</v>
      </c>
      <c r="L622" s="2" t="s">
        <v>30</v>
      </c>
      <c r="M622" s="2" t="s">
        <v>9195</v>
      </c>
      <c r="N622" s="2" t="s">
        <v>32</v>
      </c>
      <c r="O622" s="2" t="s">
        <v>4059</v>
      </c>
      <c r="P622" s="3">
        <v>45702</v>
      </c>
      <c r="Q622" s="3">
        <v>45706</v>
      </c>
      <c r="R622" s="3">
        <v>45838</v>
      </c>
      <c r="S622" s="2">
        <v>1113627652</v>
      </c>
      <c r="T622" s="2" t="s">
        <v>2121</v>
      </c>
      <c r="U622" s="8">
        <v>20000000</v>
      </c>
      <c r="V622" s="2" t="s">
        <v>2122</v>
      </c>
      <c r="W622" s="2" t="s">
        <v>3741</v>
      </c>
    </row>
    <row r="623" spans="1:23" x14ac:dyDescent="0.25">
      <c r="A623" s="2">
        <v>616</v>
      </c>
      <c r="B623" s="2" t="s">
        <v>20</v>
      </c>
      <c r="C623" s="2" t="s">
        <v>21</v>
      </c>
      <c r="D623" s="2" t="s">
        <v>22</v>
      </c>
      <c r="E623" s="2" t="s">
        <v>23</v>
      </c>
      <c r="F623" s="2" t="s">
        <v>24</v>
      </c>
      <c r="G623" s="2" t="s">
        <v>25</v>
      </c>
      <c r="H623" s="2" t="s">
        <v>26</v>
      </c>
      <c r="I623" s="2" t="s">
        <v>27</v>
      </c>
      <c r="J623" s="2" t="s">
        <v>721</v>
      </c>
      <c r="K623" s="2" t="s">
        <v>722</v>
      </c>
      <c r="L623" s="2" t="s">
        <v>30</v>
      </c>
      <c r="M623" s="2" t="s">
        <v>9198</v>
      </c>
      <c r="N623" s="2" t="s">
        <v>32</v>
      </c>
      <c r="O623" s="2" t="s">
        <v>4059</v>
      </c>
      <c r="P623" s="3">
        <v>45702</v>
      </c>
      <c r="Q623" s="3">
        <v>45706</v>
      </c>
      <c r="R623" s="3">
        <v>45838</v>
      </c>
      <c r="S623" s="2">
        <v>6316006</v>
      </c>
      <c r="T623" s="2" t="s">
        <v>723</v>
      </c>
      <c r="U623" s="8">
        <v>13500000</v>
      </c>
      <c r="V623" s="2" t="s">
        <v>724</v>
      </c>
      <c r="W623" s="2" t="s">
        <v>3741</v>
      </c>
    </row>
    <row r="624" spans="1:23" x14ac:dyDescent="0.25">
      <c r="A624" s="2">
        <v>617</v>
      </c>
      <c r="B624" s="2" t="s">
        <v>20</v>
      </c>
      <c r="C624" s="2" t="s">
        <v>21</v>
      </c>
      <c r="D624" s="2" t="s">
        <v>22</v>
      </c>
      <c r="E624" s="2" t="s">
        <v>23</v>
      </c>
      <c r="F624" s="2" t="s">
        <v>24</v>
      </c>
      <c r="G624" s="2" t="s">
        <v>25</v>
      </c>
      <c r="H624" s="2" t="s">
        <v>26</v>
      </c>
      <c r="I624" s="2" t="s">
        <v>27</v>
      </c>
      <c r="J624" s="2" t="s">
        <v>1109</v>
      </c>
      <c r="K624" s="2" t="s">
        <v>1110</v>
      </c>
      <c r="L624" s="2" t="s">
        <v>30</v>
      </c>
      <c r="M624" s="2" t="s">
        <v>1111</v>
      </c>
      <c r="N624" s="2" t="s">
        <v>32</v>
      </c>
      <c r="O624" s="2" t="s">
        <v>4059</v>
      </c>
      <c r="P624" s="3">
        <v>45702</v>
      </c>
      <c r="Q624" s="3">
        <v>45706</v>
      </c>
      <c r="R624" s="3">
        <v>45838</v>
      </c>
      <c r="S624" s="2">
        <v>1113632039</v>
      </c>
      <c r="T624" s="2" t="s">
        <v>1112</v>
      </c>
      <c r="U624" s="8">
        <v>25000000</v>
      </c>
      <c r="V624" s="2" t="s">
        <v>1113</v>
      </c>
      <c r="W624" s="2" t="s">
        <v>3742</v>
      </c>
    </row>
    <row r="625" spans="1:23" x14ac:dyDescent="0.25">
      <c r="A625" s="2">
        <v>618</v>
      </c>
      <c r="B625" s="2" t="s">
        <v>20</v>
      </c>
      <c r="C625" s="2" t="s">
        <v>21</v>
      </c>
      <c r="D625" s="2" t="s">
        <v>22</v>
      </c>
      <c r="E625" s="2" t="s">
        <v>23</v>
      </c>
      <c r="F625" s="2" t="s">
        <v>24</v>
      </c>
      <c r="G625" s="2" t="s">
        <v>25</v>
      </c>
      <c r="H625" s="2" t="s">
        <v>26</v>
      </c>
      <c r="I625" s="2" t="s">
        <v>27</v>
      </c>
      <c r="J625" s="2" t="s">
        <v>1244</v>
      </c>
      <c r="K625" s="2" t="s">
        <v>1245</v>
      </c>
      <c r="L625" s="2" t="s">
        <v>30</v>
      </c>
      <c r="M625" s="2" t="s">
        <v>1246</v>
      </c>
      <c r="N625" s="2" t="s">
        <v>32</v>
      </c>
      <c r="O625" s="2" t="s">
        <v>4059</v>
      </c>
      <c r="P625" s="3">
        <v>45702</v>
      </c>
      <c r="Q625" s="3">
        <v>45708</v>
      </c>
      <c r="R625" s="3">
        <v>45838</v>
      </c>
      <c r="S625" s="2">
        <v>16686791</v>
      </c>
      <c r="T625" s="2" t="s">
        <v>1247</v>
      </c>
      <c r="U625" s="8">
        <v>13500000</v>
      </c>
      <c r="V625" s="2" t="s">
        <v>1248</v>
      </c>
      <c r="W625" s="2" t="s">
        <v>3742</v>
      </c>
    </row>
    <row r="626" spans="1:23" x14ac:dyDescent="0.25">
      <c r="A626" s="2">
        <v>619</v>
      </c>
      <c r="B626" s="2" t="s">
        <v>20</v>
      </c>
      <c r="C626" s="2" t="s">
        <v>21</v>
      </c>
      <c r="D626" s="2" t="s">
        <v>22</v>
      </c>
      <c r="E626" s="2" t="s">
        <v>23</v>
      </c>
      <c r="F626" s="2" t="s">
        <v>24</v>
      </c>
      <c r="G626" s="2" t="s">
        <v>25</v>
      </c>
      <c r="H626" s="2" t="s">
        <v>26</v>
      </c>
      <c r="I626" s="2" t="s">
        <v>27</v>
      </c>
      <c r="J626" s="2" t="s">
        <v>310</v>
      </c>
      <c r="K626" s="2" t="s">
        <v>311</v>
      </c>
      <c r="L626" s="2" t="s">
        <v>30</v>
      </c>
      <c r="M626" s="2" t="s">
        <v>312</v>
      </c>
      <c r="N626" s="2" t="s">
        <v>32</v>
      </c>
      <c r="O626" s="2" t="s">
        <v>4059</v>
      </c>
      <c r="P626" s="3">
        <v>45702</v>
      </c>
      <c r="Q626" s="3">
        <v>45706</v>
      </c>
      <c r="R626" s="3">
        <v>45838</v>
      </c>
      <c r="S626" s="2">
        <v>1113679559</v>
      </c>
      <c r="T626" s="2" t="s">
        <v>313</v>
      </c>
      <c r="U626" s="8">
        <v>20000000</v>
      </c>
      <c r="V626" s="2" t="s">
        <v>314</v>
      </c>
      <c r="W626" s="2" t="s">
        <v>3742</v>
      </c>
    </row>
    <row r="627" spans="1:23" x14ac:dyDescent="0.25">
      <c r="A627" s="2">
        <v>620</v>
      </c>
      <c r="B627" s="2" t="s">
        <v>20</v>
      </c>
      <c r="C627" s="2" t="s">
        <v>21</v>
      </c>
      <c r="D627" s="2" t="s">
        <v>22</v>
      </c>
      <c r="E627" s="2" t="s">
        <v>23</v>
      </c>
      <c r="F627" s="2" t="s">
        <v>24</v>
      </c>
      <c r="G627" s="2" t="s">
        <v>25</v>
      </c>
      <c r="H627" s="2" t="s">
        <v>26</v>
      </c>
      <c r="I627" s="2" t="s">
        <v>27</v>
      </c>
      <c r="J627" s="2" t="s">
        <v>1467</v>
      </c>
      <c r="K627" s="2" t="s">
        <v>1468</v>
      </c>
      <c r="L627" s="2" t="s">
        <v>30</v>
      </c>
      <c r="M627" s="2" t="s">
        <v>2894</v>
      </c>
      <c r="N627" s="2" t="s">
        <v>32</v>
      </c>
      <c r="O627" s="2" t="s">
        <v>4059</v>
      </c>
      <c r="P627" s="3">
        <v>45702</v>
      </c>
      <c r="Q627" s="3">
        <v>45705</v>
      </c>
      <c r="R627" s="3">
        <f>P627+150</f>
        <v>45852</v>
      </c>
      <c r="S627" s="2">
        <v>66769556</v>
      </c>
      <c r="T627" s="2" t="s">
        <v>1469</v>
      </c>
      <c r="U627" s="8">
        <v>20000000</v>
      </c>
      <c r="V627" s="2" t="s">
        <v>1470</v>
      </c>
      <c r="W627" s="2" t="s">
        <v>3742</v>
      </c>
    </row>
    <row r="628" spans="1:23" x14ac:dyDescent="0.25">
      <c r="A628" s="2">
        <v>621</v>
      </c>
      <c r="B628" s="2" t="s">
        <v>20</v>
      </c>
      <c r="C628" s="2" t="s">
        <v>21</v>
      </c>
      <c r="D628" s="2" t="s">
        <v>22</v>
      </c>
      <c r="E628" s="2" t="s">
        <v>23</v>
      </c>
      <c r="F628" s="2" t="s">
        <v>24</v>
      </c>
      <c r="G628" s="2" t="s">
        <v>25</v>
      </c>
      <c r="H628" s="2" t="s">
        <v>26</v>
      </c>
      <c r="I628" s="2" t="s">
        <v>27</v>
      </c>
      <c r="J628" s="2" t="s">
        <v>1387</v>
      </c>
      <c r="K628" s="2" t="s">
        <v>1388</v>
      </c>
      <c r="L628" s="2" t="s">
        <v>30</v>
      </c>
      <c r="M628" s="2" t="s">
        <v>1389</v>
      </c>
      <c r="N628" s="2" t="s">
        <v>32</v>
      </c>
      <c r="O628" s="2" t="s">
        <v>4059</v>
      </c>
      <c r="P628" s="3">
        <v>45702</v>
      </c>
      <c r="Q628" s="3">
        <v>45707</v>
      </c>
      <c r="R628" s="3">
        <v>45838</v>
      </c>
      <c r="S628" s="2">
        <v>66781924</v>
      </c>
      <c r="T628" s="2" t="s">
        <v>1390</v>
      </c>
      <c r="U628" s="8">
        <v>20000000</v>
      </c>
      <c r="V628" s="2" t="s">
        <v>1391</v>
      </c>
      <c r="W628" s="2" t="s">
        <v>3742</v>
      </c>
    </row>
    <row r="629" spans="1:23" x14ac:dyDescent="0.25">
      <c r="A629" s="2">
        <v>622</v>
      </c>
      <c r="B629" s="2" t="s">
        <v>20</v>
      </c>
      <c r="C629" s="2" t="s">
        <v>21</v>
      </c>
      <c r="D629" s="2" t="s">
        <v>22</v>
      </c>
      <c r="E629" s="2" t="s">
        <v>23</v>
      </c>
      <c r="F629" s="2" t="s">
        <v>24</v>
      </c>
      <c r="G629" s="2" t="s">
        <v>25</v>
      </c>
      <c r="H629" s="2" t="s">
        <v>26</v>
      </c>
      <c r="I629" s="2" t="s">
        <v>27</v>
      </c>
      <c r="J629" s="2" t="s">
        <v>262</v>
      </c>
      <c r="K629" s="2" t="s">
        <v>263</v>
      </c>
      <c r="L629" s="2" t="s">
        <v>30</v>
      </c>
      <c r="M629" s="2" t="s">
        <v>264</v>
      </c>
      <c r="N629" s="2" t="s">
        <v>32</v>
      </c>
      <c r="O629" s="2" t="s">
        <v>4059</v>
      </c>
      <c r="P629" s="3">
        <v>45705</v>
      </c>
      <c r="Q629" s="3">
        <v>45707</v>
      </c>
      <c r="R629" s="3">
        <v>45838</v>
      </c>
      <c r="S629" s="2">
        <v>94323223</v>
      </c>
      <c r="T629" s="2" t="s">
        <v>265</v>
      </c>
      <c r="U629" s="8">
        <v>20000000</v>
      </c>
      <c r="V629" s="2" t="s">
        <v>266</v>
      </c>
      <c r="W629" s="2" t="s">
        <v>2952</v>
      </c>
    </row>
    <row r="630" spans="1:23" x14ac:dyDescent="0.25">
      <c r="A630" s="2">
        <v>623</v>
      </c>
      <c r="B630" s="2" t="s">
        <v>20</v>
      </c>
      <c r="C630" s="2" t="s">
        <v>21</v>
      </c>
      <c r="D630" s="2" t="s">
        <v>22</v>
      </c>
      <c r="E630" s="2" t="s">
        <v>23</v>
      </c>
      <c r="F630" s="2" t="s">
        <v>24</v>
      </c>
      <c r="G630" s="2" t="s">
        <v>25</v>
      </c>
      <c r="H630" s="2" t="s">
        <v>26</v>
      </c>
      <c r="I630" s="2" t="s">
        <v>27</v>
      </c>
      <c r="J630" s="2" t="s">
        <v>2705</v>
      </c>
      <c r="K630" s="2" t="s">
        <v>2706</v>
      </c>
      <c r="L630" s="2" t="s">
        <v>30</v>
      </c>
      <c r="M630" s="2" t="s">
        <v>264</v>
      </c>
      <c r="N630" s="2" t="s">
        <v>32</v>
      </c>
      <c r="O630" s="2" t="s">
        <v>4059</v>
      </c>
      <c r="P630" s="3">
        <v>45705</v>
      </c>
      <c r="Q630" s="3">
        <v>45707</v>
      </c>
      <c r="R630" s="3">
        <v>45838</v>
      </c>
      <c r="S630" s="2">
        <v>1143824585</v>
      </c>
      <c r="T630" s="2" t="s">
        <v>2707</v>
      </c>
      <c r="U630" s="8">
        <v>20000000</v>
      </c>
      <c r="V630" s="2" t="s">
        <v>2708</v>
      </c>
      <c r="W630" s="2" t="s">
        <v>2952</v>
      </c>
    </row>
    <row r="631" spans="1:23" x14ac:dyDescent="0.25">
      <c r="A631" s="2">
        <v>624</v>
      </c>
      <c r="B631" s="2" t="s">
        <v>20</v>
      </c>
      <c r="C631" s="2" t="s">
        <v>21</v>
      </c>
      <c r="D631" s="2" t="s">
        <v>22</v>
      </c>
      <c r="E631" s="2" t="s">
        <v>23</v>
      </c>
      <c r="F631" s="2" t="s">
        <v>24</v>
      </c>
      <c r="G631" s="2" t="s">
        <v>25</v>
      </c>
      <c r="H631" s="2" t="s">
        <v>26</v>
      </c>
      <c r="I631" s="2" t="s">
        <v>27</v>
      </c>
      <c r="J631" s="2" t="s">
        <v>1184</v>
      </c>
      <c r="K631" s="2" t="s">
        <v>1185</v>
      </c>
      <c r="L631" s="2" t="s">
        <v>30</v>
      </c>
      <c r="M631" s="2" t="s">
        <v>264</v>
      </c>
      <c r="N631" s="2" t="s">
        <v>32</v>
      </c>
      <c r="O631" s="2" t="s">
        <v>4059</v>
      </c>
      <c r="P631" s="3">
        <v>45705</v>
      </c>
      <c r="Q631" s="3">
        <v>45707</v>
      </c>
      <c r="R631" s="3">
        <v>45838</v>
      </c>
      <c r="S631" s="2">
        <v>1015446745</v>
      </c>
      <c r="T631" s="2" t="s">
        <v>1186</v>
      </c>
      <c r="U631" s="8">
        <v>20000000</v>
      </c>
      <c r="V631" s="2" t="s">
        <v>1187</v>
      </c>
      <c r="W631" s="2" t="s">
        <v>2952</v>
      </c>
    </row>
    <row r="632" spans="1:23" x14ac:dyDescent="0.25">
      <c r="A632" s="2">
        <v>625</v>
      </c>
      <c r="B632" s="2" t="s">
        <v>20</v>
      </c>
      <c r="C632" s="2" t="s">
        <v>21</v>
      </c>
      <c r="D632" s="2" t="s">
        <v>22</v>
      </c>
      <c r="E632" s="2" t="s">
        <v>23</v>
      </c>
      <c r="F632" s="2" t="s">
        <v>24</v>
      </c>
      <c r="G632" s="2" t="s">
        <v>25</v>
      </c>
      <c r="H632" s="2" t="s">
        <v>26</v>
      </c>
      <c r="I632" s="2" t="s">
        <v>27</v>
      </c>
      <c r="J632" s="2" t="s">
        <v>3747</v>
      </c>
      <c r="K632" s="2" t="s">
        <v>3748</v>
      </c>
      <c r="L632" s="2" t="s">
        <v>30</v>
      </c>
      <c r="M632" s="2" t="s">
        <v>605</v>
      </c>
      <c r="N632" s="2" t="s">
        <v>32</v>
      </c>
      <c r="O632" s="2" t="s">
        <v>4059</v>
      </c>
      <c r="P632" s="3">
        <v>45709</v>
      </c>
      <c r="Q632" s="3">
        <v>45713</v>
      </c>
      <c r="R632" s="3">
        <v>45838</v>
      </c>
      <c r="S632" s="2">
        <v>1113693147</v>
      </c>
      <c r="T632" s="2" t="s">
        <v>3749</v>
      </c>
      <c r="U632" s="8">
        <v>20000000</v>
      </c>
      <c r="V632" s="2" t="s">
        <v>3750</v>
      </c>
      <c r="W632" s="2" t="s">
        <v>2951</v>
      </c>
    </row>
    <row r="633" spans="1:23" x14ac:dyDescent="0.25">
      <c r="A633" s="2">
        <v>626</v>
      </c>
      <c r="B633" s="2" t="s">
        <v>20</v>
      </c>
      <c r="C633" s="2" t="s">
        <v>21</v>
      </c>
      <c r="D633" s="2" t="s">
        <v>22</v>
      </c>
      <c r="E633" s="2" t="s">
        <v>23</v>
      </c>
      <c r="F633" s="2" t="s">
        <v>24</v>
      </c>
      <c r="G633" s="2" t="s">
        <v>25</v>
      </c>
      <c r="H633" s="2" t="s">
        <v>26</v>
      </c>
      <c r="I633" s="2" t="s">
        <v>27</v>
      </c>
      <c r="J633" s="2" t="s">
        <v>3904</v>
      </c>
      <c r="K633" s="2" t="s">
        <v>3869</v>
      </c>
      <c r="L633" s="2" t="s">
        <v>30</v>
      </c>
      <c r="M633" s="2" t="s">
        <v>3903</v>
      </c>
      <c r="N633" s="2" t="s">
        <v>32</v>
      </c>
      <c r="O633" s="2" t="s">
        <v>4059</v>
      </c>
      <c r="P633" s="3">
        <v>45707</v>
      </c>
      <c r="Q633" s="3">
        <v>45708</v>
      </c>
      <c r="R633" s="3">
        <v>45838</v>
      </c>
      <c r="S633" s="2">
        <v>1113634519</v>
      </c>
      <c r="T633" s="2" t="s">
        <v>3873</v>
      </c>
      <c r="U633" s="8">
        <v>9500000</v>
      </c>
      <c r="V633" s="2"/>
      <c r="W633" s="2" t="s">
        <v>2951</v>
      </c>
    </row>
    <row r="634" spans="1:23" x14ac:dyDescent="0.25">
      <c r="A634" s="2">
        <v>627</v>
      </c>
      <c r="B634" s="2" t="s">
        <v>20</v>
      </c>
      <c r="C634" s="2" t="s">
        <v>21</v>
      </c>
      <c r="D634" s="2" t="s">
        <v>22</v>
      </c>
      <c r="E634" s="2" t="s">
        <v>23</v>
      </c>
      <c r="F634" s="2" t="s">
        <v>24</v>
      </c>
      <c r="G634" s="2" t="s">
        <v>25</v>
      </c>
      <c r="H634" s="2" t="s">
        <v>26</v>
      </c>
      <c r="I634" s="2" t="s">
        <v>27</v>
      </c>
      <c r="J634" s="2" t="s">
        <v>3905</v>
      </c>
      <c r="K634" s="2" t="s">
        <v>3870</v>
      </c>
      <c r="L634" s="2" t="s">
        <v>30</v>
      </c>
      <c r="M634" s="2" t="s">
        <v>3903</v>
      </c>
      <c r="N634" s="2" t="s">
        <v>32</v>
      </c>
      <c r="O634" s="2" t="s">
        <v>4059</v>
      </c>
      <c r="P634" s="3">
        <v>45707</v>
      </c>
      <c r="Q634" s="3">
        <v>45709</v>
      </c>
      <c r="R634" s="3">
        <v>45838</v>
      </c>
      <c r="S634" s="2">
        <v>38888394</v>
      </c>
      <c r="T634" s="2" t="s">
        <v>3874</v>
      </c>
      <c r="U634" s="8">
        <v>13500000</v>
      </c>
      <c r="V634" s="2"/>
      <c r="W634" s="2" t="s">
        <v>2951</v>
      </c>
    </row>
    <row r="635" spans="1:23" x14ac:dyDescent="0.25">
      <c r="A635" s="2">
        <v>628</v>
      </c>
      <c r="B635" s="2" t="s">
        <v>20</v>
      </c>
      <c r="C635" s="2" t="s">
        <v>21</v>
      </c>
      <c r="D635" s="2" t="s">
        <v>22</v>
      </c>
      <c r="E635" s="2" t="s">
        <v>23</v>
      </c>
      <c r="F635" s="2" t="s">
        <v>24</v>
      </c>
      <c r="G635" s="2" t="s">
        <v>25</v>
      </c>
      <c r="H635" s="2" t="s">
        <v>26</v>
      </c>
      <c r="I635" s="2" t="s">
        <v>27</v>
      </c>
      <c r="J635" s="2" t="s">
        <v>3906</v>
      </c>
      <c r="K635" s="2" t="s">
        <v>3871</v>
      </c>
      <c r="L635" s="2" t="s">
        <v>30</v>
      </c>
      <c r="M635" s="2" t="s">
        <v>3903</v>
      </c>
      <c r="N635" s="2" t="s">
        <v>32</v>
      </c>
      <c r="O635" s="2" t="s">
        <v>4059</v>
      </c>
      <c r="P635" s="3">
        <v>45707</v>
      </c>
      <c r="Q635" s="3">
        <v>45708</v>
      </c>
      <c r="R635" s="3">
        <v>45838</v>
      </c>
      <c r="S635" s="2">
        <v>1113660559</v>
      </c>
      <c r="T635" s="2" t="s">
        <v>3875</v>
      </c>
      <c r="U635" s="8">
        <v>13500000</v>
      </c>
      <c r="V635" s="2"/>
      <c r="W635" s="2" t="s">
        <v>2951</v>
      </c>
    </row>
    <row r="636" spans="1:23" x14ac:dyDescent="0.25">
      <c r="A636" s="2">
        <v>629</v>
      </c>
      <c r="B636" s="2" t="s">
        <v>20</v>
      </c>
      <c r="C636" s="2" t="s">
        <v>21</v>
      </c>
      <c r="D636" s="2" t="s">
        <v>22</v>
      </c>
      <c r="E636" s="2" t="s">
        <v>23</v>
      </c>
      <c r="F636" s="2" t="s">
        <v>24</v>
      </c>
      <c r="G636" s="2" t="s">
        <v>25</v>
      </c>
      <c r="H636" s="2" t="s">
        <v>26</v>
      </c>
      <c r="I636" s="2" t="s">
        <v>27</v>
      </c>
      <c r="J636" s="2" t="s">
        <v>3907</v>
      </c>
      <c r="K636" s="2" t="s">
        <v>3872</v>
      </c>
      <c r="L636" s="2" t="s">
        <v>30</v>
      </c>
      <c r="M636" s="2" t="s">
        <v>3903</v>
      </c>
      <c r="N636" s="2" t="s">
        <v>32</v>
      </c>
      <c r="O636" s="2" t="s">
        <v>4059</v>
      </c>
      <c r="P636" s="3">
        <v>45706</v>
      </c>
      <c r="Q636" s="3">
        <v>45709</v>
      </c>
      <c r="R636" s="3">
        <v>45838</v>
      </c>
      <c r="S636" s="2">
        <v>1193380533</v>
      </c>
      <c r="T636" s="2" t="s">
        <v>3876</v>
      </c>
      <c r="U636" s="8">
        <v>13500000</v>
      </c>
      <c r="V636" s="2"/>
      <c r="W636" s="2" t="s">
        <v>2951</v>
      </c>
    </row>
    <row r="637" spans="1:23" x14ac:dyDescent="0.25">
      <c r="A637" s="2">
        <v>630</v>
      </c>
      <c r="B637" s="2" t="s">
        <v>20</v>
      </c>
      <c r="C637" s="2" t="s">
        <v>21</v>
      </c>
      <c r="D637" s="2" t="s">
        <v>22</v>
      </c>
      <c r="E637" s="2" t="s">
        <v>23</v>
      </c>
      <c r="F637" s="2" t="s">
        <v>24</v>
      </c>
      <c r="G637" s="2" t="s">
        <v>25</v>
      </c>
      <c r="H637" s="2" t="s">
        <v>26</v>
      </c>
      <c r="I637" s="2" t="s">
        <v>27</v>
      </c>
      <c r="J637" s="2" t="s">
        <v>824</v>
      </c>
      <c r="K637" s="2" t="s">
        <v>825</v>
      </c>
      <c r="L637" s="2" t="s">
        <v>30</v>
      </c>
      <c r="M637" s="2" t="s">
        <v>826</v>
      </c>
      <c r="N637" s="2" t="s">
        <v>32</v>
      </c>
      <c r="O637" s="2" t="s">
        <v>4059</v>
      </c>
      <c r="P637" s="3">
        <v>45705</v>
      </c>
      <c r="Q637" s="3">
        <v>45709</v>
      </c>
      <c r="R637" s="3">
        <v>45838</v>
      </c>
      <c r="S637" s="2">
        <v>1006257837</v>
      </c>
      <c r="T637" s="2" t="s">
        <v>827</v>
      </c>
      <c r="U637" s="8">
        <v>13500000</v>
      </c>
      <c r="V637" s="2" t="s">
        <v>828</v>
      </c>
      <c r="W637" s="2" t="s">
        <v>2951</v>
      </c>
    </row>
    <row r="638" spans="1:23" x14ac:dyDescent="0.25">
      <c r="A638" s="2">
        <v>631</v>
      </c>
      <c r="B638" s="2" t="s">
        <v>20</v>
      </c>
      <c r="C638" s="2" t="s">
        <v>21</v>
      </c>
      <c r="D638" s="2" t="s">
        <v>22</v>
      </c>
      <c r="E638" s="2" t="s">
        <v>23</v>
      </c>
      <c r="F638" s="2" t="s">
        <v>24</v>
      </c>
      <c r="G638" s="2" t="s">
        <v>25</v>
      </c>
      <c r="H638" s="2" t="s">
        <v>26</v>
      </c>
      <c r="I638" s="2" t="s">
        <v>27</v>
      </c>
      <c r="J638" s="2" t="s">
        <v>3909</v>
      </c>
      <c r="K638" s="2" t="s">
        <v>3877</v>
      </c>
      <c r="L638" s="2" t="s">
        <v>30</v>
      </c>
      <c r="M638" s="2" t="s">
        <v>3910</v>
      </c>
      <c r="N638" s="2" t="s">
        <v>3890</v>
      </c>
      <c r="O638" s="2" t="s">
        <v>4059</v>
      </c>
      <c r="P638" s="3">
        <v>45707</v>
      </c>
      <c r="Q638" s="3">
        <v>45708</v>
      </c>
      <c r="R638" s="3">
        <v>45838</v>
      </c>
      <c r="S638" s="11">
        <v>1113636962</v>
      </c>
      <c r="T638" s="2" t="s">
        <v>3879</v>
      </c>
      <c r="U638" s="8">
        <v>20000000</v>
      </c>
      <c r="V638" s="2"/>
      <c r="W638" s="2" t="s">
        <v>2951</v>
      </c>
    </row>
    <row r="639" spans="1:23" x14ac:dyDescent="0.25">
      <c r="A639" s="2">
        <v>632</v>
      </c>
      <c r="B639" s="2" t="s">
        <v>20</v>
      </c>
      <c r="C639" s="2" t="s">
        <v>21</v>
      </c>
      <c r="D639" s="2" t="s">
        <v>22</v>
      </c>
      <c r="E639" s="2" t="s">
        <v>23</v>
      </c>
      <c r="F639" s="2" t="s">
        <v>24</v>
      </c>
      <c r="G639" s="2" t="s">
        <v>25</v>
      </c>
      <c r="H639" s="2" t="s">
        <v>26</v>
      </c>
      <c r="I639" s="2" t="s">
        <v>27</v>
      </c>
      <c r="J639" s="2" t="s">
        <v>4067</v>
      </c>
      <c r="K639" s="2" t="s">
        <v>4066</v>
      </c>
      <c r="L639" s="2" t="s">
        <v>30</v>
      </c>
      <c r="M639" s="2" t="s">
        <v>826</v>
      </c>
      <c r="N639" s="2" t="s">
        <v>32</v>
      </c>
      <c r="O639" s="2" t="s">
        <v>4059</v>
      </c>
      <c r="P639" s="3">
        <v>45733</v>
      </c>
      <c r="Q639" s="3">
        <v>45735</v>
      </c>
      <c r="R639" s="3">
        <v>45838</v>
      </c>
      <c r="S639" s="2">
        <v>66780373</v>
      </c>
      <c r="T639" s="2" t="s">
        <v>4064</v>
      </c>
      <c r="U639" s="8">
        <v>10800000</v>
      </c>
      <c r="V639" s="2" t="s">
        <v>4065</v>
      </c>
      <c r="W639" s="2" t="s">
        <v>2951</v>
      </c>
    </row>
    <row r="640" spans="1:23" x14ac:dyDescent="0.25">
      <c r="A640" s="2">
        <v>633</v>
      </c>
      <c r="B640" s="2" t="s">
        <v>20</v>
      </c>
      <c r="C640" s="2" t="s">
        <v>21</v>
      </c>
      <c r="D640" s="2" t="s">
        <v>22</v>
      </c>
      <c r="E640" s="2" t="s">
        <v>23</v>
      </c>
      <c r="F640" s="2" t="s">
        <v>24</v>
      </c>
      <c r="G640" s="2" t="s">
        <v>25</v>
      </c>
      <c r="H640" s="2" t="s">
        <v>26</v>
      </c>
      <c r="I640" s="2" t="s">
        <v>27</v>
      </c>
      <c r="J640" s="2" t="s">
        <v>3911</v>
      </c>
      <c r="K640" s="2" t="s">
        <v>3878</v>
      </c>
      <c r="L640" s="2" t="s">
        <v>30</v>
      </c>
      <c r="M640" s="2" t="s">
        <v>3903</v>
      </c>
      <c r="N640" s="2" t="s">
        <v>3890</v>
      </c>
      <c r="O640" s="2" t="s">
        <v>4059</v>
      </c>
      <c r="P640" s="3">
        <v>45707</v>
      </c>
      <c r="Q640" s="3">
        <v>45708</v>
      </c>
      <c r="R640" s="3">
        <v>45838</v>
      </c>
      <c r="S640" s="11">
        <v>10591884</v>
      </c>
      <c r="T640" s="2" t="s">
        <v>3880</v>
      </c>
      <c r="U640" s="8">
        <v>13500000</v>
      </c>
      <c r="V640" s="2"/>
      <c r="W640" s="2" t="s">
        <v>2951</v>
      </c>
    </row>
    <row r="641" spans="1:23" x14ac:dyDescent="0.25">
      <c r="A641" s="2">
        <v>634</v>
      </c>
      <c r="B641" s="2" t="s">
        <v>20</v>
      </c>
      <c r="C641" s="2" t="s">
        <v>21</v>
      </c>
      <c r="D641" s="2" t="s">
        <v>22</v>
      </c>
      <c r="E641" s="2" t="s">
        <v>23</v>
      </c>
      <c r="F641" s="2" t="s">
        <v>24</v>
      </c>
      <c r="G641" s="2" t="s">
        <v>25</v>
      </c>
      <c r="H641" s="2" t="s">
        <v>26</v>
      </c>
      <c r="I641" s="2" t="s">
        <v>27</v>
      </c>
      <c r="J641" s="2" t="s">
        <v>1438</v>
      </c>
      <c r="K641" s="2" t="s">
        <v>1439</v>
      </c>
      <c r="L641" s="2" t="s">
        <v>30</v>
      </c>
      <c r="M641" s="2" t="s">
        <v>398</v>
      </c>
      <c r="N641" s="2" t="s">
        <v>32</v>
      </c>
      <c r="O641" s="2" t="s">
        <v>4059</v>
      </c>
      <c r="P641" s="3">
        <v>45705</v>
      </c>
      <c r="Q641" s="3">
        <v>45713</v>
      </c>
      <c r="R641" s="3">
        <v>45838</v>
      </c>
      <c r="S641" s="2">
        <v>1144073410</v>
      </c>
      <c r="T641" s="2" t="s">
        <v>1440</v>
      </c>
      <c r="U641" s="8">
        <v>12500000</v>
      </c>
      <c r="V641" s="2" t="s">
        <v>1441</v>
      </c>
      <c r="W641" s="2" t="s">
        <v>9227</v>
      </c>
    </row>
    <row r="642" spans="1:23" x14ac:dyDescent="0.25">
      <c r="A642" s="2">
        <v>635</v>
      </c>
      <c r="B642" s="2" t="s">
        <v>20</v>
      </c>
      <c r="C642" s="2" t="s">
        <v>21</v>
      </c>
      <c r="D642" s="2" t="s">
        <v>22</v>
      </c>
      <c r="E642" s="2" t="s">
        <v>23</v>
      </c>
      <c r="F642" s="2" t="s">
        <v>24</v>
      </c>
      <c r="G642" s="2" t="s">
        <v>25</v>
      </c>
      <c r="H642" s="2" t="s">
        <v>26</v>
      </c>
      <c r="I642" s="2" t="s">
        <v>27</v>
      </c>
      <c r="J642" s="2" t="s">
        <v>2744</v>
      </c>
      <c r="K642" s="2" t="s">
        <v>2745</v>
      </c>
      <c r="L642" s="2" t="s">
        <v>30</v>
      </c>
      <c r="M642" s="2" t="s">
        <v>2746</v>
      </c>
      <c r="N642" s="2" t="s">
        <v>32</v>
      </c>
      <c r="O642" s="2" t="s">
        <v>4059</v>
      </c>
      <c r="P642" s="3">
        <v>45705</v>
      </c>
      <c r="Q642" s="3">
        <v>45707</v>
      </c>
      <c r="R642" s="3">
        <v>45838</v>
      </c>
      <c r="S642" s="2">
        <v>1113651513</v>
      </c>
      <c r="T642" s="2" t="s">
        <v>2747</v>
      </c>
      <c r="U642" s="8">
        <v>20000000</v>
      </c>
      <c r="V642" s="2" t="s">
        <v>2748</v>
      </c>
      <c r="W642" s="2" t="s">
        <v>9227</v>
      </c>
    </row>
    <row r="643" spans="1:23" x14ac:dyDescent="0.25">
      <c r="A643" s="2">
        <v>636</v>
      </c>
      <c r="B643" s="2" t="s">
        <v>20</v>
      </c>
      <c r="C643" s="2" t="s">
        <v>21</v>
      </c>
      <c r="D643" s="2" t="s">
        <v>22</v>
      </c>
      <c r="E643" s="2" t="s">
        <v>23</v>
      </c>
      <c r="F643" s="2" t="s">
        <v>24</v>
      </c>
      <c r="G643" s="2" t="s">
        <v>25</v>
      </c>
      <c r="H643" s="2" t="s">
        <v>26</v>
      </c>
      <c r="I643" s="2" t="s">
        <v>27</v>
      </c>
      <c r="J643" s="2" t="s">
        <v>2351</v>
      </c>
      <c r="K643" s="2" t="s">
        <v>2352</v>
      </c>
      <c r="L643" s="2" t="s">
        <v>30</v>
      </c>
      <c r="M643" s="2" t="s">
        <v>1097</v>
      </c>
      <c r="N643" s="2" t="s">
        <v>32</v>
      </c>
      <c r="O643" s="2" t="s">
        <v>4059</v>
      </c>
      <c r="P643" s="3">
        <v>45702</v>
      </c>
      <c r="Q643" s="3">
        <v>45708</v>
      </c>
      <c r="R643" s="3">
        <v>45838</v>
      </c>
      <c r="S643" s="2">
        <v>16986769</v>
      </c>
      <c r="T643" s="2" t="s">
        <v>2353</v>
      </c>
      <c r="U643" s="8">
        <v>13500000</v>
      </c>
      <c r="V643" s="2" t="s">
        <v>2354</v>
      </c>
      <c r="W643" s="2" t="s">
        <v>9227</v>
      </c>
    </row>
    <row r="644" spans="1:23" x14ac:dyDescent="0.25">
      <c r="A644" s="2">
        <v>637</v>
      </c>
      <c r="B644" s="2" t="s">
        <v>20</v>
      </c>
      <c r="C644" s="2" t="s">
        <v>21</v>
      </c>
      <c r="D644" s="2" t="s">
        <v>22</v>
      </c>
      <c r="E644" s="2" t="s">
        <v>23</v>
      </c>
      <c r="F644" s="2" t="s">
        <v>24</v>
      </c>
      <c r="G644" s="2" t="s">
        <v>25</v>
      </c>
      <c r="H644" s="2" t="s">
        <v>26</v>
      </c>
      <c r="I644" s="2" t="s">
        <v>27</v>
      </c>
      <c r="J644" s="2" t="s">
        <v>1324</v>
      </c>
      <c r="K644" s="2" t="s">
        <v>1325</v>
      </c>
      <c r="L644" s="2" t="s">
        <v>30</v>
      </c>
      <c r="M644" s="2" t="s">
        <v>236</v>
      </c>
      <c r="N644" s="2" t="s">
        <v>32</v>
      </c>
      <c r="O644" s="2" t="s">
        <v>4059</v>
      </c>
      <c r="P644" s="3">
        <v>45705</v>
      </c>
      <c r="Q644" s="3">
        <v>45708</v>
      </c>
      <c r="R644" s="3">
        <v>45838</v>
      </c>
      <c r="S644" s="2">
        <v>1113622554</v>
      </c>
      <c r="T644" s="2" t="s">
        <v>1326</v>
      </c>
      <c r="U644" s="8">
        <v>13500000</v>
      </c>
      <c r="V644" s="2" t="s">
        <v>1327</v>
      </c>
      <c r="W644" s="2" t="s">
        <v>9227</v>
      </c>
    </row>
    <row r="645" spans="1:23" x14ac:dyDescent="0.25">
      <c r="A645" s="2">
        <v>638</v>
      </c>
      <c r="B645" s="2" t="s">
        <v>20</v>
      </c>
      <c r="C645" s="2" t="s">
        <v>21</v>
      </c>
      <c r="D645" s="2" t="s">
        <v>22</v>
      </c>
      <c r="E645" s="2" t="s">
        <v>23</v>
      </c>
      <c r="F645" s="2" t="s">
        <v>24</v>
      </c>
      <c r="G645" s="2" t="s">
        <v>25</v>
      </c>
      <c r="H645" s="2" t="s">
        <v>26</v>
      </c>
      <c r="I645" s="2" t="s">
        <v>27</v>
      </c>
      <c r="J645" s="2" t="s">
        <v>1294</v>
      </c>
      <c r="K645" s="2" t="s">
        <v>1295</v>
      </c>
      <c r="L645" s="2" t="s">
        <v>30</v>
      </c>
      <c r="M645" s="2" t="s">
        <v>1097</v>
      </c>
      <c r="N645" s="2" t="s">
        <v>32</v>
      </c>
      <c r="O645" s="2" t="s">
        <v>4059</v>
      </c>
      <c r="P645" s="3">
        <v>45705</v>
      </c>
      <c r="Q645" s="3">
        <v>45708</v>
      </c>
      <c r="R645" s="3">
        <v>45838</v>
      </c>
      <c r="S645" s="2">
        <v>1113679357</v>
      </c>
      <c r="T645" s="2" t="s">
        <v>1296</v>
      </c>
      <c r="U645" s="8">
        <v>13500000</v>
      </c>
      <c r="V645" s="2" t="s">
        <v>1297</v>
      </c>
      <c r="W645" s="2" t="s">
        <v>9227</v>
      </c>
    </row>
    <row r="646" spans="1:23" x14ac:dyDescent="0.25">
      <c r="A646" s="2">
        <v>639</v>
      </c>
      <c r="B646" s="2" t="s">
        <v>20</v>
      </c>
      <c r="C646" s="2" t="s">
        <v>21</v>
      </c>
      <c r="D646" s="2" t="s">
        <v>22</v>
      </c>
      <c r="E646" s="2" t="s">
        <v>23</v>
      </c>
      <c r="F646" s="2" t="s">
        <v>24</v>
      </c>
      <c r="G646" s="2" t="s">
        <v>25</v>
      </c>
      <c r="H646" s="2" t="s">
        <v>26</v>
      </c>
      <c r="I646" s="2" t="s">
        <v>27</v>
      </c>
      <c r="J646" s="2" t="s">
        <v>1727</v>
      </c>
      <c r="K646" s="2" t="s">
        <v>1728</v>
      </c>
      <c r="L646" s="2" t="s">
        <v>30</v>
      </c>
      <c r="M646" s="2" t="s">
        <v>398</v>
      </c>
      <c r="N646" s="2" t="s">
        <v>32</v>
      </c>
      <c r="O646" s="2" t="s">
        <v>4059</v>
      </c>
      <c r="P646" s="3">
        <v>45705</v>
      </c>
      <c r="Q646" s="3">
        <v>45708</v>
      </c>
      <c r="R646" s="3">
        <v>45838</v>
      </c>
      <c r="S646" s="2">
        <v>6626070</v>
      </c>
      <c r="T646" s="2" t="s">
        <v>1729</v>
      </c>
      <c r="U646" s="8">
        <v>12500000</v>
      </c>
      <c r="V646" s="2" t="s">
        <v>1730</v>
      </c>
      <c r="W646" s="2" t="s">
        <v>9227</v>
      </c>
    </row>
    <row r="647" spans="1:23" x14ac:dyDescent="0.25">
      <c r="A647" s="2">
        <v>640</v>
      </c>
      <c r="B647" s="2" t="s">
        <v>20</v>
      </c>
      <c r="C647" s="2" t="s">
        <v>21</v>
      </c>
      <c r="D647" s="2" t="s">
        <v>22</v>
      </c>
      <c r="E647" s="2" t="s">
        <v>23</v>
      </c>
      <c r="F647" s="2" t="s">
        <v>24</v>
      </c>
      <c r="G647" s="2" t="s">
        <v>25</v>
      </c>
      <c r="H647" s="2" t="s">
        <v>26</v>
      </c>
      <c r="I647" s="2" t="s">
        <v>27</v>
      </c>
      <c r="J647" s="2" t="s">
        <v>1704</v>
      </c>
      <c r="K647" s="2" t="s">
        <v>1705</v>
      </c>
      <c r="L647" s="2" t="s">
        <v>30</v>
      </c>
      <c r="M647" s="2" t="s">
        <v>1481</v>
      </c>
      <c r="N647" s="2" t="s">
        <v>32</v>
      </c>
      <c r="O647" s="2" t="s">
        <v>4059</v>
      </c>
      <c r="P647" s="3">
        <v>45705</v>
      </c>
      <c r="Q647" s="3">
        <v>45708</v>
      </c>
      <c r="R647" s="3">
        <v>45825</v>
      </c>
      <c r="S647" s="2">
        <v>1113628060</v>
      </c>
      <c r="T647" s="2" t="s">
        <v>1706</v>
      </c>
      <c r="U647" s="8">
        <v>20000000</v>
      </c>
      <c r="V647" s="2" t="s">
        <v>1707</v>
      </c>
      <c r="W647" s="2" t="s">
        <v>9227</v>
      </c>
    </row>
    <row r="648" spans="1:23" x14ac:dyDescent="0.25">
      <c r="A648" s="2">
        <v>641</v>
      </c>
      <c r="B648" s="2" t="s">
        <v>20</v>
      </c>
      <c r="C648" s="2" t="s">
        <v>21</v>
      </c>
      <c r="D648" s="2" t="s">
        <v>22</v>
      </c>
      <c r="E648" s="2" t="s">
        <v>23</v>
      </c>
      <c r="F648" s="2" t="s">
        <v>24</v>
      </c>
      <c r="G648" s="2" t="s">
        <v>25</v>
      </c>
      <c r="H648" s="2" t="s">
        <v>26</v>
      </c>
      <c r="I648" s="2" t="s">
        <v>27</v>
      </c>
      <c r="J648" s="2" t="s">
        <v>2542</v>
      </c>
      <c r="K648" s="2" t="s">
        <v>2543</v>
      </c>
      <c r="L648" s="2" t="s">
        <v>30</v>
      </c>
      <c r="M648" s="2" t="s">
        <v>1097</v>
      </c>
      <c r="N648" s="2" t="s">
        <v>32</v>
      </c>
      <c r="O648" s="2" t="s">
        <v>4059</v>
      </c>
      <c r="P648" s="3">
        <v>45705</v>
      </c>
      <c r="Q648" s="3">
        <v>45708</v>
      </c>
      <c r="R648" s="3">
        <v>45838</v>
      </c>
      <c r="S648" s="2">
        <v>66661770</v>
      </c>
      <c r="T648" s="2" t="s">
        <v>2544</v>
      </c>
      <c r="U648" s="8">
        <v>12500000</v>
      </c>
      <c r="V648" s="2" t="s">
        <v>2545</v>
      </c>
      <c r="W648" s="2" t="s">
        <v>9227</v>
      </c>
    </row>
    <row r="649" spans="1:23" x14ac:dyDescent="0.25">
      <c r="A649" s="2">
        <v>642</v>
      </c>
      <c r="B649" s="2" t="s">
        <v>20</v>
      </c>
      <c r="C649" s="2" t="s">
        <v>21</v>
      </c>
      <c r="D649" s="2" t="s">
        <v>22</v>
      </c>
      <c r="E649" s="2" t="s">
        <v>23</v>
      </c>
      <c r="F649" s="2" t="s">
        <v>24</v>
      </c>
      <c r="G649" s="2" t="s">
        <v>25</v>
      </c>
      <c r="H649" s="2" t="s">
        <v>26</v>
      </c>
      <c r="I649" s="2" t="s">
        <v>27</v>
      </c>
      <c r="J649" s="2" t="s">
        <v>681</v>
      </c>
      <c r="K649" s="2" t="s">
        <v>682</v>
      </c>
      <c r="L649" s="2" t="s">
        <v>30</v>
      </c>
      <c r="M649" s="2" t="s">
        <v>1097</v>
      </c>
      <c r="N649" s="2" t="s">
        <v>32</v>
      </c>
      <c r="O649" s="2" t="s">
        <v>4059</v>
      </c>
      <c r="P649" s="3">
        <v>45705</v>
      </c>
      <c r="Q649" s="3">
        <v>45708</v>
      </c>
      <c r="R649" s="3">
        <v>45838</v>
      </c>
      <c r="S649" s="2">
        <v>31170716</v>
      </c>
      <c r="T649" s="2" t="s">
        <v>683</v>
      </c>
      <c r="U649" s="8">
        <v>13500000</v>
      </c>
      <c r="V649" s="2" t="s">
        <v>684</v>
      </c>
      <c r="W649" s="2" t="s">
        <v>9227</v>
      </c>
    </row>
    <row r="650" spans="1:23" x14ac:dyDescent="0.25">
      <c r="A650" s="2">
        <v>643</v>
      </c>
      <c r="B650" s="2" t="s">
        <v>20</v>
      </c>
      <c r="C650" s="2" t="s">
        <v>21</v>
      </c>
      <c r="D650" s="2" t="s">
        <v>22</v>
      </c>
      <c r="E650" s="2" t="s">
        <v>23</v>
      </c>
      <c r="F650" s="2" t="s">
        <v>24</v>
      </c>
      <c r="G650" s="2" t="s">
        <v>25</v>
      </c>
      <c r="H650" s="2" t="s">
        <v>26</v>
      </c>
      <c r="I650" s="2" t="s">
        <v>27</v>
      </c>
      <c r="J650" s="2" t="s">
        <v>1776</v>
      </c>
      <c r="K650" s="2" t="s">
        <v>1777</v>
      </c>
      <c r="L650" s="2" t="s">
        <v>30</v>
      </c>
      <c r="M650" s="2" t="s">
        <v>1097</v>
      </c>
      <c r="N650" s="2" t="s">
        <v>32</v>
      </c>
      <c r="O650" s="2" t="s">
        <v>4059</v>
      </c>
      <c r="P650" s="3">
        <v>45705</v>
      </c>
      <c r="Q650" s="3">
        <v>45708</v>
      </c>
      <c r="R650" s="3">
        <v>45838</v>
      </c>
      <c r="S650" s="2">
        <v>94329783</v>
      </c>
      <c r="T650" s="2" t="s">
        <v>1778</v>
      </c>
      <c r="U650" s="8">
        <v>12500000</v>
      </c>
      <c r="V650" s="2" t="s">
        <v>1779</v>
      </c>
      <c r="W650" s="2" t="s">
        <v>9227</v>
      </c>
    </row>
    <row r="651" spans="1:23" x14ac:dyDescent="0.25">
      <c r="A651" s="2">
        <v>644</v>
      </c>
      <c r="B651" s="2" t="s">
        <v>20</v>
      </c>
      <c r="C651" s="2" t="s">
        <v>21</v>
      </c>
      <c r="D651" s="2" t="s">
        <v>22</v>
      </c>
      <c r="E651" s="2" t="s">
        <v>23</v>
      </c>
      <c r="F651" s="2" t="s">
        <v>24</v>
      </c>
      <c r="G651" s="2" t="s">
        <v>25</v>
      </c>
      <c r="H651" s="2" t="s">
        <v>26</v>
      </c>
      <c r="I651" s="2" t="s">
        <v>27</v>
      </c>
      <c r="J651" s="2" t="s">
        <v>1316</v>
      </c>
      <c r="K651" s="2" t="s">
        <v>1317</v>
      </c>
      <c r="L651" s="2" t="s">
        <v>30</v>
      </c>
      <c r="M651" s="2" t="s">
        <v>398</v>
      </c>
      <c r="N651" s="2" t="s">
        <v>32</v>
      </c>
      <c r="O651" s="2" t="s">
        <v>4059</v>
      </c>
      <c r="P651" s="3">
        <v>45705</v>
      </c>
      <c r="Q651" s="3">
        <v>45708</v>
      </c>
      <c r="R651" s="3">
        <v>45838</v>
      </c>
      <c r="S651" s="2">
        <v>1113634059</v>
      </c>
      <c r="T651" s="2" t="s">
        <v>1318</v>
      </c>
      <c r="U651" s="8">
        <v>12500000</v>
      </c>
      <c r="V651" s="2" t="s">
        <v>1319</v>
      </c>
      <c r="W651" s="2" t="s">
        <v>9227</v>
      </c>
    </row>
    <row r="652" spans="1:23" x14ac:dyDescent="0.25">
      <c r="A652" s="2">
        <v>645</v>
      </c>
      <c r="B652" s="2" t="s">
        <v>20</v>
      </c>
      <c r="C652" s="2" t="s">
        <v>21</v>
      </c>
      <c r="D652" s="2" t="s">
        <v>22</v>
      </c>
      <c r="E652" s="2" t="s">
        <v>23</v>
      </c>
      <c r="F652" s="2" t="s">
        <v>24</v>
      </c>
      <c r="G652" s="2" t="s">
        <v>25</v>
      </c>
      <c r="H652" s="2" t="s">
        <v>26</v>
      </c>
      <c r="I652" s="2" t="s">
        <v>27</v>
      </c>
      <c r="J652" s="2" t="s">
        <v>2427</v>
      </c>
      <c r="K652" s="2" t="s">
        <v>2428</v>
      </c>
      <c r="L652" s="2" t="s">
        <v>30</v>
      </c>
      <c r="M652" s="2" t="s">
        <v>398</v>
      </c>
      <c r="N652" s="2" t="s">
        <v>32</v>
      </c>
      <c r="O652" s="2" t="s">
        <v>4059</v>
      </c>
      <c r="P652" s="3">
        <v>45705</v>
      </c>
      <c r="Q652" s="3">
        <v>45708</v>
      </c>
      <c r="R652" s="3">
        <v>45838</v>
      </c>
      <c r="S652" s="2">
        <v>1113681496</v>
      </c>
      <c r="T652" s="2" t="s">
        <v>2429</v>
      </c>
      <c r="U652" s="8">
        <v>12500000</v>
      </c>
      <c r="V652" s="2" t="s">
        <v>2430</v>
      </c>
      <c r="W652" s="2" t="s">
        <v>9227</v>
      </c>
    </row>
    <row r="653" spans="1:23" x14ac:dyDescent="0.25">
      <c r="A653" s="2">
        <v>646</v>
      </c>
      <c r="B653" s="2" t="s">
        <v>20</v>
      </c>
      <c r="C653" s="2" t="s">
        <v>21</v>
      </c>
      <c r="D653" s="2" t="s">
        <v>22</v>
      </c>
      <c r="E653" s="2" t="s">
        <v>23</v>
      </c>
      <c r="F653" s="2" t="s">
        <v>24</v>
      </c>
      <c r="G653" s="2" t="s">
        <v>25</v>
      </c>
      <c r="H653" s="2" t="s">
        <v>26</v>
      </c>
      <c r="I653" s="2" t="s">
        <v>27</v>
      </c>
      <c r="J653" s="2" t="s">
        <v>618</v>
      </c>
      <c r="K653" s="2" t="s">
        <v>619</v>
      </c>
      <c r="L653" s="2" t="s">
        <v>30</v>
      </c>
      <c r="M653" s="2" t="s">
        <v>1097</v>
      </c>
      <c r="N653" s="2" t="s">
        <v>32</v>
      </c>
      <c r="O653" s="2" t="s">
        <v>4059</v>
      </c>
      <c r="P653" s="3">
        <v>45705</v>
      </c>
      <c r="Q653" s="3">
        <v>45708</v>
      </c>
      <c r="R653" s="3">
        <v>45838</v>
      </c>
      <c r="S653" s="2">
        <v>66770302</v>
      </c>
      <c r="T653" s="2" t="s">
        <v>620</v>
      </c>
      <c r="U653" s="8">
        <v>12500000</v>
      </c>
      <c r="V653" s="2" t="s">
        <v>621</v>
      </c>
      <c r="W653" s="2" t="s">
        <v>9227</v>
      </c>
    </row>
    <row r="654" spans="1:23" x14ac:dyDescent="0.25">
      <c r="A654" s="2">
        <v>647</v>
      </c>
      <c r="B654" s="2" t="s">
        <v>20</v>
      </c>
      <c r="C654" s="2" t="s">
        <v>21</v>
      </c>
      <c r="D654" s="2" t="s">
        <v>22</v>
      </c>
      <c r="E654" s="2" t="s">
        <v>23</v>
      </c>
      <c r="F654" s="2" t="s">
        <v>24</v>
      </c>
      <c r="G654" s="2" t="s">
        <v>25</v>
      </c>
      <c r="H654" s="2" t="s">
        <v>26</v>
      </c>
      <c r="I654" s="2" t="s">
        <v>27</v>
      </c>
      <c r="J654" s="2" t="s">
        <v>2515</v>
      </c>
      <c r="K654" s="2" t="s">
        <v>2516</v>
      </c>
      <c r="L654" s="2" t="s">
        <v>30</v>
      </c>
      <c r="M654" s="2" t="s">
        <v>236</v>
      </c>
      <c r="N654" s="2" t="s">
        <v>32</v>
      </c>
      <c r="O654" s="2" t="s">
        <v>4059</v>
      </c>
      <c r="P654" s="3">
        <v>45705</v>
      </c>
      <c r="Q654" s="3">
        <v>45708</v>
      </c>
      <c r="R654" s="3">
        <v>45838</v>
      </c>
      <c r="S654" s="2">
        <v>1113680343</v>
      </c>
      <c r="T654" s="2" t="s">
        <v>2517</v>
      </c>
      <c r="U654" s="8">
        <v>13500000</v>
      </c>
      <c r="V654" s="2" t="s">
        <v>2518</v>
      </c>
      <c r="W654" s="2" t="s">
        <v>9227</v>
      </c>
    </row>
    <row r="655" spans="1:23" x14ac:dyDescent="0.25">
      <c r="A655" s="2">
        <v>648</v>
      </c>
      <c r="B655" s="2" t="s">
        <v>20</v>
      </c>
      <c r="C655" s="2" t="s">
        <v>21</v>
      </c>
      <c r="D655" s="2" t="s">
        <v>22</v>
      </c>
      <c r="E655" s="2" t="s">
        <v>23</v>
      </c>
      <c r="F655" s="2" t="s">
        <v>24</v>
      </c>
      <c r="G655" s="2" t="s">
        <v>25</v>
      </c>
      <c r="H655" s="2" t="s">
        <v>26</v>
      </c>
      <c r="I655" s="2" t="s">
        <v>27</v>
      </c>
      <c r="J655" s="2" t="s">
        <v>2649</v>
      </c>
      <c r="K655" s="2" t="s">
        <v>2650</v>
      </c>
      <c r="L655" s="2" t="s">
        <v>30</v>
      </c>
      <c r="M655" s="2" t="s">
        <v>2914</v>
      </c>
      <c r="N655" s="2" t="s">
        <v>32</v>
      </c>
      <c r="O655" s="2" t="s">
        <v>4059</v>
      </c>
      <c r="P655" s="3">
        <v>45705</v>
      </c>
      <c r="Q655" s="3">
        <v>45708</v>
      </c>
      <c r="R655" s="3">
        <v>45838</v>
      </c>
      <c r="S655" s="2">
        <v>1114540285</v>
      </c>
      <c r="T655" s="2" t="s">
        <v>2651</v>
      </c>
      <c r="U655" s="8">
        <v>13500000</v>
      </c>
      <c r="V655" s="2" t="s">
        <v>2652</v>
      </c>
      <c r="W655" s="2" t="s">
        <v>9227</v>
      </c>
    </row>
    <row r="656" spans="1:23" x14ac:dyDescent="0.25">
      <c r="A656" s="2">
        <v>649</v>
      </c>
      <c r="B656" s="2" t="s">
        <v>20</v>
      </c>
      <c r="C656" s="2" t="s">
        <v>21</v>
      </c>
      <c r="D656" s="2" t="s">
        <v>22</v>
      </c>
      <c r="E656" s="2" t="s">
        <v>23</v>
      </c>
      <c r="F656" s="2" t="s">
        <v>24</v>
      </c>
      <c r="G656" s="2" t="s">
        <v>25</v>
      </c>
      <c r="H656" s="2" t="s">
        <v>26</v>
      </c>
      <c r="I656" s="2" t="s">
        <v>27</v>
      </c>
      <c r="J656" s="2" t="s">
        <v>2634</v>
      </c>
      <c r="K656" s="2" t="s">
        <v>2635</v>
      </c>
      <c r="L656" s="2" t="s">
        <v>30</v>
      </c>
      <c r="M656" s="2" t="s">
        <v>2636</v>
      </c>
      <c r="N656" s="2" t="s">
        <v>9187</v>
      </c>
      <c r="O656" s="2" t="s">
        <v>2637</v>
      </c>
      <c r="P656" s="3">
        <v>45702</v>
      </c>
      <c r="Q656" s="3">
        <v>45713</v>
      </c>
      <c r="R656" s="3">
        <v>46006</v>
      </c>
      <c r="S656" s="2">
        <v>900280474</v>
      </c>
      <c r="T656" s="2" t="s">
        <v>2638</v>
      </c>
      <c r="U656" s="8">
        <v>1011700000</v>
      </c>
      <c r="V656" s="2" t="s">
        <v>2639</v>
      </c>
      <c r="W656" s="2" t="s">
        <v>9227</v>
      </c>
    </row>
    <row r="657" spans="1:23" x14ac:dyDescent="0.25">
      <c r="A657" s="2">
        <v>650</v>
      </c>
      <c r="B657" s="2" t="s">
        <v>20</v>
      </c>
      <c r="C657" s="2" t="s">
        <v>21</v>
      </c>
      <c r="D657" s="2" t="s">
        <v>22</v>
      </c>
      <c r="E657" s="2" t="s">
        <v>23</v>
      </c>
      <c r="F657" s="2" t="s">
        <v>24</v>
      </c>
      <c r="G657" s="2" t="s">
        <v>25</v>
      </c>
      <c r="H657" s="2" t="s">
        <v>26</v>
      </c>
      <c r="I657" s="2" t="s">
        <v>27</v>
      </c>
      <c r="J657" s="2" t="s">
        <v>3912</v>
      </c>
      <c r="K657" s="2" t="s">
        <v>3881</v>
      </c>
      <c r="L657" s="2" t="s">
        <v>30</v>
      </c>
      <c r="M657" s="2" t="s">
        <v>3913</v>
      </c>
      <c r="N657" s="2" t="s">
        <v>3890</v>
      </c>
      <c r="O657" s="2" t="s">
        <v>4059</v>
      </c>
      <c r="P657" s="3">
        <v>45706</v>
      </c>
      <c r="Q657" s="3">
        <v>45709</v>
      </c>
      <c r="R657" s="3">
        <v>45838</v>
      </c>
      <c r="S657" s="2">
        <v>16256126</v>
      </c>
      <c r="T657" s="2" t="s">
        <v>3883</v>
      </c>
      <c r="U657" s="8">
        <v>20000000</v>
      </c>
      <c r="V657" s="2"/>
      <c r="W657" s="2" t="s">
        <v>2953</v>
      </c>
    </row>
    <row r="658" spans="1:23" x14ac:dyDescent="0.25">
      <c r="A658" s="2">
        <v>651</v>
      </c>
      <c r="B658" s="2" t="s">
        <v>20</v>
      </c>
      <c r="C658" s="2" t="s">
        <v>21</v>
      </c>
      <c r="D658" s="2" t="s">
        <v>22</v>
      </c>
      <c r="E658" s="2" t="s">
        <v>23</v>
      </c>
      <c r="F658" s="2" t="s">
        <v>24</v>
      </c>
      <c r="G658" s="2" t="s">
        <v>25</v>
      </c>
      <c r="H658" s="2" t="s">
        <v>26</v>
      </c>
      <c r="I658" s="2" t="s">
        <v>27</v>
      </c>
      <c r="J658" s="2" t="s">
        <v>3914</v>
      </c>
      <c r="K658" s="2" t="s">
        <v>3882</v>
      </c>
      <c r="L658" s="2" t="s">
        <v>30</v>
      </c>
      <c r="M658" s="2" t="s">
        <v>3915</v>
      </c>
      <c r="N658" s="2" t="s">
        <v>3890</v>
      </c>
      <c r="O658" s="2" t="s">
        <v>4059</v>
      </c>
      <c r="P658" s="3">
        <v>45707</v>
      </c>
      <c r="Q658" s="3">
        <v>45709</v>
      </c>
      <c r="R658" s="3">
        <v>45838</v>
      </c>
      <c r="S658" s="2">
        <v>1113636051</v>
      </c>
      <c r="T658" s="2" t="s">
        <v>3884</v>
      </c>
      <c r="U658" s="8">
        <v>20000000</v>
      </c>
      <c r="V658" s="2"/>
      <c r="W658" s="2" t="s">
        <v>2953</v>
      </c>
    </row>
    <row r="659" spans="1:23" x14ac:dyDescent="0.25">
      <c r="A659" s="2">
        <v>652</v>
      </c>
      <c r="B659" s="2" t="s">
        <v>20</v>
      </c>
      <c r="C659" s="2" t="s">
        <v>21</v>
      </c>
      <c r="D659" s="2" t="s">
        <v>22</v>
      </c>
      <c r="E659" s="2" t="s">
        <v>23</v>
      </c>
      <c r="F659" s="2" t="s">
        <v>24</v>
      </c>
      <c r="G659" s="2" t="s">
        <v>25</v>
      </c>
      <c r="H659" s="2" t="s">
        <v>26</v>
      </c>
      <c r="I659" s="2" t="s">
        <v>27</v>
      </c>
      <c r="J659" s="2" t="s">
        <v>1091</v>
      </c>
      <c r="K659" s="2" t="s">
        <v>2942</v>
      </c>
      <c r="L659" s="2" t="s">
        <v>30</v>
      </c>
      <c r="M659" s="2" t="s">
        <v>1092</v>
      </c>
      <c r="N659" s="2" t="s">
        <v>32</v>
      </c>
      <c r="O659" s="2" t="s">
        <v>4059</v>
      </c>
      <c r="P659" s="3">
        <v>45705</v>
      </c>
      <c r="Q659" s="3">
        <v>45709</v>
      </c>
      <c r="R659" s="3">
        <v>45838</v>
      </c>
      <c r="S659" s="2">
        <v>1113668560</v>
      </c>
      <c r="T659" s="2" t="s">
        <v>1093</v>
      </c>
      <c r="U659" s="8">
        <v>20000000</v>
      </c>
      <c r="V659" s="2" t="s">
        <v>1094</v>
      </c>
      <c r="W659" s="2" t="s">
        <v>2953</v>
      </c>
    </row>
    <row r="660" spans="1:23" x14ac:dyDescent="0.25">
      <c r="A660" s="2">
        <v>653</v>
      </c>
      <c r="B660" s="2" t="s">
        <v>20</v>
      </c>
      <c r="C660" s="2" t="s">
        <v>21</v>
      </c>
      <c r="D660" s="2" t="s">
        <v>22</v>
      </c>
      <c r="E660" s="2" t="s">
        <v>23</v>
      </c>
      <c r="F660" s="2" t="s">
        <v>24</v>
      </c>
      <c r="G660" s="2" t="s">
        <v>25</v>
      </c>
      <c r="H660" s="2" t="s">
        <v>26</v>
      </c>
      <c r="I660" s="2" t="s">
        <v>27</v>
      </c>
      <c r="J660" s="2" t="s">
        <v>1428</v>
      </c>
      <c r="K660" s="2" t="s">
        <v>1429</v>
      </c>
      <c r="L660" s="2" t="s">
        <v>30</v>
      </c>
      <c r="M660" s="2" t="s">
        <v>1430</v>
      </c>
      <c r="N660" s="2" t="s">
        <v>32</v>
      </c>
      <c r="O660" s="2" t="s">
        <v>4059</v>
      </c>
      <c r="P660" s="3">
        <v>45705</v>
      </c>
      <c r="Q660" s="3">
        <v>45708</v>
      </c>
      <c r="R660" s="3">
        <v>45838</v>
      </c>
      <c r="S660" s="2">
        <v>1113636304</v>
      </c>
      <c r="T660" s="2" t="s">
        <v>1431</v>
      </c>
      <c r="U660" s="8">
        <v>20000000</v>
      </c>
      <c r="V660" s="2" t="s">
        <v>1432</v>
      </c>
      <c r="W660" s="2" t="s">
        <v>9227</v>
      </c>
    </row>
    <row r="661" spans="1:23" x14ac:dyDescent="0.25">
      <c r="A661" s="2">
        <v>654</v>
      </c>
      <c r="B661" s="2" t="s">
        <v>20</v>
      </c>
      <c r="C661" s="2" t="s">
        <v>21</v>
      </c>
      <c r="D661" s="2" t="s">
        <v>22</v>
      </c>
      <c r="E661" s="2" t="s">
        <v>23</v>
      </c>
      <c r="F661" s="2" t="s">
        <v>24</v>
      </c>
      <c r="G661" s="2" t="s">
        <v>25</v>
      </c>
      <c r="H661" s="2" t="s">
        <v>26</v>
      </c>
      <c r="I661" s="2" t="s">
        <v>27</v>
      </c>
      <c r="J661" s="2" t="s">
        <v>2414</v>
      </c>
      <c r="K661" s="2" t="s">
        <v>2415</v>
      </c>
      <c r="L661" s="2" t="s">
        <v>30</v>
      </c>
      <c r="M661" s="2" t="s">
        <v>2416</v>
      </c>
      <c r="N661" s="2" t="s">
        <v>32</v>
      </c>
      <c r="O661" s="2" t="s">
        <v>4059</v>
      </c>
      <c r="P661" s="3">
        <v>45705</v>
      </c>
      <c r="Q661" s="3">
        <v>45708</v>
      </c>
      <c r="R661" s="3">
        <v>45838</v>
      </c>
      <c r="S661" s="2">
        <v>29681840</v>
      </c>
      <c r="T661" s="2" t="s">
        <v>2417</v>
      </c>
      <c r="U661" s="8">
        <v>20000000</v>
      </c>
      <c r="V661" s="2" t="s">
        <v>2418</v>
      </c>
      <c r="W661" s="2" t="s">
        <v>9227</v>
      </c>
    </row>
    <row r="662" spans="1:23" x14ac:dyDescent="0.25">
      <c r="A662" s="2">
        <v>655</v>
      </c>
      <c r="B662" s="2" t="s">
        <v>20</v>
      </c>
      <c r="C662" s="2" t="s">
        <v>21</v>
      </c>
      <c r="D662" s="2" t="s">
        <v>22</v>
      </c>
      <c r="E662" s="2" t="s">
        <v>23</v>
      </c>
      <c r="F662" s="2" t="s">
        <v>24</v>
      </c>
      <c r="G662" s="2" t="s">
        <v>25</v>
      </c>
      <c r="H662" s="2" t="s">
        <v>26</v>
      </c>
      <c r="I662" s="2" t="s">
        <v>27</v>
      </c>
      <c r="J662" s="2" t="s">
        <v>2498</v>
      </c>
      <c r="K662" s="2" t="s">
        <v>2499</v>
      </c>
      <c r="L662" s="2" t="s">
        <v>30</v>
      </c>
      <c r="M662" s="2" t="s">
        <v>2500</v>
      </c>
      <c r="N662" s="2" t="s">
        <v>32</v>
      </c>
      <c r="O662" s="2" t="s">
        <v>4059</v>
      </c>
      <c r="P662" s="3">
        <v>45705</v>
      </c>
      <c r="Q662" s="3">
        <v>45708</v>
      </c>
      <c r="R662" s="3">
        <v>45838</v>
      </c>
      <c r="S662" s="2">
        <v>1113656504</v>
      </c>
      <c r="T662" s="2" t="s">
        <v>2501</v>
      </c>
      <c r="U662" s="8">
        <v>20000000</v>
      </c>
      <c r="V662" s="2" t="s">
        <v>2502</v>
      </c>
      <c r="W662" s="2" t="s">
        <v>9227</v>
      </c>
    </row>
    <row r="663" spans="1:23" x14ac:dyDescent="0.25">
      <c r="A663" s="2">
        <v>656</v>
      </c>
      <c r="B663" s="2" t="s">
        <v>20</v>
      </c>
      <c r="C663" s="2" t="s">
        <v>21</v>
      </c>
      <c r="D663" s="2" t="s">
        <v>22</v>
      </c>
      <c r="E663" s="2" t="s">
        <v>23</v>
      </c>
      <c r="F663" s="2" t="s">
        <v>24</v>
      </c>
      <c r="G663" s="2" t="s">
        <v>25</v>
      </c>
      <c r="H663" s="2" t="s">
        <v>26</v>
      </c>
      <c r="I663" s="2" t="s">
        <v>27</v>
      </c>
      <c r="J663" s="2" t="s">
        <v>1700</v>
      </c>
      <c r="K663" s="2" t="s">
        <v>1701</v>
      </c>
      <c r="L663" s="2" t="s">
        <v>30</v>
      </c>
      <c r="M663" s="2" t="s">
        <v>1097</v>
      </c>
      <c r="N663" s="2" t="s">
        <v>32</v>
      </c>
      <c r="O663" s="2" t="s">
        <v>4059</v>
      </c>
      <c r="P663" s="3">
        <v>45705</v>
      </c>
      <c r="Q663" s="3">
        <v>45709</v>
      </c>
      <c r="R663" s="3">
        <v>45838</v>
      </c>
      <c r="S663" s="2">
        <v>1047419437</v>
      </c>
      <c r="T663" s="2" t="s">
        <v>1702</v>
      </c>
      <c r="U663" s="8">
        <v>12500000</v>
      </c>
      <c r="V663" s="2" t="s">
        <v>1703</v>
      </c>
      <c r="W663" s="2" t="s">
        <v>9227</v>
      </c>
    </row>
    <row r="664" spans="1:23" x14ac:dyDescent="0.25">
      <c r="A664" s="2">
        <v>657</v>
      </c>
      <c r="B664" s="2" t="s">
        <v>20</v>
      </c>
      <c r="C664" s="2" t="s">
        <v>21</v>
      </c>
      <c r="D664" s="2" t="s">
        <v>22</v>
      </c>
      <c r="E664" s="2" t="s">
        <v>23</v>
      </c>
      <c r="F664" s="2" t="s">
        <v>24</v>
      </c>
      <c r="G664" s="2" t="s">
        <v>25</v>
      </c>
      <c r="H664" s="2" t="s">
        <v>26</v>
      </c>
      <c r="I664" s="2" t="s">
        <v>27</v>
      </c>
      <c r="J664" s="2" t="s">
        <v>2339</v>
      </c>
      <c r="K664" s="2" t="s">
        <v>2340</v>
      </c>
      <c r="L664" s="2" t="s">
        <v>30</v>
      </c>
      <c r="M664" s="2" t="s">
        <v>2341</v>
      </c>
      <c r="N664" s="2" t="s">
        <v>32</v>
      </c>
      <c r="O664" s="2" t="s">
        <v>4059</v>
      </c>
      <c r="P664" s="3">
        <v>45705</v>
      </c>
      <c r="Q664" s="3">
        <v>45709</v>
      </c>
      <c r="R664" s="3">
        <v>45838</v>
      </c>
      <c r="S664" s="2">
        <v>6384298</v>
      </c>
      <c r="T664" s="2" t="s">
        <v>2342</v>
      </c>
      <c r="U664" s="8">
        <v>20000000</v>
      </c>
      <c r="V664" s="2" t="s">
        <v>2343</v>
      </c>
      <c r="W664" s="2" t="s">
        <v>9227</v>
      </c>
    </row>
    <row r="665" spans="1:23" x14ac:dyDescent="0.25">
      <c r="A665" s="2">
        <v>658</v>
      </c>
      <c r="B665" s="2" t="s">
        <v>20</v>
      </c>
      <c r="C665" s="2" t="s">
        <v>21</v>
      </c>
      <c r="D665" s="2" t="s">
        <v>22</v>
      </c>
      <c r="E665" s="2" t="s">
        <v>23</v>
      </c>
      <c r="F665" s="2" t="s">
        <v>24</v>
      </c>
      <c r="G665" s="2" t="s">
        <v>25</v>
      </c>
      <c r="H665" s="2" t="s">
        <v>26</v>
      </c>
      <c r="I665" s="2" t="s">
        <v>27</v>
      </c>
      <c r="J665" s="2" t="s">
        <v>324</v>
      </c>
      <c r="K665" s="2" t="s">
        <v>325</v>
      </c>
      <c r="L665" s="2" t="s">
        <v>30</v>
      </c>
      <c r="M665" s="2" t="s">
        <v>2874</v>
      </c>
      <c r="N665" s="2" t="s">
        <v>32</v>
      </c>
      <c r="O665" s="2" t="s">
        <v>4059</v>
      </c>
      <c r="P665" s="3">
        <v>45705</v>
      </c>
      <c r="Q665" s="3">
        <v>45708</v>
      </c>
      <c r="R665" s="3">
        <v>45838</v>
      </c>
      <c r="S665" s="2">
        <v>1113621870</v>
      </c>
      <c r="T665" s="2" t="s">
        <v>326</v>
      </c>
      <c r="U665" s="8">
        <v>13500000</v>
      </c>
      <c r="V665" s="2" t="s">
        <v>327</v>
      </c>
      <c r="W665" s="2" t="s">
        <v>9227</v>
      </c>
    </row>
    <row r="666" spans="1:23" x14ac:dyDescent="0.25">
      <c r="A666" s="2">
        <v>659</v>
      </c>
      <c r="B666" s="2" t="s">
        <v>20</v>
      </c>
      <c r="C666" s="2" t="s">
        <v>21</v>
      </c>
      <c r="D666" s="2" t="s">
        <v>22</v>
      </c>
      <c r="E666" s="2" t="s">
        <v>23</v>
      </c>
      <c r="F666" s="2" t="s">
        <v>24</v>
      </c>
      <c r="G666" s="2" t="s">
        <v>25</v>
      </c>
      <c r="H666" s="2" t="s">
        <v>26</v>
      </c>
      <c r="I666" s="2" t="s">
        <v>27</v>
      </c>
      <c r="J666" s="2" t="s">
        <v>1095</v>
      </c>
      <c r="K666" s="2" t="s">
        <v>1096</v>
      </c>
      <c r="L666" s="2" t="s">
        <v>30</v>
      </c>
      <c r="M666" s="2" t="s">
        <v>1097</v>
      </c>
      <c r="N666" s="2" t="s">
        <v>32</v>
      </c>
      <c r="O666" s="2" t="s">
        <v>4059</v>
      </c>
      <c r="P666" s="3">
        <v>45705</v>
      </c>
      <c r="Q666" s="3">
        <v>45709</v>
      </c>
      <c r="R666" s="3">
        <v>45838</v>
      </c>
      <c r="S666" s="2">
        <v>6388080</v>
      </c>
      <c r="T666" s="2" t="s">
        <v>1098</v>
      </c>
      <c r="U666" s="8">
        <v>12500000</v>
      </c>
      <c r="V666" s="2" t="s">
        <v>1099</v>
      </c>
      <c r="W666" s="2" t="s">
        <v>9227</v>
      </c>
    </row>
    <row r="667" spans="1:23" x14ac:dyDescent="0.25">
      <c r="A667" s="2">
        <v>660</v>
      </c>
      <c r="B667" s="2" t="s">
        <v>20</v>
      </c>
      <c r="C667" s="2" t="s">
        <v>21</v>
      </c>
      <c r="D667" s="2" t="s">
        <v>22</v>
      </c>
      <c r="E667" s="2" t="s">
        <v>23</v>
      </c>
      <c r="F667" s="2" t="s">
        <v>24</v>
      </c>
      <c r="G667" s="2" t="s">
        <v>25</v>
      </c>
      <c r="H667" s="2" t="s">
        <v>26</v>
      </c>
      <c r="I667" s="2" t="s">
        <v>27</v>
      </c>
      <c r="J667" s="2" t="s">
        <v>315</v>
      </c>
      <c r="K667" s="2" t="s">
        <v>316</v>
      </c>
      <c r="L667" s="2" t="s">
        <v>30</v>
      </c>
      <c r="M667" s="2" t="s">
        <v>236</v>
      </c>
      <c r="N667" s="2" t="s">
        <v>32</v>
      </c>
      <c r="O667" s="2" t="s">
        <v>4059</v>
      </c>
      <c r="P667" s="3">
        <v>45705</v>
      </c>
      <c r="Q667" s="3">
        <v>45708</v>
      </c>
      <c r="R667" s="3">
        <v>45838</v>
      </c>
      <c r="S667" s="2">
        <v>1066840159</v>
      </c>
      <c r="T667" s="2" t="s">
        <v>317</v>
      </c>
      <c r="U667" s="8">
        <v>13500000</v>
      </c>
      <c r="V667" s="2" t="s">
        <v>318</v>
      </c>
      <c r="W667" s="2" t="s">
        <v>9227</v>
      </c>
    </row>
    <row r="668" spans="1:23" x14ac:dyDescent="0.25">
      <c r="A668" s="2">
        <v>661</v>
      </c>
      <c r="B668" s="2" t="s">
        <v>20</v>
      </c>
      <c r="C668" s="2" t="s">
        <v>21</v>
      </c>
      <c r="D668" s="2" t="s">
        <v>22</v>
      </c>
      <c r="E668" s="2" t="s">
        <v>23</v>
      </c>
      <c r="F668" s="2" t="s">
        <v>24</v>
      </c>
      <c r="G668" s="2" t="s">
        <v>25</v>
      </c>
      <c r="H668" s="2" t="s">
        <v>26</v>
      </c>
      <c r="I668" s="2" t="s">
        <v>27</v>
      </c>
      <c r="J668" s="2" t="s">
        <v>2364</v>
      </c>
      <c r="K668" s="2" t="s">
        <v>2365</v>
      </c>
      <c r="L668" s="2" t="s">
        <v>30</v>
      </c>
      <c r="M668" s="2" t="s">
        <v>1097</v>
      </c>
      <c r="N668" s="2" t="s">
        <v>32</v>
      </c>
      <c r="O668" s="2" t="s">
        <v>4059</v>
      </c>
      <c r="P668" s="3">
        <v>45705</v>
      </c>
      <c r="Q668" s="3">
        <v>45709</v>
      </c>
      <c r="R668" s="3">
        <v>45838</v>
      </c>
      <c r="S668" s="2">
        <v>6625708</v>
      </c>
      <c r="T668" s="2" t="s">
        <v>2366</v>
      </c>
      <c r="U668" s="8">
        <v>12500000</v>
      </c>
      <c r="V668" s="2" t="s">
        <v>2367</v>
      </c>
      <c r="W668" s="2" t="s">
        <v>9227</v>
      </c>
    </row>
    <row r="669" spans="1:23" x14ac:dyDescent="0.25">
      <c r="A669" s="2">
        <v>662</v>
      </c>
      <c r="B669" s="2" t="s">
        <v>20</v>
      </c>
      <c r="C669" s="2" t="s">
        <v>21</v>
      </c>
      <c r="D669" s="2" t="s">
        <v>22</v>
      </c>
      <c r="E669" s="2" t="s">
        <v>23</v>
      </c>
      <c r="F669" s="2" t="s">
        <v>24</v>
      </c>
      <c r="G669" s="2" t="s">
        <v>25</v>
      </c>
      <c r="H669" s="2" t="s">
        <v>26</v>
      </c>
      <c r="I669" s="2" t="s">
        <v>27</v>
      </c>
      <c r="J669" s="2" t="s">
        <v>1201</v>
      </c>
      <c r="K669" s="2" t="s">
        <v>1202</v>
      </c>
      <c r="L669" s="2" t="s">
        <v>30</v>
      </c>
      <c r="M669" s="2" t="s">
        <v>236</v>
      </c>
      <c r="N669" s="2" t="s">
        <v>32</v>
      </c>
      <c r="O669" s="2" t="s">
        <v>4059</v>
      </c>
      <c r="P669" s="3">
        <v>45705</v>
      </c>
      <c r="Q669" s="3">
        <v>45708</v>
      </c>
      <c r="R669" s="3">
        <v>45838</v>
      </c>
      <c r="S669" s="2">
        <v>29658472</v>
      </c>
      <c r="T669" s="2" t="s">
        <v>1203</v>
      </c>
      <c r="U669" s="8">
        <v>13500000</v>
      </c>
      <c r="V669" s="2" t="s">
        <v>1204</v>
      </c>
      <c r="W669" s="2" t="s">
        <v>9227</v>
      </c>
    </row>
    <row r="670" spans="1:23" x14ac:dyDescent="0.25">
      <c r="A670" s="2">
        <v>663</v>
      </c>
      <c r="B670" s="2" t="s">
        <v>20</v>
      </c>
      <c r="C670" s="2" t="s">
        <v>21</v>
      </c>
      <c r="D670" s="2" t="s">
        <v>22</v>
      </c>
      <c r="E670" s="2" t="s">
        <v>23</v>
      </c>
      <c r="F670" s="2" t="s">
        <v>24</v>
      </c>
      <c r="G670" s="2" t="s">
        <v>25</v>
      </c>
      <c r="H670" s="2" t="s">
        <v>26</v>
      </c>
      <c r="I670" s="2" t="s">
        <v>27</v>
      </c>
      <c r="J670" s="2" t="s">
        <v>396</v>
      </c>
      <c r="K670" s="2" t="s">
        <v>397</v>
      </c>
      <c r="L670" s="2" t="s">
        <v>30</v>
      </c>
      <c r="M670" s="2" t="s">
        <v>398</v>
      </c>
      <c r="N670" s="2" t="s">
        <v>32</v>
      </c>
      <c r="O670" s="2" t="s">
        <v>4059</v>
      </c>
      <c r="P670" s="3">
        <v>45705</v>
      </c>
      <c r="Q670" s="3">
        <v>45709</v>
      </c>
      <c r="R670" s="3">
        <v>45838</v>
      </c>
      <c r="S670" s="2">
        <v>31793398</v>
      </c>
      <c r="T670" s="2" t="s">
        <v>399</v>
      </c>
      <c r="U670" s="8">
        <v>12500000</v>
      </c>
      <c r="V670" s="2" t="s">
        <v>400</v>
      </c>
      <c r="W670" s="2" t="s">
        <v>9227</v>
      </c>
    </row>
    <row r="671" spans="1:23" x14ac:dyDescent="0.25">
      <c r="A671" s="2">
        <v>664</v>
      </c>
      <c r="B671" s="2" t="s">
        <v>20</v>
      </c>
      <c r="C671" s="2" t="s">
        <v>21</v>
      </c>
      <c r="D671" s="2" t="s">
        <v>22</v>
      </c>
      <c r="E671" s="2" t="s">
        <v>23</v>
      </c>
      <c r="F671" s="2" t="s">
        <v>24</v>
      </c>
      <c r="G671" s="2" t="s">
        <v>25</v>
      </c>
      <c r="H671" s="2" t="s">
        <v>26</v>
      </c>
      <c r="I671" s="2" t="s">
        <v>27</v>
      </c>
      <c r="J671" s="2" t="s">
        <v>1971</v>
      </c>
      <c r="K671" s="2" t="s">
        <v>1972</v>
      </c>
      <c r="L671" s="2" t="s">
        <v>30</v>
      </c>
      <c r="M671" s="2" t="s">
        <v>1097</v>
      </c>
      <c r="N671" s="2" t="s">
        <v>32</v>
      </c>
      <c r="O671" s="2" t="s">
        <v>4059</v>
      </c>
      <c r="P671" s="3">
        <v>45705</v>
      </c>
      <c r="Q671" s="3">
        <v>45709</v>
      </c>
      <c r="R671" s="3">
        <v>45838</v>
      </c>
      <c r="S671" s="2">
        <v>1113654557</v>
      </c>
      <c r="T671" s="2" t="s">
        <v>1973</v>
      </c>
      <c r="U671" s="8">
        <v>12500000</v>
      </c>
      <c r="V671" s="2" t="s">
        <v>1974</v>
      </c>
      <c r="W671" s="2" t="s">
        <v>9227</v>
      </c>
    </row>
    <row r="672" spans="1:23" x14ac:dyDescent="0.25">
      <c r="A672" s="2">
        <v>665</v>
      </c>
      <c r="B672" s="2" t="s">
        <v>20</v>
      </c>
      <c r="C672" s="2" t="s">
        <v>21</v>
      </c>
      <c r="D672" s="2" t="s">
        <v>22</v>
      </c>
      <c r="E672" s="2" t="s">
        <v>23</v>
      </c>
      <c r="F672" s="2" t="s">
        <v>24</v>
      </c>
      <c r="G672" s="2" t="s">
        <v>25</v>
      </c>
      <c r="H672" s="2" t="s">
        <v>26</v>
      </c>
      <c r="I672" s="2" t="s">
        <v>27</v>
      </c>
      <c r="J672" s="2" t="s">
        <v>879</v>
      </c>
      <c r="K672" s="2" t="s">
        <v>880</v>
      </c>
      <c r="L672" s="2" t="s">
        <v>30</v>
      </c>
      <c r="M672" s="2" t="s">
        <v>1097</v>
      </c>
      <c r="N672" s="2" t="s">
        <v>32</v>
      </c>
      <c r="O672" s="2" t="s">
        <v>4059</v>
      </c>
      <c r="P672" s="3">
        <v>45705</v>
      </c>
      <c r="Q672" s="3">
        <v>45709</v>
      </c>
      <c r="R672" s="3">
        <v>45825</v>
      </c>
      <c r="S672" s="2">
        <v>66760235</v>
      </c>
      <c r="T672" s="2" t="s">
        <v>881</v>
      </c>
      <c r="U672" s="8">
        <v>12500000</v>
      </c>
      <c r="V672" s="2" t="s">
        <v>882</v>
      </c>
      <c r="W672" s="2" t="s">
        <v>9227</v>
      </c>
    </row>
    <row r="673" spans="1:23" x14ac:dyDescent="0.25">
      <c r="A673" s="2">
        <v>666</v>
      </c>
      <c r="B673" s="2" t="s">
        <v>20</v>
      </c>
      <c r="C673" s="2" t="s">
        <v>21</v>
      </c>
      <c r="D673" s="2" t="s">
        <v>22</v>
      </c>
      <c r="E673" s="2" t="s">
        <v>23</v>
      </c>
      <c r="F673" s="2" t="s">
        <v>24</v>
      </c>
      <c r="G673" s="2" t="s">
        <v>25</v>
      </c>
      <c r="H673" s="2" t="s">
        <v>26</v>
      </c>
      <c r="I673" s="2" t="s">
        <v>27</v>
      </c>
      <c r="J673" s="2" t="s">
        <v>3361</v>
      </c>
      <c r="K673" s="2" t="s">
        <v>3362</v>
      </c>
      <c r="L673" s="2" t="s">
        <v>30</v>
      </c>
      <c r="M673" s="2" t="s">
        <v>398</v>
      </c>
      <c r="N673" s="2" t="s">
        <v>32</v>
      </c>
      <c r="O673" s="2" t="s">
        <v>4059</v>
      </c>
      <c r="P673" s="3">
        <v>45706</v>
      </c>
      <c r="Q673" s="3">
        <v>45709</v>
      </c>
      <c r="R673" s="3">
        <v>45838</v>
      </c>
      <c r="S673" s="2">
        <v>94329613</v>
      </c>
      <c r="T673" s="2" t="s">
        <v>3363</v>
      </c>
      <c r="U673" s="8">
        <v>12500000</v>
      </c>
      <c r="V673" s="2" t="s">
        <v>3364</v>
      </c>
      <c r="W673" s="2" t="s">
        <v>9227</v>
      </c>
    </row>
    <row r="674" spans="1:23" x14ac:dyDescent="0.25">
      <c r="A674" s="2">
        <v>667</v>
      </c>
      <c r="B674" s="2" t="s">
        <v>20</v>
      </c>
      <c r="C674" s="2" t="s">
        <v>21</v>
      </c>
      <c r="D674" s="2" t="s">
        <v>22</v>
      </c>
      <c r="E674" s="2" t="s">
        <v>23</v>
      </c>
      <c r="F674" s="2" t="s">
        <v>24</v>
      </c>
      <c r="G674" s="2" t="s">
        <v>25</v>
      </c>
      <c r="H674" s="2" t="s">
        <v>26</v>
      </c>
      <c r="I674" s="2" t="s">
        <v>27</v>
      </c>
      <c r="J674" s="2" t="s">
        <v>3577</v>
      </c>
      <c r="K674" s="2" t="s">
        <v>3578</v>
      </c>
      <c r="L674" s="2" t="s">
        <v>30</v>
      </c>
      <c r="M674" s="2" t="s">
        <v>3716</v>
      </c>
      <c r="N674" s="2" t="s">
        <v>32</v>
      </c>
      <c r="O674" s="2" t="s">
        <v>4059</v>
      </c>
      <c r="P674" s="3">
        <v>45706</v>
      </c>
      <c r="Q674" s="3">
        <v>45709</v>
      </c>
      <c r="R674" s="3">
        <v>45838</v>
      </c>
      <c r="S674" s="2">
        <v>14695122</v>
      </c>
      <c r="T674" s="2" t="s">
        <v>3579</v>
      </c>
      <c r="U674" s="8">
        <v>12500000</v>
      </c>
      <c r="V674" s="2" t="s">
        <v>3580</v>
      </c>
      <c r="W674" s="2" t="s">
        <v>9227</v>
      </c>
    </row>
    <row r="675" spans="1:23" x14ac:dyDescent="0.25">
      <c r="A675" s="2">
        <v>668</v>
      </c>
      <c r="B675" s="2" t="s">
        <v>20</v>
      </c>
      <c r="C675" s="2" t="s">
        <v>21</v>
      </c>
      <c r="D675" s="2" t="s">
        <v>22</v>
      </c>
      <c r="E675" s="2" t="s">
        <v>23</v>
      </c>
      <c r="F675" s="2" t="s">
        <v>24</v>
      </c>
      <c r="G675" s="2" t="s">
        <v>25</v>
      </c>
      <c r="H675" s="2" t="s">
        <v>26</v>
      </c>
      <c r="I675" s="2" t="s">
        <v>27</v>
      </c>
      <c r="J675" s="2" t="s">
        <v>3088</v>
      </c>
      <c r="K675" s="2" t="s">
        <v>3089</v>
      </c>
      <c r="L675" s="2" t="s">
        <v>30</v>
      </c>
      <c r="M675" s="2" t="s">
        <v>1481</v>
      </c>
      <c r="N675" s="2" t="s">
        <v>32</v>
      </c>
      <c r="O675" s="2" t="s">
        <v>4059</v>
      </c>
      <c r="P675" s="3">
        <v>45707</v>
      </c>
      <c r="Q675" s="3">
        <v>45710</v>
      </c>
      <c r="R675" s="3">
        <v>45838</v>
      </c>
      <c r="S675" s="2">
        <v>31710479</v>
      </c>
      <c r="T675" s="2" t="s">
        <v>3090</v>
      </c>
      <c r="U675" s="8">
        <v>25000000</v>
      </c>
      <c r="V675" s="2" t="s">
        <v>3091</v>
      </c>
      <c r="W675" s="2" t="s">
        <v>9227</v>
      </c>
    </row>
    <row r="676" spans="1:23" x14ac:dyDescent="0.25">
      <c r="A676" s="2">
        <v>669</v>
      </c>
      <c r="B676" s="2" t="s">
        <v>20</v>
      </c>
      <c r="C676" s="2" t="s">
        <v>21</v>
      </c>
      <c r="D676" s="2" t="s">
        <v>22</v>
      </c>
      <c r="E676" s="2" t="s">
        <v>23</v>
      </c>
      <c r="F676" s="2" t="s">
        <v>24</v>
      </c>
      <c r="G676" s="2" t="s">
        <v>25</v>
      </c>
      <c r="H676" s="2" t="s">
        <v>26</v>
      </c>
      <c r="I676" s="2" t="s">
        <v>27</v>
      </c>
      <c r="J676" s="2" t="s">
        <v>3453</v>
      </c>
      <c r="K676" s="2" t="s">
        <v>3454</v>
      </c>
      <c r="L676" s="2" t="s">
        <v>30</v>
      </c>
      <c r="M676" s="2" t="s">
        <v>3716</v>
      </c>
      <c r="N676" s="2" t="s">
        <v>32</v>
      </c>
      <c r="O676" s="2" t="s">
        <v>4059</v>
      </c>
      <c r="P676" s="3">
        <v>45706</v>
      </c>
      <c r="Q676" s="3">
        <v>45710</v>
      </c>
      <c r="R676" s="3">
        <v>45838</v>
      </c>
      <c r="S676" s="2">
        <v>1113307493</v>
      </c>
      <c r="T676" s="2" t="s">
        <v>3455</v>
      </c>
      <c r="U676" s="8">
        <v>12500000</v>
      </c>
      <c r="V676" s="2" t="s">
        <v>3456</v>
      </c>
      <c r="W676" s="2" t="s">
        <v>9227</v>
      </c>
    </row>
    <row r="677" spans="1:23" x14ac:dyDescent="0.25">
      <c r="A677" s="2">
        <v>670</v>
      </c>
      <c r="B677" s="2" t="s">
        <v>20</v>
      </c>
      <c r="C677" s="2" t="s">
        <v>21</v>
      </c>
      <c r="D677" s="2" t="s">
        <v>22</v>
      </c>
      <c r="E677" s="2" t="s">
        <v>23</v>
      </c>
      <c r="F677" s="2" t="s">
        <v>24</v>
      </c>
      <c r="G677" s="2" t="s">
        <v>25</v>
      </c>
      <c r="H677" s="2" t="s">
        <v>26</v>
      </c>
      <c r="I677" s="2" t="s">
        <v>27</v>
      </c>
      <c r="J677" s="2" t="s">
        <v>3602</v>
      </c>
      <c r="K677" s="2" t="s">
        <v>3603</v>
      </c>
      <c r="L677" s="2" t="s">
        <v>30</v>
      </c>
      <c r="M677" s="2" t="s">
        <v>1097</v>
      </c>
      <c r="N677" s="2" t="s">
        <v>32</v>
      </c>
      <c r="O677" s="2" t="s">
        <v>4059</v>
      </c>
      <c r="P677" s="3">
        <v>45706</v>
      </c>
      <c r="Q677" s="3">
        <v>45709</v>
      </c>
      <c r="R677" s="3">
        <v>45838</v>
      </c>
      <c r="S677" s="2">
        <v>1113691308</v>
      </c>
      <c r="T677" s="2" t="s">
        <v>3604</v>
      </c>
      <c r="U677" s="8">
        <v>12500000</v>
      </c>
      <c r="V677" s="2" t="s">
        <v>3605</v>
      </c>
      <c r="W677" s="2" t="s">
        <v>9227</v>
      </c>
    </row>
    <row r="678" spans="1:23" x14ac:dyDescent="0.25">
      <c r="A678" s="2">
        <v>671</v>
      </c>
      <c r="B678" s="2" t="s">
        <v>20</v>
      </c>
      <c r="C678" s="2" t="s">
        <v>21</v>
      </c>
      <c r="D678" s="2" t="s">
        <v>22</v>
      </c>
      <c r="E678" s="2" t="s">
        <v>23</v>
      </c>
      <c r="F678" s="2" t="s">
        <v>24</v>
      </c>
      <c r="G678" s="2" t="s">
        <v>25</v>
      </c>
      <c r="H678" s="2" t="s">
        <v>26</v>
      </c>
      <c r="I678" s="2" t="s">
        <v>27</v>
      </c>
      <c r="J678" s="2" t="s">
        <v>3369</v>
      </c>
      <c r="K678" s="2" t="s">
        <v>3370</v>
      </c>
      <c r="L678" s="2" t="s">
        <v>30</v>
      </c>
      <c r="M678" s="2" t="s">
        <v>3716</v>
      </c>
      <c r="N678" s="2" t="s">
        <v>32</v>
      </c>
      <c r="O678" s="2" t="s">
        <v>4059</v>
      </c>
      <c r="P678" s="3">
        <v>45706</v>
      </c>
      <c r="Q678" s="3">
        <v>45709</v>
      </c>
      <c r="R678" s="3">
        <v>45838</v>
      </c>
      <c r="S678" s="2">
        <v>1006341327</v>
      </c>
      <c r="T678" s="2" t="s">
        <v>3371</v>
      </c>
      <c r="U678" s="8">
        <v>12500000</v>
      </c>
      <c r="V678" s="2" t="s">
        <v>3372</v>
      </c>
      <c r="W678" s="2" t="s">
        <v>9227</v>
      </c>
    </row>
    <row r="679" spans="1:23" x14ac:dyDescent="0.25">
      <c r="A679" s="2">
        <v>672</v>
      </c>
      <c r="B679" s="2" t="s">
        <v>20</v>
      </c>
      <c r="C679" s="2" t="s">
        <v>21</v>
      </c>
      <c r="D679" s="2" t="s">
        <v>22</v>
      </c>
      <c r="E679" s="2" t="s">
        <v>23</v>
      </c>
      <c r="F679" s="2" t="s">
        <v>24</v>
      </c>
      <c r="G679" s="2" t="s">
        <v>25</v>
      </c>
      <c r="H679" s="2" t="s">
        <v>26</v>
      </c>
      <c r="I679" s="2" t="s">
        <v>27</v>
      </c>
      <c r="J679" s="2" t="s">
        <v>3532</v>
      </c>
      <c r="K679" s="2" t="s">
        <v>3533</v>
      </c>
      <c r="L679" s="2" t="s">
        <v>30</v>
      </c>
      <c r="M679" s="2" t="s">
        <v>3717</v>
      </c>
      <c r="N679" s="2" t="s">
        <v>709</v>
      </c>
      <c r="O679" s="2" t="s">
        <v>4059</v>
      </c>
      <c r="P679" s="3">
        <v>45706</v>
      </c>
      <c r="Q679" s="3">
        <v>45707</v>
      </c>
      <c r="R679" s="3">
        <v>47532</v>
      </c>
      <c r="S679" s="2">
        <v>8001791515</v>
      </c>
      <c r="T679" s="2" t="s">
        <v>3534</v>
      </c>
      <c r="U679" s="8">
        <v>0</v>
      </c>
      <c r="V679" s="2" t="s">
        <v>3535</v>
      </c>
      <c r="W679" s="2" t="s">
        <v>3738</v>
      </c>
    </row>
    <row r="680" spans="1:23" x14ac:dyDescent="0.25">
      <c r="A680" s="2">
        <v>673</v>
      </c>
      <c r="B680" s="2" t="s">
        <v>20</v>
      </c>
      <c r="C680" s="2" t="s">
        <v>21</v>
      </c>
      <c r="D680" s="2" t="s">
        <v>22</v>
      </c>
      <c r="E680" s="2" t="s">
        <v>23</v>
      </c>
      <c r="F680" s="2" t="s">
        <v>24</v>
      </c>
      <c r="G680" s="2" t="s">
        <v>25</v>
      </c>
      <c r="H680" s="2" t="s">
        <v>26</v>
      </c>
      <c r="I680" s="2" t="s">
        <v>27</v>
      </c>
      <c r="J680" s="2" t="s">
        <v>3167</v>
      </c>
      <c r="K680" s="2" t="s">
        <v>3168</v>
      </c>
      <c r="L680" s="2" t="s">
        <v>30</v>
      </c>
      <c r="M680" s="2" t="s">
        <v>60</v>
      </c>
      <c r="N680" s="2" t="s">
        <v>32</v>
      </c>
      <c r="O680" s="2" t="s">
        <v>4059</v>
      </c>
      <c r="P680" s="3">
        <v>45706</v>
      </c>
      <c r="Q680" s="3">
        <v>45709</v>
      </c>
      <c r="R680" s="3">
        <v>45838</v>
      </c>
      <c r="S680" s="2">
        <v>1151942607</v>
      </c>
      <c r="T680" s="2" t="s">
        <v>3169</v>
      </c>
      <c r="U680" s="8">
        <v>25000000</v>
      </c>
      <c r="V680" s="2" t="s">
        <v>3170</v>
      </c>
      <c r="W680" s="2" t="s">
        <v>2950</v>
      </c>
    </row>
    <row r="681" spans="1:23" x14ac:dyDescent="0.25">
      <c r="A681" s="2">
        <v>674</v>
      </c>
      <c r="B681" s="2" t="s">
        <v>20</v>
      </c>
      <c r="C681" s="2" t="s">
        <v>21</v>
      </c>
      <c r="D681" s="2" t="s">
        <v>22</v>
      </c>
      <c r="E681" s="2" t="s">
        <v>23</v>
      </c>
      <c r="F681" s="2" t="s">
        <v>24</v>
      </c>
      <c r="G681" s="2" t="s">
        <v>25</v>
      </c>
      <c r="H681" s="2" t="s">
        <v>26</v>
      </c>
      <c r="I681" s="2" t="s">
        <v>27</v>
      </c>
      <c r="J681" s="2" t="s">
        <v>3022</v>
      </c>
      <c r="K681" s="2" t="s">
        <v>3023</v>
      </c>
      <c r="L681" s="2" t="s">
        <v>30</v>
      </c>
      <c r="M681" s="2" t="s">
        <v>963</v>
      </c>
      <c r="N681" s="2" t="s">
        <v>32</v>
      </c>
      <c r="O681" s="2" t="s">
        <v>4059</v>
      </c>
      <c r="P681" s="3">
        <v>45706</v>
      </c>
      <c r="Q681" s="3">
        <v>45713</v>
      </c>
      <c r="R681" s="3">
        <v>45838</v>
      </c>
      <c r="S681" s="2">
        <v>94309783</v>
      </c>
      <c r="T681" s="2" t="s">
        <v>3024</v>
      </c>
      <c r="U681" s="8">
        <v>13500000</v>
      </c>
      <c r="V681" s="2" t="s">
        <v>3025</v>
      </c>
      <c r="W681" s="2" t="s">
        <v>2950</v>
      </c>
    </row>
    <row r="682" spans="1:23" x14ac:dyDescent="0.25">
      <c r="A682" s="2">
        <v>675</v>
      </c>
      <c r="B682" s="2" t="s">
        <v>20</v>
      </c>
      <c r="C682" s="2" t="s">
        <v>21</v>
      </c>
      <c r="D682" s="2" t="s">
        <v>22</v>
      </c>
      <c r="E682" s="2" t="s">
        <v>23</v>
      </c>
      <c r="F682" s="2" t="s">
        <v>24</v>
      </c>
      <c r="G682" s="2" t="s">
        <v>25</v>
      </c>
      <c r="H682" s="2" t="s">
        <v>26</v>
      </c>
      <c r="I682" s="2" t="s">
        <v>27</v>
      </c>
      <c r="J682" s="2" t="s">
        <v>3516</v>
      </c>
      <c r="K682" s="2" t="s">
        <v>3517</v>
      </c>
      <c r="L682" s="2" t="s">
        <v>30</v>
      </c>
      <c r="M682" s="2" t="s">
        <v>422</v>
      </c>
      <c r="N682" s="2" t="s">
        <v>32</v>
      </c>
      <c r="O682" s="2" t="s">
        <v>4059</v>
      </c>
      <c r="P682" s="3">
        <v>45706</v>
      </c>
      <c r="Q682" s="3">
        <v>45708</v>
      </c>
      <c r="R682" s="3">
        <v>45838</v>
      </c>
      <c r="S682" s="2">
        <v>9007420284</v>
      </c>
      <c r="T682" s="2" t="s">
        <v>3518</v>
      </c>
      <c r="U682" s="8">
        <v>49500000</v>
      </c>
      <c r="V682" s="2" t="s">
        <v>3519</v>
      </c>
      <c r="W682" s="2" t="s">
        <v>2950</v>
      </c>
    </row>
    <row r="683" spans="1:23" x14ac:dyDescent="0.25">
      <c r="A683" s="2">
        <v>676</v>
      </c>
      <c r="B683" s="2" t="s">
        <v>20</v>
      </c>
      <c r="C683" s="2" t="s">
        <v>21</v>
      </c>
      <c r="D683" s="2" t="s">
        <v>22</v>
      </c>
      <c r="E683" s="2" t="s">
        <v>23</v>
      </c>
      <c r="F683" s="2" t="s">
        <v>24</v>
      </c>
      <c r="G683" s="2" t="s">
        <v>25</v>
      </c>
      <c r="H683" s="2" t="s">
        <v>26</v>
      </c>
      <c r="I683" s="2" t="s">
        <v>27</v>
      </c>
      <c r="J683" s="2" t="s">
        <v>3347</v>
      </c>
      <c r="K683" s="2" t="s">
        <v>3348</v>
      </c>
      <c r="L683" s="2" t="s">
        <v>30</v>
      </c>
      <c r="M683" s="2" t="s">
        <v>60</v>
      </c>
      <c r="N683" s="2" t="s">
        <v>32</v>
      </c>
      <c r="O683" s="2" t="s">
        <v>4059</v>
      </c>
      <c r="P683" s="3">
        <v>45706</v>
      </c>
      <c r="Q683" s="3">
        <v>45708</v>
      </c>
      <c r="R683" s="3">
        <v>45838</v>
      </c>
      <c r="S683" s="2">
        <v>1144144388</v>
      </c>
      <c r="T683" s="2" t="s">
        <v>3349</v>
      </c>
      <c r="U683" s="8">
        <v>25000000</v>
      </c>
      <c r="V683" s="2" t="s">
        <v>3350</v>
      </c>
      <c r="W683" s="2" t="s">
        <v>2950</v>
      </c>
    </row>
    <row r="684" spans="1:23" x14ac:dyDescent="0.25">
      <c r="A684" s="2">
        <v>677</v>
      </c>
      <c r="B684" s="2" t="s">
        <v>20</v>
      </c>
      <c r="C684" s="2" t="s">
        <v>21</v>
      </c>
      <c r="D684" s="2" t="s">
        <v>22</v>
      </c>
      <c r="E684" s="2" t="s">
        <v>23</v>
      </c>
      <c r="F684" s="2" t="s">
        <v>24</v>
      </c>
      <c r="G684" s="2" t="s">
        <v>25</v>
      </c>
      <c r="H684" s="2" t="s">
        <v>26</v>
      </c>
      <c r="I684" s="2" t="s">
        <v>27</v>
      </c>
      <c r="J684" s="2" t="s">
        <v>3392</v>
      </c>
      <c r="K684" s="2" t="s">
        <v>3393</v>
      </c>
      <c r="L684" s="2" t="s">
        <v>30</v>
      </c>
      <c r="M684" s="2" t="s">
        <v>60</v>
      </c>
      <c r="N684" s="2" t="s">
        <v>32</v>
      </c>
      <c r="O684" s="2" t="s">
        <v>4059</v>
      </c>
      <c r="P684" s="3">
        <v>45706</v>
      </c>
      <c r="Q684" s="3">
        <v>45708</v>
      </c>
      <c r="R684" s="3">
        <v>45838</v>
      </c>
      <c r="S684" s="2">
        <v>51672235</v>
      </c>
      <c r="T684" s="2" t="s">
        <v>3394</v>
      </c>
      <c r="U684" s="8">
        <v>25000000</v>
      </c>
      <c r="V684" s="2" t="s">
        <v>3395</v>
      </c>
      <c r="W684" s="2" t="s">
        <v>2950</v>
      </c>
    </row>
    <row r="685" spans="1:23" x14ac:dyDescent="0.25">
      <c r="A685" s="2">
        <v>678</v>
      </c>
      <c r="B685" s="2" t="s">
        <v>20</v>
      </c>
      <c r="C685" s="2" t="s">
        <v>21</v>
      </c>
      <c r="D685" s="2" t="s">
        <v>22</v>
      </c>
      <c r="E685" s="2" t="s">
        <v>23</v>
      </c>
      <c r="F685" s="2" t="s">
        <v>24</v>
      </c>
      <c r="G685" s="2" t="s">
        <v>25</v>
      </c>
      <c r="H685" s="2" t="s">
        <v>26</v>
      </c>
      <c r="I685" s="2" t="s">
        <v>27</v>
      </c>
      <c r="J685" s="2" t="s">
        <v>3478</v>
      </c>
      <c r="K685" s="2" t="s">
        <v>3479</v>
      </c>
      <c r="L685" s="2" t="s">
        <v>30</v>
      </c>
      <c r="M685" s="2" t="s">
        <v>60</v>
      </c>
      <c r="N685" s="2" t="s">
        <v>32</v>
      </c>
      <c r="O685" s="2" t="s">
        <v>4059</v>
      </c>
      <c r="P685" s="3">
        <v>45706</v>
      </c>
      <c r="Q685" s="3">
        <v>45708</v>
      </c>
      <c r="R685" s="3">
        <v>45838</v>
      </c>
      <c r="S685" s="2">
        <v>1144098821</v>
      </c>
      <c r="T685" s="2" t="s">
        <v>3480</v>
      </c>
      <c r="U685" s="8">
        <v>20000000</v>
      </c>
      <c r="V685" s="2" t="s">
        <v>3481</v>
      </c>
      <c r="W685" s="2" t="s">
        <v>2950</v>
      </c>
    </row>
    <row r="686" spans="1:23" x14ac:dyDescent="0.25">
      <c r="A686" s="2">
        <v>679</v>
      </c>
      <c r="B686" s="2" t="s">
        <v>20</v>
      </c>
      <c r="C686" s="2" t="s">
        <v>21</v>
      </c>
      <c r="D686" s="2" t="s">
        <v>22</v>
      </c>
      <c r="E686" s="2" t="s">
        <v>23</v>
      </c>
      <c r="F686" s="2" t="s">
        <v>24</v>
      </c>
      <c r="G686" s="2" t="s">
        <v>25</v>
      </c>
      <c r="H686" s="2" t="s">
        <v>26</v>
      </c>
      <c r="I686" s="2" t="s">
        <v>27</v>
      </c>
      <c r="J686" s="2" t="s">
        <v>3678</v>
      </c>
      <c r="K686" s="2" t="s">
        <v>3679</v>
      </c>
      <c r="L686" s="2" t="s">
        <v>30</v>
      </c>
      <c r="M686" s="2" t="s">
        <v>963</v>
      </c>
      <c r="N686" s="2" t="s">
        <v>32</v>
      </c>
      <c r="O686" s="2" t="s">
        <v>4059</v>
      </c>
      <c r="P686" s="3">
        <v>45706</v>
      </c>
      <c r="Q686" s="3">
        <v>45708</v>
      </c>
      <c r="R686" s="3">
        <v>45838</v>
      </c>
      <c r="S686" s="2">
        <v>31321097</v>
      </c>
      <c r="T686" s="2" t="s">
        <v>3680</v>
      </c>
      <c r="U686" s="8">
        <v>11500000</v>
      </c>
      <c r="V686" s="2" t="s">
        <v>3681</v>
      </c>
      <c r="W686" s="2" t="s">
        <v>2950</v>
      </c>
    </row>
    <row r="687" spans="1:23" x14ac:dyDescent="0.25">
      <c r="A687" s="2">
        <v>680</v>
      </c>
      <c r="B687" s="2" t="s">
        <v>20</v>
      </c>
      <c r="C687" s="2" t="s">
        <v>21</v>
      </c>
      <c r="D687" s="2" t="s">
        <v>22</v>
      </c>
      <c r="E687" s="2" t="s">
        <v>23</v>
      </c>
      <c r="F687" s="2" t="s">
        <v>24</v>
      </c>
      <c r="G687" s="2" t="s">
        <v>25</v>
      </c>
      <c r="H687" s="2" t="s">
        <v>26</v>
      </c>
      <c r="I687" s="2" t="s">
        <v>27</v>
      </c>
      <c r="J687" s="2" t="s">
        <v>3043</v>
      </c>
      <c r="K687" s="2" t="s">
        <v>3044</v>
      </c>
      <c r="L687" s="2" t="s">
        <v>30</v>
      </c>
      <c r="M687" s="2" t="s">
        <v>3045</v>
      </c>
      <c r="N687" s="2" t="s">
        <v>32</v>
      </c>
      <c r="O687" s="2" t="s">
        <v>4059</v>
      </c>
      <c r="P687" s="3">
        <v>45706</v>
      </c>
      <c r="Q687" s="3">
        <v>45708</v>
      </c>
      <c r="R687" s="3">
        <v>45838</v>
      </c>
      <c r="S687" s="2">
        <v>1113633941</v>
      </c>
      <c r="T687" s="2" t="s">
        <v>3046</v>
      </c>
      <c r="U687" s="8">
        <v>20000000</v>
      </c>
      <c r="V687" s="2" t="s">
        <v>3047</v>
      </c>
      <c r="W687" s="2" t="s">
        <v>2950</v>
      </c>
    </row>
    <row r="688" spans="1:23" x14ac:dyDescent="0.25">
      <c r="A688" s="2">
        <v>681</v>
      </c>
      <c r="B688" s="2" t="s">
        <v>20</v>
      </c>
      <c r="C688" s="2" t="s">
        <v>21</v>
      </c>
      <c r="D688" s="2" t="s">
        <v>22</v>
      </c>
      <c r="E688" s="2" t="s">
        <v>23</v>
      </c>
      <c r="F688" s="2" t="s">
        <v>24</v>
      </c>
      <c r="G688" s="2" t="s">
        <v>25</v>
      </c>
      <c r="H688" s="2" t="s">
        <v>26</v>
      </c>
      <c r="I688" s="2" t="s">
        <v>27</v>
      </c>
      <c r="J688" s="2" t="s">
        <v>3268</v>
      </c>
      <c r="K688" s="2" t="s">
        <v>3269</v>
      </c>
      <c r="L688" s="2" t="s">
        <v>30</v>
      </c>
      <c r="M688" s="2" t="s">
        <v>963</v>
      </c>
      <c r="N688" s="2" t="s">
        <v>32</v>
      </c>
      <c r="O688" s="2" t="s">
        <v>4059</v>
      </c>
      <c r="P688" s="3">
        <v>45706</v>
      </c>
      <c r="Q688" s="3">
        <v>45708</v>
      </c>
      <c r="R688" s="3">
        <v>45838</v>
      </c>
      <c r="S688" s="2">
        <v>6393900</v>
      </c>
      <c r="T688" s="2" t="s">
        <v>3270</v>
      </c>
      <c r="U688" s="8">
        <v>13500000</v>
      </c>
      <c r="V688" s="2" t="s">
        <v>3271</v>
      </c>
      <c r="W688" s="2" t="s">
        <v>2950</v>
      </c>
    </row>
    <row r="689" spans="1:23" x14ac:dyDescent="0.25">
      <c r="A689" s="2">
        <v>682</v>
      </c>
      <c r="B689" s="2" t="s">
        <v>20</v>
      </c>
      <c r="C689" s="2" t="s">
        <v>21</v>
      </c>
      <c r="D689" s="2" t="s">
        <v>22</v>
      </c>
      <c r="E689" s="2" t="s">
        <v>23</v>
      </c>
      <c r="F689" s="2" t="s">
        <v>24</v>
      </c>
      <c r="G689" s="2" t="s">
        <v>25</v>
      </c>
      <c r="H689" s="2" t="s">
        <v>26</v>
      </c>
      <c r="I689" s="2" t="s">
        <v>27</v>
      </c>
      <c r="J689" s="2" t="s">
        <v>3623</v>
      </c>
      <c r="K689" s="2" t="s">
        <v>3624</v>
      </c>
      <c r="L689" s="2" t="s">
        <v>30</v>
      </c>
      <c r="M689" s="2" t="s">
        <v>963</v>
      </c>
      <c r="N689" s="2" t="s">
        <v>32</v>
      </c>
      <c r="O689" s="2" t="s">
        <v>4059</v>
      </c>
      <c r="P689" s="3">
        <v>45706</v>
      </c>
      <c r="Q689" s="3">
        <v>45708</v>
      </c>
      <c r="R689" s="3">
        <v>45838</v>
      </c>
      <c r="S689" s="2">
        <v>14704498</v>
      </c>
      <c r="T689" s="2" t="s">
        <v>3625</v>
      </c>
      <c r="U689" s="8">
        <v>13500000</v>
      </c>
      <c r="V689" s="2" t="s">
        <v>3626</v>
      </c>
      <c r="W689" s="2" t="s">
        <v>2950</v>
      </c>
    </row>
    <row r="690" spans="1:23" x14ac:dyDescent="0.25">
      <c r="A690" s="2">
        <v>683</v>
      </c>
      <c r="B690" s="2" t="s">
        <v>20</v>
      </c>
      <c r="C690" s="2" t="s">
        <v>21</v>
      </c>
      <c r="D690" s="2" t="s">
        <v>22</v>
      </c>
      <c r="E690" s="2" t="s">
        <v>23</v>
      </c>
      <c r="F690" s="2" t="s">
        <v>24</v>
      </c>
      <c r="G690" s="2" t="s">
        <v>25</v>
      </c>
      <c r="H690" s="2" t="s">
        <v>26</v>
      </c>
      <c r="I690" s="2" t="s">
        <v>27</v>
      </c>
      <c r="J690" s="2" t="s">
        <v>3132</v>
      </c>
      <c r="K690" s="2" t="s">
        <v>3133</v>
      </c>
      <c r="L690" s="2" t="s">
        <v>30</v>
      </c>
      <c r="M690" s="2" t="s">
        <v>3718</v>
      </c>
      <c r="N690" s="2" t="s">
        <v>32</v>
      </c>
      <c r="O690" s="2" t="s">
        <v>4059</v>
      </c>
      <c r="P690" s="3">
        <v>45708</v>
      </c>
      <c r="Q690" s="3">
        <v>45710</v>
      </c>
      <c r="R690" s="3">
        <v>45828</v>
      </c>
      <c r="S690" s="2">
        <v>14698430</v>
      </c>
      <c r="T690" s="2" t="s">
        <v>3134</v>
      </c>
      <c r="U690" s="8">
        <v>25000000</v>
      </c>
      <c r="V690" s="2" t="s">
        <v>2965</v>
      </c>
      <c r="W690" s="2" t="s">
        <v>3739</v>
      </c>
    </row>
    <row r="691" spans="1:23" x14ac:dyDescent="0.25">
      <c r="A691" s="2">
        <v>684</v>
      </c>
      <c r="B691" s="2" t="s">
        <v>20</v>
      </c>
      <c r="C691" s="2" t="s">
        <v>21</v>
      </c>
      <c r="D691" s="2" t="s">
        <v>22</v>
      </c>
      <c r="E691" s="2" t="s">
        <v>23</v>
      </c>
      <c r="F691" s="2" t="s">
        <v>24</v>
      </c>
      <c r="G691" s="2" t="s">
        <v>25</v>
      </c>
      <c r="H691" s="2" t="s">
        <v>26</v>
      </c>
      <c r="I691" s="2" t="s">
        <v>27</v>
      </c>
      <c r="J691" s="2" t="s">
        <v>3639</v>
      </c>
      <c r="K691" s="2" t="s">
        <v>3640</v>
      </c>
      <c r="L691" s="2" t="s">
        <v>30</v>
      </c>
      <c r="M691" s="2" t="s">
        <v>3418</v>
      </c>
      <c r="N691" s="2" t="s">
        <v>32</v>
      </c>
      <c r="O691" s="2" t="s">
        <v>4059</v>
      </c>
      <c r="P691" s="3">
        <v>45708</v>
      </c>
      <c r="Q691" s="3">
        <v>45709</v>
      </c>
      <c r="R691" s="3">
        <v>45838</v>
      </c>
      <c r="S691" s="2">
        <v>16280978</v>
      </c>
      <c r="T691" s="2" t="s">
        <v>3641</v>
      </c>
      <c r="U691" s="8">
        <v>12500000</v>
      </c>
      <c r="V691" s="2" t="s">
        <v>3642</v>
      </c>
      <c r="W691" s="2" t="s">
        <v>3739</v>
      </c>
    </row>
    <row r="692" spans="1:23" x14ac:dyDescent="0.25">
      <c r="A692" s="2">
        <v>685</v>
      </c>
      <c r="B692" s="2" t="s">
        <v>20</v>
      </c>
      <c r="C692" s="2" t="s">
        <v>21</v>
      </c>
      <c r="D692" s="2" t="s">
        <v>22</v>
      </c>
      <c r="E692" s="2" t="s">
        <v>23</v>
      </c>
      <c r="F692" s="2" t="s">
        <v>24</v>
      </c>
      <c r="G692" s="2" t="s">
        <v>25</v>
      </c>
      <c r="H692" s="2" t="s">
        <v>26</v>
      </c>
      <c r="I692" s="2" t="s">
        <v>27</v>
      </c>
      <c r="J692" s="2" t="s">
        <v>3561</v>
      </c>
      <c r="K692" s="2" t="s">
        <v>3562</v>
      </c>
      <c r="L692" s="2" t="s">
        <v>30</v>
      </c>
      <c r="M692" s="2" t="s">
        <v>3418</v>
      </c>
      <c r="N692" s="2" t="s">
        <v>32</v>
      </c>
      <c r="O692" s="2" t="s">
        <v>4059</v>
      </c>
      <c r="P692" s="3">
        <v>45708</v>
      </c>
      <c r="Q692" s="3">
        <v>45713</v>
      </c>
      <c r="R692" s="3">
        <v>45838</v>
      </c>
      <c r="S692" s="2">
        <v>16866074</v>
      </c>
      <c r="T692" s="2" t="s">
        <v>3563</v>
      </c>
      <c r="U692" s="8">
        <v>12500000</v>
      </c>
      <c r="V692" s="2" t="s">
        <v>3564</v>
      </c>
      <c r="W692" s="2" t="s">
        <v>3739</v>
      </c>
    </row>
    <row r="693" spans="1:23" x14ac:dyDescent="0.25">
      <c r="A693" s="2">
        <v>686</v>
      </c>
      <c r="B693" s="2" t="s">
        <v>20</v>
      </c>
      <c r="C693" s="2" t="s">
        <v>21</v>
      </c>
      <c r="D693" s="2" t="s">
        <v>22</v>
      </c>
      <c r="E693" s="2" t="s">
        <v>23</v>
      </c>
      <c r="F693" s="2" t="s">
        <v>24</v>
      </c>
      <c r="G693" s="2" t="s">
        <v>25</v>
      </c>
      <c r="H693" s="2" t="s">
        <v>26</v>
      </c>
      <c r="I693" s="2" t="s">
        <v>27</v>
      </c>
      <c r="J693" s="2" t="s">
        <v>3673</v>
      </c>
      <c r="K693" s="2" t="s">
        <v>3674</v>
      </c>
      <c r="L693" s="2" t="s">
        <v>30</v>
      </c>
      <c r="M693" s="2" t="s">
        <v>3675</v>
      </c>
      <c r="N693" s="2" t="s">
        <v>32</v>
      </c>
      <c r="O693" s="2" t="s">
        <v>4059</v>
      </c>
      <c r="P693" s="3">
        <v>45708</v>
      </c>
      <c r="Q693" s="3">
        <v>45712</v>
      </c>
      <c r="R693" s="3">
        <v>45838</v>
      </c>
      <c r="S693" s="2">
        <v>1113659836</v>
      </c>
      <c r="T693" s="2" t="s">
        <v>3676</v>
      </c>
      <c r="U693" s="8">
        <v>12500000</v>
      </c>
      <c r="V693" s="2" t="s">
        <v>3677</v>
      </c>
      <c r="W693" s="2" t="s">
        <v>3739</v>
      </c>
    </row>
    <row r="694" spans="1:23" x14ac:dyDescent="0.25">
      <c r="A694" s="2">
        <v>687</v>
      </c>
      <c r="B694" s="2" t="s">
        <v>20</v>
      </c>
      <c r="C694" s="2" t="s">
        <v>21</v>
      </c>
      <c r="D694" s="2" t="s">
        <v>22</v>
      </c>
      <c r="E694" s="2" t="s">
        <v>23</v>
      </c>
      <c r="F694" s="2" t="s">
        <v>24</v>
      </c>
      <c r="G694" s="2" t="s">
        <v>25</v>
      </c>
      <c r="H694" s="2" t="s">
        <v>26</v>
      </c>
      <c r="I694" s="2" t="s">
        <v>27</v>
      </c>
      <c r="J694" s="2" t="s">
        <v>3416</v>
      </c>
      <c r="K694" s="2" t="s">
        <v>3417</v>
      </c>
      <c r="L694" s="2" t="s">
        <v>30</v>
      </c>
      <c r="M694" s="2" t="s">
        <v>3418</v>
      </c>
      <c r="N694" s="2" t="s">
        <v>32</v>
      </c>
      <c r="O694" s="2" t="s">
        <v>4059</v>
      </c>
      <c r="P694" s="3">
        <v>45708</v>
      </c>
      <c r="Q694" s="3">
        <v>45713</v>
      </c>
      <c r="R694" s="3">
        <v>45838</v>
      </c>
      <c r="S694" s="2">
        <v>1006288391</v>
      </c>
      <c r="T694" s="2" t="s">
        <v>3419</v>
      </c>
      <c r="U694" s="8">
        <v>12500000</v>
      </c>
      <c r="V694" s="2" t="s">
        <v>3420</v>
      </c>
      <c r="W694" s="2" t="s">
        <v>3739</v>
      </c>
    </row>
    <row r="695" spans="1:23" x14ac:dyDescent="0.25">
      <c r="A695" s="2">
        <v>688</v>
      </c>
      <c r="B695" s="2" t="s">
        <v>20</v>
      </c>
      <c r="C695" s="2" t="s">
        <v>21</v>
      </c>
      <c r="D695" s="2" t="s">
        <v>22</v>
      </c>
      <c r="E695" s="2" t="s">
        <v>23</v>
      </c>
      <c r="F695" s="2" t="s">
        <v>24</v>
      </c>
      <c r="G695" s="2" t="s">
        <v>25</v>
      </c>
      <c r="H695" s="2" t="s">
        <v>26</v>
      </c>
      <c r="I695" s="2" t="s">
        <v>27</v>
      </c>
      <c r="J695" s="2" t="s">
        <v>3751</v>
      </c>
      <c r="K695" s="2" t="s">
        <v>3752</v>
      </c>
      <c r="L695" s="2" t="s">
        <v>30</v>
      </c>
      <c r="M695" s="2" t="s">
        <v>3011</v>
      </c>
      <c r="N695" s="2" t="s">
        <v>32</v>
      </c>
      <c r="O695" s="2" t="s">
        <v>4059</v>
      </c>
      <c r="P695" s="3">
        <v>45709</v>
      </c>
      <c r="Q695" s="3">
        <v>45713</v>
      </c>
      <c r="R695" s="3">
        <v>45808</v>
      </c>
      <c r="S695" s="2">
        <v>1113693462</v>
      </c>
      <c r="T695" s="2" t="s">
        <v>3753</v>
      </c>
      <c r="U695" s="8">
        <v>16000000</v>
      </c>
      <c r="V695" s="2" t="s">
        <v>3754</v>
      </c>
      <c r="W695" s="2" t="s">
        <v>3739</v>
      </c>
    </row>
    <row r="696" spans="1:23" x14ac:dyDescent="0.25">
      <c r="A696" s="2">
        <v>689</v>
      </c>
      <c r="B696" s="2" t="s">
        <v>20</v>
      </c>
      <c r="C696" s="2" t="s">
        <v>21</v>
      </c>
      <c r="D696" s="2" t="s">
        <v>22</v>
      </c>
      <c r="E696" s="2" t="s">
        <v>23</v>
      </c>
      <c r="F696" s="2" t="s">
        <v>24</v>
      </c>
      <c r="G696" s="2" t="s">
        <v>25</v>
      </c>
      <c r="H696" s="2" t="s">
        <v>26</v>
      </c>
      <c r="I696" s="2" t="s">
        <v>27</v>
      </c>
      <c r="J696" s="2" t="s">
        <v>3009</v>
      </c>
      <c r="K696" s="2" t="s">
        <v>3010</v>
      </c>
      <c r="L696" s="2" t="s">
        <v>30</v>
      </c>
      <c r="M696" s="2" t="s">
        <v>3011</v>
      </c>
      <c r="N696" s="2" t="s">
        <v>32</v>
      </c>
      <c r="O696" s="2" t="s">
        <v>4059</v>
      </c>
      <c r="P696" s="3">
        <v>45707</v>
      </c>
      <c r="Q696" s="3">
        <v>45709</v>
      </c>
      <c r="R696" s="3">
        <v>45838</v>
      </c>
      <c r="S696" s="2">
        <v>1144107697</v>
      </c>
      <c r="T696" s="2" t="s">
        <v>3012</v>
      </c>
      <c r="U696" s="8">
        <v>20000000</v>
      </c>
      <c r="V696" s="2" t="s">
        <v>3013</v>
      </c>
      <c r="W696" s="2" t="s">
        <v>3739</v>
      </c>
    </row>
    <row r="697" spans="1:23" x14ac:dyDescent="0.25">
      <c r="A697" s="2">
        <v>690</v>
      </c>
      <c r="B697" s="2" t="s">
        <v>20</v>
      </c>
      <c r="C697" s="2" t="s">
        <v>21</v>
      </c>
      <c r="D697" s="2" t="s">
        <v>22</v>
      </c>
      <c r="E697" s="2" t="s">
        <v>23</v>
      </c>
      <c r="F697" s="2" t="s">
        <v>24</v>
      </c>
      <c r="G697" s="2" t="s">
        <v>25</v>
      </c>
      <c r="H697" s="2" t="s">
        <v>26</v>
      </c>
      <c r="I697" s="2" t="s">
        <v>27</v>
      </c>
      <c r="J697" s="2" t="s">
        <v>3690</v>
      </c>
      <c r="K697" s="2" t="s">
        <v>3691</v>
      </c>
      <c r="L697" s="2" t="s">
        <v>30</v>
      </c>
      <c r="M697" s="2" t="s">
        <v>3692</v>
      </c>
      <c r="N697" s="2" t="s">
        <v>32</v>
      </c>
      <c r="O697" s="2" t="s">
        <v>4059</v>
      </c>
      <c r="P697" s="3">
        <v>45707</v>
      </c>
      <c r="Q697" s="3">
        <v>45709</v>
      </c>
      <c r="R697" s="3">
        <v>45838</v>
      </c>
      <c r="S697" s="2">
        <v>14703795</v>
      </c>
      <c r="T697" s="2" t="s">
        <v>3693</v>
      </c>
      <c r="U697" s="8">
        <v>13500000</v>
      </c>
      <c r="V697" s="2" t="s">
        <v>3694</v>
      </c>
      <c r="W697" s="2" t="s">
        <v>3739</v>
      </c>
    </row>
    <row r="698" spans="1:23" x14ac:dyDescent="0.25">
      <c r="A698" s="2">
        <v>691</v>
      </c>
      <c r="B698" s="2" t="s">
        <v>20</v>
      </c>
      <c r="C698" s="2" t="s">
        <v>21</v>
      </c>
      <c r="D698" s="2" t="s">
        <v>22</v>
      </c>
      <c r="E698" s="2" t="s">
        <v>23</v>
      </c>
      <c r="F698" s="2" t="s">
        <v>24</v>
      </c>
      <c r="G698" s="2" t="s">
        <v>25</v>
      </c>
      <c r="H698" s="2" t="s">
        <v>26</v>
      </c>
      <c r="I698" s="2" t="s">
        <v>27</v>
      </c>
      <c r="J698" s="2" t="s">
        <v>3421</v>
      </c>
      <c r="K698" s="2" t="s">
        <v>3422</v>
      </c>
      <c r="L698" s="2" t="s">
        <v>465</v>
      </c>
      <c r="M698" s="2" t="s">
        <v>3423</v>
      </c>
      <c r="N698" s="2" t="s">
        <v>32</v>
      </c>
      <c r="O698" s="2" t="s">
        <v>4059</v>
      </c>
      <c r="P698" s="3">
        <v>45708</v>
      </c>
      <c r="Q698" s="3">
        <v>45708</v>
      </c>
      <c r="R698" s="3">
        <v>45838</v>
      </c>
      <c r="S698" s="2">
        <v>1113666615</v>
      </c>
      <c r="T698" s="2" t="s">
        <v>3424</v>
      </c>
      <c r="U698" s="8">
        <v>20000000</v>
      </c>
      <c r="V698" s="2" t="s">
        <v>2965</v>
      </c>
      <c r="W698" s="2" t="s">
        <v>3739</v>
      </c>
    </row>
    <row r="699" spans="1:23" x14ac:dyDescent="0.25">
      <c r="A699" s="2">
        <v>692</v>
      </c>
      <c r="B699" s="2" t="s">
        <v>20</v>
      </c>
      <c r="C699" s="2" t="s">
        <v>21</v>
      </c>
      <c r="D699" s="2" t="s">
        <v>22</v>
      </c>
      <c r="E699" s="2" t="s">
        <v>23</v>
      </c>
      <c r="F699" s="2" t="s">
        <v>24</v>
      </c>
      <c r="G699" s="2" t="s">
        <v>25</v>
      </c>
      <c r="H699" s="2" t="s">
        <v>26</v>
      </c>
      <c r="I699" s="2" t="s">
        <v>27</v>
      </c>
      <c r="J699" s="2" t="s">
        <v>3182</v>
      </c>
      <c r="K699" s="2" t="s">
        <v>3183</v>
      </c>
      <c r="L699" s="2" t="s">
        <v>30</v>
      </c>
      <c r="M699" s="2" t="s">
        <v>3184</v>
      </c>
      <c r="N699" s="2" t="s">
        <v>32</v>
      </c>
      <c r="O699" s="2" t="s">
        <v>4059</v>
      </c>
      <c r="P699" s="3">
        <v>45707</v>
      </c>
      <c r="Q699" s="3">
        <v>45709</v>
      </c>
      <c r="R699" s="3">
        <v>45838</v>
      </c>
      <c r="S699" s="2">
        <v>1113692249</v>
      </c>
      <c r="T699" s="2" t="s">
        <v>3185</v>
      </c>
      <c r="U699" s="8">
        <v>20000000</v>
      </c>
      <c r="V699" s="2" t="s">
        <v>3186</v>
      </c>
      <c r="W699" s="2" t="s">
        <v>3739</v>
      </c>
    </row>
    <row r="700" spans="1:23" x14ac:dyDescent="0.25">
      <c r="A700" s="2">
        <v>693</v>
      </c>
      <c r="B700" s="2" t="s">
        <v>20</v>
      </c>
      <c r="C700" s="2" t="s">
        <v>21</v>
      </c>
      <c r="D700" s="2" t="s">
        <v>22</v>
      </c>
      <c r="E700" s="2" t="s">
        <v>23</v>
      </c>
      <c r="F700" s="2" t="s">
        <v>24</v>
      </c>
      <c r="G700" s="2" t="s">
        <v>25</v>
      </c>
      <c r="H700" s="2" t="s">
        <v>26</v>
      </c>
      <c r="I700" s="2" t="s">
        <v>27</v>
      </c>
      <c r="J700" s="2" t="s">
        <v>3125</v>
      </c>
      <c r="K700" s="2" t="s">
        <v>3126</v>
      </c>
      <c r="L700" s="2" t="s">
        <v>30</v>
      </c>
      <c r="M700" s="2" t="s">
        <v>3719</v>
      </c>
      <c r="N700" s="2" t="s">
        <v>32</v>
      </c>
      <c r="O700" s="2" t="s">
        <v>4059</v>
      </c>
      <c r="P700" s="3">
        <v>45707</v>
      </c>
      <c r="Q700" s="3">
        <v>45709</v>
      </c>
      <c r="R700" s="3">
        <v>45838</v>
      </c>
      <c r="S700" s="2">
        <v>14704821</v>
      </c>
      <c r="T700" s="2" t="s">
        <v>3127</v>
      </c>
      <c r="U700" s="8">
        <v>20000000</v>
      </c>
      <c r="V700" s="2" t="s">
        <v>3128</v>
      </c>
      <c r="W700" s="2" t="s">
        <v>3739</v>
      </c>
    </row>
    <row r="701" spans="1:23" x14ac:dyDescent="0.25">
      <c r="A701" s="2">
        <v>694</v>
      </c>
      <c r="B701" s="2" t="s">
        <v>20</v>
      </c>
      <c r="C701" s="2" t="s">
        <v>21</v>
      </c>
      <c r="D701" s="2" t="s">
        <v>22</v>
      </c>
      <c r="E701" s="2" t="s">
        <v>23</v>
      </c>
      <c r="F701" s="2" t="s">
        <v>24</v>
      </c>
      <c r="G701" s="2" t="s">
        <v>25</v>
      </c>
      <c r="H701" s="2" t="s">
        <v>26</v>
      </c>
      <c r="I701" s="2" t="s">
        <v>27</v>
      </c>
      <c r="J701" s="2" t="s">
        <v>3707</v>
      </c>
      <c r="K701" s="2" t="s">
        <v>3708</v>
      </c>
      <c r="L701" s="2" t="s">
        <v>30</v>
      </c>
      <c r="M701" s="2" t="s">
        <v>3709</v>
      </c>
      <c r="N701" s="2" t="s">
        <v>32</v>
      </c>
      <c r="O701" s="2" t="s">
        <v>4059</v>
      </c>
      <c r="P701" s="3">
        <v>45708</v>
      </c>
      <c r="Q701" s="3">
        <v>45709</v>
      </c>
      <c r="R701" s="3">
        <v>45838</v>
      </c>
      <c r="S701" s="2">
        <v>1116238232</v>
      </c>
      <c r="T701" s="2" t="s">
        <v>3710</v>
      </c>
      <c r="U701" s="8">
        <v>20000000</v>
      </c>
      <c r="V701" s="2" t="s">
        <v>3711</v>
      </c>
      <c r="W701" s="2" t="s">
        <v>3739</v>
      </c>
    </row>
    <row r="702" spans="1:23" x14ac:dyDescent="0.25">
      <c r="A702" s="2">
        <v>695</v>
      </c>
      <c r="B702" s="2" t="s">
        <v>20</v>
      </c>
      <c r="C702" s="2" t="s">
        <v>21</v>
      </c>
      <c r="D702" s="2" t="s">
        <v>22</v>
      </c>
      <c r="E702" s="2" t="s">
        <v>23</v>
      </c>
      <c r="F702" s="2" t="s">
        <v>24</v>
      </c>
      <c r="G702" s="2" t="s">
        <v>25</v>
      </c>
      <c r="H702" s="2" t="s">
        <v>26</v>
      </c>
      <c r="I702" s="2" t="s">
        <v>27</v>
      </c>
      <c r="J702" s="2" t="s">
        <v>3536</v>
      </c>
      <c r="K702" s="2" t="s">
        <v>3537</v>
      </c>
      <c r="L702" s="2" t="s">
        <v>30</v>
      </c>
      <c r="M702" s="2" t="s">
        <v>3720</v>
      </c>
      <c r="N702" s="2" t="s">
        <v>32</v>
      </c>
      <c r="O702" s="2" t="s">
        <v>4059</v>
      </c>
      <c r="P702" s="3">
        <v>45707</v>
      </c>
      <c r="Q702" s="3">
        <v>45709</v>
      </c>
      <c r="R702" s="3">
        <v>45838</v>
      </c>
      <c r="S702" s="2">
        <v>66764385</v>
      </c>
      <c r="T702" s="2" t="s">
        <v>3538</v>
      </c>
      <c r="U702" s="8">
        <v>20000000</v>
      </c>
      <c r="V702" s="2" t="s">
        <v>3539</v>
      </c>
      <c r="W702" s="2" t="s">
        <v>3739</v>
      </c>
    </row>
    <row r="703" spans="1:23" x14ac:dyDescent="0.25">
      <c r="A703" s="2">
        <v>696</v>
      </c>
      <c r="B703" s="2" t="s">
        <v>20</v>
      </c>
      <c r="C703" s="2" t="s">
        <v>21</v>
      </c>
      <c r="D703" s="2" t="s">
        <v>22</v>
      </c>
      <c r="E703" s="2" t="s">
        <v>23</v>
      </c>
      <c r="F703" s="2" t="s">
        <v>24</v>
      </c>
      <c r="G703" s="2" t="s">
        <v>25</v>
      </c>
      <c r="H703" s="2" t="s">
        <v>26</v>
      </c>
      <c r="I703" s="2" t="s">
        <v>27</v>
      </c>
      <c r="J703" s="2" t="s">
        <v>3755</v>
      </c>
      <c r="K703" s="2" t="s">
        <v>3756</v>
      </c>
      <c r="L703" s="2" t="s">
        <v>30</v>
      </c>
      <c r="M703" s="2" t="s">
        <v>3757</v>
      </c>
      <c r="N703" s="2" t="s">
        <v>32</v>
      </c>
      <c r="O703" s="2" t="s">
        <v>4059</v>
      </c>
      <c r="P703" s="3">
        <v>45709</v>
      </c>
      <c r="Q703" s="3">
        <v>45712</v>
      </c>
      <c r="R703" s="3">
        <v>45838</v>
      </c>
      <c r="S703" s="2">
        <v>79362959</v>
      </c>
      <c r="T703" s="2" t="s">
        <v>3758</v>
      </c>
      <c r="U703" s="8">
        <v>50000000</v>
      </c>
      <c r="V703" s="2" t="s">
        <v>3759</v>
      </c>
      <c r="W703" s="2" t="s">
        <v>2953</v>
      </c>
    </row>
    <row r="704" spans="1:23" x14ac:dyDescent="0.25">
      <c r="A704" s="2">
        <v>697</v>
      </c>
      <c r="B704" s="2" t="s">
        <v>20</v>
      </c>
      <c r="C704" s="2" t="s">
        <v>21</v>
      </c>
      <c r="D704" s="2" t="s">
        <v>22</v>
      </c>
      <c r="E704" s="2" t="s">
        <v>23</v>
      </c>
      <c r="F704" s="2" t="s">
        <v>24</v>
      </c>
      <c r="G704" s="2" t="s">
        <v>25</v>
      </c>
      <c r="H704" s="2" t="s">
        <v>26</v>
      </c>
      <c r="I704" s="2" t="s">
        <v>27</v>
      </c>
      <c r="J704" s="2" t="s">
        <v>3760</v>
      </c>
      <c r="K704" s="2" t="s">
        <v>3761</v>
      </c>
      <c r="L704" s="2" t="s">
        <v>30</v>
      </c>
      <c r="M704" s="2" t="s">
        <v>289</v>
      </c>
      <c r="N704" s="2" t="s">
        <v>32</v>
      </c>
      <c r="O704" s="2" t="s">
        <v>4059</v>
      </c>
      <c r="P704" s="3">
        <v>45709</v>
      </c>
      <c r="Q704" s="3">
        <v>45713</v>
      </c>
      <c r="R704" s="3">
        <v>45838</v>
      </c>
      <c r="S704" s="2">
        <v>1112968311</v>
      </c>
      <c r="T704" s="2" t="s">
        <v>3762</v>
      </c>
      <c r="U704" s="8">
        <v>13500000</v>
      </c>
      <c r="V704" s="2" t="s">
        <v>3763</v>
      </c>
      <c r="W704" s="2" t="s">
        <v>2953</v>
      </c>
    </row>
    <row r="705" spans="1:23" x14ac:dyDescent="0.25">
      <c r="A705" s="2">
        <v>698</v>
      </c>
      <c r="B705" s="2" t="s">
        <v>20</v>
      </c>
      <c r="C705" s="2" t="s">
        <v>21</v>
      </c>
      <c r="D705" s="2" t="s">
        <v>22</v>
      </c>
      <c r="E705" s="2" t="s">
        <v>23</v>
      </c>
      <c r="F705" s="2" t="s">
        <v>24</v>
      </c>
      <c r="G705" s="2" t="s">
        <v>25</v>
      </c>
      <c r="H705" s="2" t="s">
        <v>26</v>
      </c>
      <c r="I705" s="2" t="s">
        <v>27</v>
      </c>
      <c r="J705" s="2" t="s">
        <v>3396</v>
      </c>
      <c r="K705" s="2" t="s">
        <v>3721</v>
      </c>
      <c r="L705" s="2" t="s">
        <v>30</v>
      </c>
      <c r="M705" s="2" t="s">
        <v>3101</v>
      </c>
      <c r="N705" s="2" t="s">
        <v>32</v>
      </c>
      <c r="O705" s="2" t="s">
        <v>4059</v>
      </c>
      <c r="P705" s="3">
        <v>45707</v>
      </c>
      <c r="Q705" s="3">
        <v>45709</v>
      </c>
      <c r="R705" s="3">
        <v>45838</v>
      </c>
      <c r="S705" s="2">
        <v>1113661601</v>
      </c>
      <c r="T705" s="2" t="s">
        <v>3397</v>
      </c>
      <c r="U705" s="8">
        <v>20000000</v>
      </c>
      <c r="V705" s="2" t="s">
        <v>3398</v>
      </c>
      <c r="W705" s="2" t="s">
        <v>2953</v>
      </c>
    </row>
    <row r="706" spans="1:23" x14ac:dyDescent="0.25">
      <c r="A706" s="2">
        <v>699</v>
      </c>
      <c r="B706" s="2" t="s">
        <v>20</v>
      </c>
      <c r="C706" s="2" t="s">
        <v>21</v>
      </c>
      <c r="D706" s="2" t="s">
        <v>22</v>
      </c>
      <c r="E706" s="2" t="s">
        <v>23</v>
      </c>
      <c r="F706" s="2" t="s">
        <v>24</v>
      </c>
      <c r="G706" s="2" t="s">
        <v>25</v>
      </c>
      <c r="H706" s="2" t="s">
        <v>26</v>
      </c>
      <c r="I706" s="2" t="s">
        <v>27</v>
      </c>
      <c r="J706" s="2" t="s">
        <v>3076</v>
      </c>
      <c r="K706" s="2" t="s">
        <v>3722</v>
      </c>
      <c r="L706" s="2" t="s">
        <v>30</v>
      </c>
      <c r="M706" s="2" t="s">
        <v>3077</v>
      </c>
      <c r="N706" s="2" t="s">
        <v>32</v>
      </c>
      <c r="O706" s="2" t="s">
        <v>4059</v>
      </c>
      <c r="P706" s="3">
        <v>45707</v>
      </c>
      <c r="Q706" s="3">
        <v>45709</v>
      </c>
      <c r="R706" s="3">
        <v>45838</v>
      </c>
      <c r="S706" s="2">
        <v>1144188923</v>
      </c>
      <c r="T706" s="2" t="s">
        <v>3078</v>
      </c>
      <c r="U706" s="8">
        <v>20000000</v>
      </c>
      <c r="V706" s="2" t="s">
        <v>3079</v>
      </c>
      <c r="W706" s="2" t="s">
        <v>2953</v>
      </c>
    </row>
    <row r="707" spans="1:23" x14ac:dyDescent="0.25">
      <c r="A707" s="2">
        <v>700</v>
      </c>
      <c r="B707" s="2" t="s">
        <v>20</v>
      </c>
      <c r="C707" s="2" t="s">
        <v>21</v>
      </c>
      <c r="D707" s="2" t="s">
        <v>22</v>
      </c>
      <c r="E707" s="2" t="s">
        <v>23</v>
      </c>
      <c r="F707" s="2" t="s">
        <v>24</v>
      </c>
      <c r="G707" s="2" t="s">
        <v>25</v>
      </c>
      <c r="H707" s="2" t="s">
        <v>26</v>
      </c>
      <c r="I707" s="2" t="s">
        <v>27</v>
      </c>
      <c r="J707" s="2" t="s">
        <v>3100</v>
      </c>
      <c r="K707" s="2" t="s">
        <v>3723</v>
      </c>
      <c r="L707" s="2" t="s">
        <v>30</v>
      </c>
      <c r="M707" s="2" t="s">
        <v>3101</v>
      </c>
      <c r="N707" s="2" t="s">
        <v>32</v>
      </c>
      <c r="O707" s="2" t="s">
        <v>4059</v>
      </c>
      <c r="P707" s="3">
        <v>45707</v>
      </c>
      <c r="Q707" s="3">
        <v>45713</v>
      </c>
      <c r="R707" s="3">
        <v>45838</v>
      </c>
      <c r="S707" s="2">
        <v>1113676111</v>
      </c>
      <c r="T707" s="2" t="s">
        <v>3102</v>
      </c>
      <c r="U707" s="8">
        <v>20000000</v>
      </c>
      <c r="V707" s="2" t="s">
        <v>3103</v>
      </c>
      <c r="W707" s="2" t="s">
        <v>2953</v>
      </c>
    </row>
    <row r="708" spans="1:23" x14ac:dyDescent="0.25">
      <c r="A708" s="2">
        <v>701</v>
      </c>
      <c r="B708" s="2" t="s">
        <v>20</v>
      </c>
      <c r="C708" s="2" t="s">
        <v>21</v>
      </c>
      <c r="D708" s="2" t="s">
        <v>22</v>
      </c>
      <c r="E708" s="2" t="s">
        <v>23</v>
      </c>
      <c r="F708" s="2" t="s">
        <v>24</v>
      </c>
      <c r="G708" s="2" t="s">
        <v>25</v>
      </c>
      <c r="H708" s="2" t="s">
        <v>26</v>
      </c>
      <c r="I708" s="2" t="s">
        <v>27</v>
      </c>
      <c r="J708" s="2" t="s">
        <v>3296</v>
      </c>
      <c r="K708" s="2" t="s">
        <v>3724</v>
      </c>
      <c r="L708" s="2" t="s">
        <v>30</v>
      </c>
      <c r="M708" s="2" t="s">
        <v>3297</v>
      </c>
      <c r="N708" s="2" t="s">
        <v>32</v>
      </c>
      <c r="O708" s="2" t="s">
        <v>4059</v>
      </c>
      <c r="P708" s="3">
        <v>45707</v>
      </c>
      <c r="Q708" s="3">
        <v>45713</v>
      </c>
      <c r="R708" s="3">
        <v>45838</v>
      </c>
      <c r="S708" s="2">
        <v>1004598749</v>
      </c>
      <c r="T708" s="2" t="s">
        <v>3298</v>
      </c>
      <c r="U708" s="8">
        <v>13500000</v>
      </c>
      <c r="V708" s="2" t="s">
        <v>3299</v>
      </c>
      <c r="W708" s="2" t="s">
        <v>2953</v>
      </c>
    </row>
    <row r="709" spans="1:23" x14ac:dyDescent="0.25">
      <c r="A709" s="2">
        <v>702</v>
      </c>
      <c r="B709" s="2" t="s">
        <v>20</v>
      </c>
      <c r="C709" s="2" t="s">
        <v>21</v>
      </c>
      <c r="D709" s="2" t="s">
        <v>22</v>
      </c>
      <c r="E709" s="2" t="s">
        <v>23</v>
      </c>
      <c r="F709" s="2" t="s">
        <v>24</v>
      </c>
      <c r="G709" s="2" t="s">
        <v>25</v>
      </c>
      <c r="H709" s="2" t="s">
        <v>26</v>
      </c>
      <c r="I709" s="2" t="s">
        <v>27</v>
      </c>
      <c r="J709" s="2" t="s">
        <v>3171</v>
      </c>
      <c r="K709" s="2" t="s">
        <v>3725</v>
      </c>
      <c r="L709" s="2" t="s">
        <v>30</v>
      </c>
      <c r="M709" s="2" t="s">
        <v>3101</v>
      </c>
      <c r="N709" s="2" t="s">
        <v>32</v>
      </c>
      <c r="O709" s="2" t="s">
        <v>4059</v>
      </c>
      <c r="P709" s="3">
        <v>45707</v>
      </c>
      <c r="Q709" s="3">
        <v>45713</v>
      </c>
      <c r="R709" s="3">
        <v>45838</v>
      </c>
      <c r="S709" s="2">
        <v>1113659026</v>
      </c>
      <c r="T709" s="2" t="s">
        <v>3172</v>
      </c>
      <c r="U709" s="8">
        <v>20000000</v>
      </c>
      <c r="V709" s="2" t="s">
        <v>3173</v>
      </c>
      <c r="W709" s="2" t="s">
        <v>2953</v>
      </c>
    </row>
    <row r="710" spans="1:23" x14ac:dyDescent="0.25">
      <c r="A710" s="2">
        <v>703</v>
      </c>
      <c r="B710" s="2" t="s">
        <v>20</v>
      </c>
      <c r="C710" s="2" t="s">
        <v>21</v>
      </c>
      <c r="D710" s="2" t="s">
        <v>22</v>
      </c>
      <c r="E710" s="2" t="s">
        <v>23</v>
      </c>
      <c r="F710" s="2" t="s">
        <v>24</v>
      </c>
      <c r="G710" s="2" t="s">
        <v>25</v>
      </c>
      <c r="H710" s="2" t="s">
        <v>26</v>
      </c>
      <c r="I710" s="2" t="s">
        <v>27</v>
      </c>
      <c r="J710" s="2" t="s">
        <v>3404</v>
      </c>
      <c r="K710" s="2" t="s">
        <v>3726</v>
      </c>
      <c r="L710" s="2" t="s">
        <v>30</v>
      </c>
      <c r="M710" s="2" t="s">
        <v>79</v>
      </c>
      <c r="N710" s="2" t="s">
        <v>32</v>
      </c>
      <c r="O710" s="2" t="s">
        <v>4059</v>
      </c>
      <c r="P710" s="3">
        <v>45708</v>
      </c>
      <c r="Q710" s="3">
        <v>45710</v>
      </c>
      <c r="R710" s="3">
        <v>45838</v>
      </c>
      <c r="S710" s="2">
        <v>16829155</v>
      </c>
      <c r="T710" s="2" t="s">
        <v>3405</v>
      </c>
      <c r="U710" s="8">
        <v>16200000</v>
      </c>
      <c r="V710" s="2" t="s">
        <v>3406</v>
      </c>
      <c r="W710" s="2" t="s">
        <v>2953</v>
      </c>
    </row>
    <row r="711" spans="1:23" x14ac:dyDescent="0.25">
      <c r="A711" s="2">
        <v>704</v>
      </c>
      <c r="B711" s="2" t="s">
        <v>20</v>
      </c>
      <c r="C711" s="2" t="s">
        <v>21</v>
      </c>
      <c r="D711" s="2" t="s">
        <v>22</v>
      </c>
      <c r="E711" s="2" t="s">
        <v>23</v>
      </c>
      <c r="F711" s="2" t="s">
        <v>24</v>
      </c>
      <c r="G711" s="2" t="s">
        <v>25</v>
      </c>
      <c r="H711" s="2" t="s">
        <v>26</v>
      </c>
      <c r="I711" s="2" t="s">
        <v>27</v>
      </c>
      <c r="J711" s="2" t="s">
        <v>2962</v>
      </c>
      <c r="K711" s="2" t="s">
        <v>3727</v>
      </c>
      <c r="L711" s="2" t="s">
        <v>30</v>
      </c>
      <c r="M711" s="2" t="s">
        <v>2963</v>
      </c>
      <c r="N711" s="2" t="s">
        <v>32</v>
      </c>
      <c r="O711" s="2" t="s">
        <v>4059</v>
      </c>
      <c r="P711" s="3">
        <v>45708</v>
      </c>
      <c r="Q711" s="3">
        <v>45713</v>
      </c>
      <c r="R711" s="3">
        <v>45838</v>
      </c>
      <c r="S711" s="2">
        <v>1113646432</v>
      </c>
      <c r="T711" s="2" t="s">
        <v>2964</v>
      </c>
      <c r="U711" s="8">
        <v>13500000</v>
      </c>
      <c r="V711" s="2" t="s">
        <v>2965</v>
      </c>
      <c r="W711" s="2" t="s">
        <v>2953</v>
      </c>
    </row>
    <row r="712" spans="1:23" x14ac:dyDescent="0.25">
      <c r="A712" s="2">
        <v>705</v>
      </c>
      <c r="B712" s="2" t="s">
        <v>20</v>
      </c>
      <c r="C712" s="2" t="s">
        <v>21</v>
      </c>
      <c r="D712" s="2" t="s">
        <v>22</v>
      </c>
      <c r="E712" s="2" t="s">
        <v>23</v>
      </c>
      <c r="F712" s="2" t="s">
        <v>24</v>
      </c>
      <c r="G712" s="2" t="s">
        <v>25</v>
      </c>
      <c r="H712" s="2" t="s">
        <v>26</v>
      </c>
      <c r="I712" s="2" t="s">
        <v>27</v>
      </c>
      <c r="J712" s="2" t="s">
        <v>3764</v>
      </c>
      <c r="K712" s="2" t="s">
        <v>3765</v>
      </c>
      <c r="L712" s="2" t="s">
        <v>30</v>
      </c>
      <c r="M712" s="2" t="s">
        <v>289</v>
      </c>
      <c r="N712" s="2" t="s">
        <v>32</v>
      </c>
      <c r="O712" s="2" t="s">
        <v>4059</v>
      </c>
      <c r="P712" s="3">
        <v>45709</v>
      </c>
      <c r="Q712" s="3">
        <v>45713</v>
      </c>
      <c r="R712" s="3">
        <v>45838</v>
      </c>
      <c r="S712" s="2">
        <v>1113643732</v>
      </c>
      <c r="T712" s="2" t="s">
        <v>3766</v>
      </c>
      <c r="U712" s="8">
        <v>13500000</v>
      </c>
      <c r="V712" s="2" t="s">
        <v>3767</v>
      </c>
      <c r="W712" s="2" t="s">
        <v>2953</v>
      </c>
    </row>
    <row r="713" spans="1:23" x14ac:dyDescent="0.25">
      <c r="A713" s="2">
        <v>706</v>
      </c>
      <c r="B713" s="2" t="s">
        <v>20</v>
      </c>
      <c r="C713" s="2" t="s">
        <v>21</v>
      </c>
      <c r="D713" s="2" t="s">
        <v>22</v>
      </c>
      <c r="E713" s="2" t="s">
        <v>23</v>
      </c>
      <c r="F713" s="2" t="s">
        <v>24</v>
      </c>
      <c r="G713" s="2" t="s">
        <v>25</v>
      </c>
      <c r="H713" s="2" t="s">
        <v>26</v>
      </c>
      <c r="I713" s="2" t="s">
        <v>27</v>
      </c>
      <c r="J713" s="2" t="s">
        <v>3254</v>
      </c>
      <c r="K713" s="2" t="s">
        <v>3255</v>
      </c>
      <c r="L713" s="2" t="s">
        <v>30</v>
      </c>
      <c r="M713" s="2" t="s">
        <v>3728</v>
      </c>
      <c r="N713" s="2" t="s">
        <v>32</v>
      </c>
      <c r="O713" s="2" t="s">
        <v>4059</v>
      </c>
      <c r="P713" s="3">
        <v>45707</v>
      </c>
      <c r="Q713" s="3">
        <v>45708</v>
      </c>
      <c r="R713" s="3">
        <v>45838</v>
      </c>
      <c r="S713" s="2">
        <v>14468116</v>
      </c>
      <c r="T713" s="2" t="s">
        <v>3256</v>
      </c>
      <c r="U713" s="8">
        <v>11500000</v>
      </c>
      <c r="V713" s="2" t="s">
        <v>3257</v>
      </c>
      <c r="W713" s="2" t="s">
        <v>9064</v>
      </c>
    </row>
    <row r="714" spans="1:23" x14ac:dyDescent="0.25">
      <c r="A714" s="2">
        <v>707</v>
      </c>
      <c r="B714" s="2" t="s">
        <v>20</v>
      </c>
      <c r="C714" s="2" t="s">
        <v>21</v>
      </c>
      <c r="D714" s="2" t="s">
        <v>22</v>
      </c>
      <c r="E714" s="2" t="s">
        <v>23</v>
      </c>
      <c r="F714" s="2" t="s">
        <v>24</v>
      </c>
      <c r="G714" s="2" t="s">
        <v>25</v>
      </c>
      <c r="H714" s="2" t="s">
        <v>26</v>
      </c>
      <c r="I714" s="2" t="s">
        <v>27</v>
      </c>
      <c r="J714" s="2" t="s">
        <v>3381</v>
      </c>
      <c r="K714" s="2" t="s">
        <v>3382</v>
      </c>
      <c r="L714" s="2" t="s">
        <v>30</v>
      </c>
      <c r="M714" s="2" t="s">
        <v>137</v>
      </c>
      <c r="N714" s="2" t="s">
        <v>32</v>
      </c>
      <c r="O714" s="2" t="s">
        <v>4059</v>
      </c>
      <c r="P714" s="3">
        <v>45707</v>
      </c>
      <c r="Q714" s="3">
        <v>45708</v>
      </c>
      <c r="R714" s="3">
        <v>45838</v>
      </c>
      <c r="S714" s="2">
        <v>87573157</v>
      </c>
      <c r="T714" s="2" t="s">
        <v>3383</v>
      </c>
      <c r="U714" s="8">
        <v>11500000</v>
      </c>
      <c r="V714" s="2" t="s">
        <v>3384</v>
      </c>
      <c r="W714" s="2" t="s">
        <v>9064</v>
      </c>
    </row>
    <row r="715" spans="1:23" x14ac:dyDescent="0.25">
      <c r="A715" s="2">
        <v>708</v>
      </c>
      <c r="B715" s="2" t="s">
        <v>20</v>
      </c>
      <c r="C715" s="2" t="s">
        <v>21</v>
      </c>
      <c r="D715" s="2" t="s">
        <v>22</v>
      </c>
      <c r="E715" s="2" t="s">
        <v>23</v>
      </c>
      <c r="F715" s="2" t="s">
        <v>24</v>
      </c>
      <c r="G715" s="2" t="s">
        <v>25</v>
      </c>
      <c r="H715" s="2" t="s">
        <v>26</v>
      </c>
      <c r="I715" s="2" t="s">
        <v>27</v>
      </c>
      <c r="J715" s="2" t="s">
        <v>3581</v>
      </c>
      <c r="K715" s="2" t="s">
        <v>3582</v>
      </c>
      <c r="L715" s="2" t="s">
        <v>30</v>
      </c>
      <c r="M715" s="2" t="s">
        <v>1347</v>
      </c>
      <c r="N715" s="2" t="s">
        <v>32</v>
      </c>
      <c r="O715" s="2" t="s">
        <v>4059</v>
      </c>
      <c r="P715" s="3">
        <v>45707</v>
      </c>
      <c r="Q715" s="3">
        <v>45708</v>
      </c>
      <c r="R715" s="3">
        <v>45838</v>
      </c>
      <c r="S715" s="2">
        <v>29685145</v>
      </c>
      <c r="T715" s="2" t="s">
        <v>3583</v>
      </c>
      <c r="U715" s="8">
        <v>25000000</v>
      </c>
      <c r="V715" s="2" t="s">
        <v>3584</v>
      </c>
      <c r="W715" s="2" t="s">
        <v>3740</v>
      </c>
    </row>
    <row r="716" spans="1:23" x14ac:dyDescent="0.25">
      <c r="A716" s="2">
        <v>709</v>
      </c>
      <c r="B716" s="2" t="s">
        <v>20</v>
      </c>
      <c r="C716" s="2" t="s">
        <v>21</v>
      </c>
      <c r="D716" s="2" t="s">
        <v>22</v>
      </c>
      <c r="E716" s="2" t="s">
        <v>23</v>
      </c>
      <c r="F716" s="2" t="s">
        <v>24</v>
      </c>
      <c r="G716" s="2" t="s">
        <v>25</v>
      </c>
      <c r="H716" s="2" t="s">
        <v>26</v>
      </c>
      <c r="I716" s="2" t="s">
        <v>27</v>
      </c>
      <c r="J716" s="2" t="s">
        <v>3474</v>
      </c>
      <c r="K716" s="2" t="s">
        <v>3475</v>
      </c>
      <c r="L716" s="2" t="s">
        <v>30</v>
      </c>
      <c r="M716" s="2" t="s">
        <v>2219</v>
      </c>
      <c r="N716" s="2" t="s">
        <v>32</v>
      </c>
      <c r="O716" s="2" t="s">
        <v>4059</v>
      </c>
      <c r="P716" s="3">
        <v>45707</v>
      </c>
      <c r="Q716" s="3">
        <v>45710</v>
      </c>
      <c r="R716" s="3">
        <v>45838</v>
      </c>
      <c r="S716" s="2">
        <v>6391508</v>
      </c>
      <c r="T716" s="2" t="s">
        <v>3476</v>
      </c>
      <c r="U716" s="8">
        <v>25000000</v>
      </c>
      <c r="V716" s="2" t="s">
        <v>3477</v>
      </c>
      <c r="W716" s="2" t="s">
        <v>3740</v>
      </c>
    </row>
    <row r="717" spans="1:23" x14ac:dyDescent="0.25">
      <c r="A717" s="2">
        <v>710</v>
      </c>
      <c r="B717" s="2" t="s">
        <v>20</v>
      </c>
      <c r="C717" s="2" t="s">
        <v>21</v>
      </c>
      <c r="D717" s="2" t="s">
        <v>22</v>
      </c>
      <c r="E717" s="2" t="s">
        <v>23</v>
      </c>
      <c r="F717" s="2" t="s">
        <v>24</v>
      </c>
      <c r="G717" s="2" t="s">
        <v>25</v>
      </c>
      <c r="H717" s="2" t="s">
        <v>26</v>
      </c>
      <c r="I717" s="2" t="s">
        <v>27</v>
      </c>
      <c r="J717" s="2" t="s">
        <v>3373</v>
      </c>
      <c r="K717" s="2" t="s">
        <v>3374</v>
      </c>
      <c r="L717" s="2" t="s">
        <v>30</v>
      </c>
      <c r="M717" s="2" t="s">
        <v>1347</v>
      </c>
      <c r="N717" s="2" t="s">
        <v>32</v>
      </c>
      <c r="O717" s="2" t="s">
        <v>4059</v>
      </c>
      <c r="P717" s="3">
        <v>45707</v>
      </c>
      <c r="Q717" s="3">
        <v>45708</v>
      </c>
      <c r="R717" s="3">
        <v>45838</v>
      </c>
      <c r="S717" s="2">
        <v>16280909</v>
      </c>
      <c r="T717" s="2" t="s">
        <v>3375</v>
      </c>
      <c r="U717" s="8">
        <v>25000000</v>
      </c>
      <c r="V717" s="2" t="s">
        <v>3376</v>
      </c>
      <c r="W717" s="2" t="s">
        <v>3740</v>
      </c>
    </row>
    <row r="718" spans="1:23" x14ac:dyDescent="0.25">
      <c r="A718" s="2">
        <v>711</v>
      </c>
      <c r="B718" s="2" t="s">
        <v>20</v>
      </c>
      <c r="C718" s="2" t="s">
        <v>21</v>
      </c>
      <c r="D718" s="2" t="s">
        <v>22</v>
      </c>
      <c r="E718" s="2" t="s">
        <v>23</v>
      </c>
      <c r="F718" s="2" t="s">
        <v>24</v>
      </c>
      <c r="G718" s="2" t="s">
        <v>25</v>
      </c>
      <c r="H718" s="2" t="s">
        <v>26</v>
      </c>
      <c r="I718" s="2" t="s">
        <v>27</v>
      </c>
      <c r="J718" s="2" t="s">
        <v>3457</v>
      </c>
      <c r="K718" s="2" t="s">
        <v>3458</v>
      </c>
      <c r="L718" s="2" t="s">
        <v>30</v>
      </c>
      <c r="M718" s="2" t="s">
        <v>1347</v>
      </c>
      <c r="N718" s="2" t="s">
        <v>32</v>
      </c>
      <c r="O718" s="2" t="s">
        <v>4059</v>
      </c>
      <c r="P718" s="3">
        <v>45707</v>
      </c>
      <c r="Q718" s="3">
        <v>45709</v>
      </c>
      <c r="R718" s="3">
        <v>45838</v>
      </c>
      <c r="S718" s="2">
        <v>16268720</v>
      </c>
      <c r="T718" s="2" t="s">
        <v>3459</v>
      </c>
      <c r="U718" s="8">
        <v>20000000</v>
      </c>
      <c r="V718" s="2" t="s">
        <v>3460</v>
      </c>
      <c r="W718" s="2" t="s">
        <v>3740</v>
      </c>
    </row>
    <row r="719" spans="1:23" x14ac:dyDescent="0.25">
      <c r="A719" s="2">
        <v>712</v>
      </c>
      <c r="B719" s="2" t="s">
        <v>20</v>
      </c>
      <c r="C719" s="2" t="s">
        <v>21</v>
      </c>
      <c r="D719" s="2" t="s">
        <v>22</v>
      </c>
      <c r="E719" s="2" t="s">
        <v>23</v>
      </c>
      <c r="F719" s="2" t="s">
        <v>24</v>
      </c>
      <c r="G719" s="2" t="s">
        <v>25</v>
      </c>
      <c r="H719" s="2" t="s">
        <v>26</v>
      </c>
      <c r="I719" s="2" t="s">
        <v>27</v>
      </c>
      <c r="J719" s="2" t="s">
        <v>3288</v>
      </c>
      <c r="K719" s="2" t="s">
        <v>3289</v>
      </c>
      <c r="L719" s="2" t="s">
        <v>30</v>
      </c>
      <c r="M719" s="2" t="s">
        <v>1347</v>
      </c>
      <c r="N719" s="2" t="s">
        <v>32</v>
      </c>
      <c r="O719" s="2" t="s">
        <v>4059</v>
      </c>
      <c r="P719" s="3">
        <v>45707</v>
      </c>
      <c r="Q719" s="3">
        <v>45708</v>
      </c>
      <c r="R719" s="3">
        <v>45838</v>
      </c>
      <c r="S719" s="2">
        <v>1113662740</v>
      </c>
      <c r="T719" s="2" t="s">
        <v>3290</v>
      </c>
      <c r="U719" s="8">
        <v>20000000</v>
      </c>
      <c r="V719" s="2" t="s">
        <v>3291</v>
      </c>
      <c r="W719" s="2" t="s">
        <v>3740</v>
      </c>
    </row>
    <row r="720" spans="1:23" x14ac:dyDescent="0.25">
      <c r="A720" s="2">
        <v>713</v>
      </c>
      <c r="B720" s="2" t="s">
        <v>20</v>
      </c>
      <c r="C720" s="2" t="s">
        <v>21</v>
      </c>
      <c r="D720" s="2" t="s">
        <v>22</v>
      </c>
      <c r="E720" s="2" t="s">
        <v>23</v>
      </c>
      <c r="F720" s="2" t="s">
        <v>24</v>
      </c>
      <c r="G720" s="2" t="s">
        <v>25</v>
      </c>
      <c r="H720" s="2" t="s">
        <v>26</v>
      </c>
      <c r="I720" s="2" t="s">
        <v>27</v>
      </c>
      <c r="J720" s="2" t="s">
        <v>2992</v>
      </c>
      <c r="K720" s="2" t="s">
        <v>2993</v>
      </c>
      <c r="L720" s="2" t="s">
        <v>30</v>
      </c>
      <c r="M720" s="2" t="s">
        <v>2219</v>
      </c>
      <c r="N720" s="2" t="s">
        <v>32</v>
      </c>
      <c r="O720" s="2" t="s">
        <v>4059</v>
      </c>
      <c r="P720" s="3">
        <v>45707</v>
      </c>
      <c r="Q720" s="3">
        <v>45709</v>
      </c>
      <c r="R720" s="3">
        <v>45838</v>
      </c>
      <c r="S720" s="2">
        <v>94324412</v>
      </c>
      <c r="T720" s="2" t="s">
        <v>2994</v>
      </c>
      <c r="U720" s="8">
        <v>20000000</v>
      </c>
      <c r="V720" s="2" t="s">
        <v>2995</v>
      </c>
      <c r="W720" s="2" t="s">
        <v>3740</v>
      </c>
    </row>
    <row r="721" spans="1:23" x14ac:dyDescent="0.25">
      <c r="A721" s="2">
        <v>714</v>
      </c>
      <c r="B721" s="2" t="s">
        <v>20</v>
      </c>
      <c r="C721" s="2" t="s">
        <v>21</v>
      </c>
      <c r="D721" s="2" t="s">
        <v>22</v>
      </c>
      <c r="E721" s="2" t="s">
        <v>23</v>
      </c>
      <c r="F721" s="2" t="s">
        <v>24</v>
      </c>
      <c r="G721" s="2" t="s">
        <v>25</v>
      </c>
      <c r="H721" s="2" t="s">
        <v>26</v>
      </c>
      <c r="I721" s="2" t="s">
        <v>27</v>
      </c>
      <c r="J721" s="2" t="s">
        <v>3768</v>
      </c>
      <c r="K721" s="2" t="s">
        <v>3769</v>
      </c>
      <c r="L721" s="2" t="s">
        <v>30</v>
      </c>
      <c r="M721" s="2" t="s">
        <v>1347</v>
      </c>
      <c r="N721" s="2" t="s">
        <v>32</v>
      </c>
      <c r="O721" s="2" t="s">
        <v>4059</v>
      </c>
      <c r="P721" s="3">
        <v>45709</v>
      </c>
      <c r="Q721" s="3">
        <v>45709</v>
      </c>
      <c r="R721" s="3">
        <v>45838</v>
      </c>
      <c r="S721" s="2">
        <v>1006331868</v>
      </c>
      <c r="T721" s="2" t="s">
        <v>3770</v>
      </c>
      <c r="U721" s="8">
        <v>20000000</v>
      </c>
      <c r="V721" s="2" t="s">
        <v>3771</v>
      </c>
      <c r="W721" s="2" t="s">
        <v>3740</v>
      </c>
    </row>
    <row r="722" spans="1:23" x14ac:dyDescent="0.25">
      <c r="A722" s="2">
        <v>715</v>
      </c>
      <c r="B722" s="2" t="s">
        <v>20</v>
      </c>
      <c r="C722" s="2" t="s">
        <v>21</v>
      </c>
      <c r="D722" s="2" t="s">
        <v>22</v>
      </c>
      <c r="E722" s="2" t="s">
        <v>23</v>
      </c>
      <c r="F722" s="2" t="s">
        <v>24</v>
      </c>
      <c r="G722" s="2" t="s">
        <v>25</v>
      </c>
      <c r="H722" s="2" t="s">
        <v>26</v>
      </c>
      <c r="I722" s="2" t="s">
        <v>27</v>
      </c>
      <c r="J722" s="2" t="s">
        <v>3195</v>
      </c>
      <c r="K722" s="2" t="s">
        <v>3196</v>
      </c>
      <c r="L722" s="2" t="s">
        <v>30</v>
      </c>
      <c r="M722" s="2" t="s">
        <v>641</v>
      </c>
      <c r="N722" s="2" t="s">
        <v>32</v>
      </c>
      <c r="O722" s="2" t="s">
        <v>4059</v>
      </c>
      <c r="P722" s="3">
        <v>45707</v>
      </c>
      <c r="Q722" s="3">
        <v>45708</v>
      </c>
      <c r="R722" s="3">
        <v>45838</v>
      </c>
      <c r="S722" s="2">
        <v>1114820006</v>
      </c>
      <c r="T722" s="2" t="s">
        <v>3197</v>
      </c>
      <c r="U722" s="8">
        <v>20000000</v>
      </c>
      <c r="V722" s="2" t="s">
        <v>3198</v>
      </c>
      <c r="W722" s="2" t="s">
        <v>3740</v>
      </c>
    </row>
    <row r="723" spans="1:23" x14ac:dyDescent="0.25">
      <c r="A723" s="2">
        <v>716</v>
      </c>
      <c r="B723" s="2" t="s">
        <v>20</v>
      </c>
      <c r="C723" s="2" t="s">
        <v>21</v>
      </c>
      <c r="D723" s="2" t="s">
        <v>22</v>
      </c>
      <c r="E723" s="2" t="s">
        <v>23</v>
      </c>
      <c r="F723" s="2" t="s">
        <v>24</v>
      </c>
      <c r="G723" s="2" t="s">
        <v>25</v>
      </c>
      <c r="H723" s="2" t="s">
        <v>26</v>
      </c>
      <c r="I723" s="2" t="s">
        <v>27</v>
      </c>
      <c r="J723" s="2" t="s">
        <v>3292</v>
      </c>
      <c r="K723" s="2" t="s">
        <v>3293</v>
      </c>
      <c r="L723" s="2" t="s">
        <v>30</v>
      </c>
      <c r="M723" s="2" t="s">
        <v>1097</v>
      </c>
      <c r="N723" s="2" t="s">
        <v>32</v>
      </c>
      <c r="O723" s="2" t="s">
        <v>4059</v>
      </c>
      <c r="P723" s="3">
        <v>45707</v>
      </c>
      <c r="Q723" s="3">
        <v>45709</v>
      </c>
      <c r="R723" s="3">
        <v>45838</v>
      </c>
      <c r="S723" s="2">
        <v>14695595</v>
      </c>
      <c r="T723" s="2" t="s">
        <v>3294</v>
      </c>
      <c r="U723" s="8">
        <v>12500000</v>
      </c>
      <c r="V723" s="2" t="s">
        <v>3295</v>
      </c>
      <c r="W723" s="2" t="s">
        <v>9227</v>
      </c>
    </row>
    <row r="724" spans="1:23" x14ac:dyDescent="0.25">
      <c r="A724" s="2">
        <v>717</v>
      </c>
      <c r="B724" s="2" t="s">
        <v>20</v>
      </c>
      <c r="C724" s="2" t="s">
        <v>21</v>
      </c>
      <c r="D724" s="2" t="s">
        <v>22</v>
      </c>
      <c r="E724" s="2" t="s">
        <v>23</v>
      </c>
      <c r="F724" s="2" t="s">
        <v>24</v>
      </c>
      <c r="G724" s="2" t="s">
        <v>25</v>
      </c>
      <c r="H724" s="2" t="s">
        <v>26</v>
      </c>
      <c r="I724" s="2" t="s">
        <v>27</v>
      </c>
      <c r="J724" s="2" t="s">
        <v>3272</v>
      </c>
      <c r="K724" s="2" t="s">
        <v>3273</v>
      </c>
      <c r="L724" s="2" t="s">
        <v>30</v>
      </c>
      <c r="M724" s="2" t="s">
        <v>3716</v>
      </c>
      <c r="N724" s="2" t="s">
        <v>32</v>
      </c>
      <c r="O724" s="2" t="s">
        <v>4059</v>
      </c>
      <c r="P724" s="3">
        <v>45707</v>
      </c>
      <c r="Q724" s="3">
        <v>45708</v>
      </c>
      <c r="R724" s="3">
        <v>45838</v>
      </c>
      <c r="S724" s="2">
        <v>1061736628</v>
      </c>
      <c r="T724" s="2" t="s">
        <v>3274</v>
      </c>
      <c r="U724" s="8">
        <v>12500000</v>
      </c>
      <c r="V724" s="2" t="s">
        <v>3275</v>
      </c>
      <c r="W724" s="2" t="s">
        <v>9227</v>
      </c>
    </row>
    <row r="725" spans="1:23" x14ac:dyDescent="0.25">
      <c r="A725" s="2">
        <v>718</v>
      </c>
      <c r="B725" s="2" t="s">
        <v>20</v>
      </c>
      <c r="C725" s="2" t="s">
        <v>21</v>
      </c>
      <c r="D725" s="2" t="s">
        <v>22</v>
      </c>
      <c r="E725" s="2" t="s">
        <v>23</v>
      </c>
      <c r="F725" s="2" t="s">
        <v>24</v>
      </c>
      <c r="G725" s="2" t="s">
        <v>25</v>
      </c>
      <c r="H725" s="2" t="s">
        <v>26</v>
      </c>
      <c r="I725" s="2" t="s">
        <v>27</v>
      </c>
      <c r="J725" s="2" t="s">
        <v>3238</v>
      </c>
      <c r="K725" s="2" t="s">
        <v>3239</v>
      </c>
      <c r="L725" s="2" t="s">
        <v>30</v>
      </c>
      <c r="M725" s="2" t="s">
        <v>1097</v>
      </c>
      <c r="N725" s="2" t="s">
        <v>32</v>
      </c>
      <c r="O725" s="2" t="s">
        <v>4059</v>
      </c>
      <c r="P725" s="3">
        <v>45707</v>
      </c>
      <c r="Q725" s="3">
        <v>45709</v>
      </c>
      <c r="R725" s="3">
        <v>45838</v>
      </c>
      <c r="S725" s="2">
        <v>94322698</v>
      </c>
      <c r="T725" s="2" t="s">
        <v>3240</v>
      </c>
      <c r="U725" s="8">
        <v>12500000</v>
      </c>
      <c r="V725" s="2" t="s">
        <v>3241</v>
      </c>
      <c r="W725" s="2" t="s">
        <v>9227</v>
      </c>
    </row>
    <row r="726" spans="1:23" x14ac:dyDescent="0.25">
      <c r="A726" s="2">
        <v>719</v>
      </c>
      <c r="B726" s="2" t="s">
        <v>20</v>
      </c>
      <c r="C726" s="2" t="s">
        <v>21</v>
      </c>
      <c r="D726" s="2" t="s">
        <v>22</v>
      </c>
      <c r="E726" s="2" t="s">
        <v>23</v>
      </c>
      <c r="F726" s="2" t="s">
        <v>24</v>
      </c>
      <c r="G726" s="2" t="s">
        <v>25</v>
      </c>
      <c r="H726" s="2" t="s">
        <v>26</v>
      </c>
      <c r="I726" s="2" t="s">
        <v>27</v>
      </c>
      <c r="J726" s="2" t="s">
        <v>3280</v>
      </c>
      <c r="K726" s="2" t="s">
        <v>3281</v>
      </c>
      <c r="L726" s="2" t="s">
        <v>30</v>
      </c>
      <c r="M726" s="2" t="s">
        <v>1097</v>
      </c>
      <c r="N726" s="2" t="s">
        <v>32</v>
      </c>
      <c r="O726" s="2" t="s">
        <v>4059</v>
      </c>
      <c r="P726" s="3">
        <v>45706</v>
      </c>
      <c r="Q726" s="3">
        <v>45709</v>
      </c>
      <c r="R726" s="3">
        <v>45838</v>
      </c>
      <c r="S726" s="2">
        <v>31170020</v>
      </c>
      <c r="T726" s="2" t="s">
        <v>3282</v>
      </c>
      <c r="U726" s="8">
        <v>12500000</v>
      </c>
      <c r="V726" s="2" t="s">
        <v>3283</v>
      </c>
      <c r="W726" s="2" t="s">
        <v>9227</v>
      </c>
    </row>
    <row r="727" spans="1:23" x14ac:dyDescent="0.25">
      <c r="A727" s="2">
        <v>720</v>
      </c>
      <c r="B727" s="2" t="s">
        <v>20</v>
      </c>
      <c r="C727" s="2" t="s">
        <v>21</v>
      </c>
      <c r="D727" s="2" t="s">
        <v>22</v>
      </c>
      <c r="E727" s="2" t="s">
        <v>23</v>
      </c>
      <c r="F727" s="2" t="s">
        <v>24</v>
      </c>
      <c r="G727" s="2" t="s">
        <v>25</v>
      </c>
      <c r="H727" s="2" t="s">
        <v>26</v>
      </c>
      <c r="I727" s="2" t="s">
        <v>27</v>
      </c>
      <c r="J727" s="2" t="s">
        <v>3300</v>
      </c>
      <c r="K727" s="2" t="s">
        <v>3301</v>
      </c>
      <c r="L727" s="2" t="s">
        <v>30</v>
      </c>
      <c r="M727" s="2" t="s">
        <v>1097</v>
      </c>
      <c r="N727" s="2" t="s">
        <v>32</v>
      </c>
      <c r="O727" s="2" t="s">
        <v>4059</v>
      </c>
      <c r="P727" s="3">
        <v>45707</v>
      </c>
      <c r="Q727" s="3">
        <v>45708</v>
      </c>
      <c r="R727" s="3">
        <v>45838</v>
      </c>
      <c r="S727" s="2">
        <v>1110476334</v>
      </c>
      <c r="T727" s="2" t="s">
        <v>3302</v>
      </c>
      <c r="U727" s="8">
        <v>12500000</v>
      </c>
      <c r="V727" s="2" t="s">
        <v>3303</v>
      </c>
      <c r="W727" s="2" t="s">
        <v>9227</v>
      </c>
    </row>
    <row r="728" spans="1:23" x14ac:dyDescent="0.25">
      <c r="A728" s="2">
        <v>721</v>
      </c>
      <c r="B728" s="2" t="s">
        <v>20</v>
      </c>
      <c r="C728" s="2" t="s">
        <v>21</v>
      </c>
      <c r="D728" s="2" t="s">
        <v>22</v>
      </c>
      <c r="E728" s="2" t="s">
        <v>23</v>
      </c>
      <c r="F728" s="2" t="s">
        <v>24</v>
      </c>
      <c r="G728" s="2" t="s">
        <v>25</v>
      </c>
      <c r="H728" s="2" t="s">
        <v>26</v>
      </c>
      <c r="I728" s="2" t="s">
        <v>27</v>
      </c>
      <c r="J728" s="2" t="s">
        <v>3203</v>
      </c>
      <c r="K728" s="2" t="s">
        <v>3204</v>
      </c>
      <c r="L728" s="2" t="s">
        <v>30</v>
      </c>
      <c r="M728" s="2" t="s">
        <v>3716</v>
      </c>
      <c r="N728" s="2" t="s">
        <v>32</v>
      </c>
      <c r="O728" s="2" t="s">
        <v>4059</v>
      </c>
      <c r="P728" s="3">
        <v>45707</v>
      </c>
      <c r="Q728" s="3">
        <v>45708</v>
      </c>
      <c r="R728" s="3">
        <v>45838</v>
      </c>
      <c r="S728" s="2">
        <v>16660405</v>
      </c>
      <c r="T728" s="2" t="s">
        <v>9211</v>
      </c>
      <c r="U728" s="8">
        <v>12500000</v>
      </c>
      <c r="V728" s="2" t="s">
        <v>3205</v>
      </c>
      <c r="W728" s="2" t="s">
        <v>9227</v>
      </c>
    </row>
    <row r="729" spans="1:23" x14ac:dyDescent="0.25">
      <c r="A729" s="2">
        <v>722</v>
      </c>
      <c r="B729" s="2" t="s">
        <v>20</v>
      </c>
      <c r="C729" s="2" t="s">
        <v>21</v>
      </c>
      <c r="D729" s="2" t="s">
        <v>22</v>
      </c>
      <c r="E729" s="2" t="s">
        <v>23</v>
      </c>
      <c r="F729" s="2" t="s">
        <v>24</v>
      </c>
      <c r="G729" s="2" t="s">
        <v>25</v>
      </c>
      <c r="H729" s="2" t="s">
        <v>26</v>
      </c>
      <c r="I729" s="2" t="s">
        <v>27</v>
      </c>
      <c r="J729" s="2" t="s">
        <v>3343</v>
      </c>
      <c r="K729" s="2" t="s">
        <v>3344</v>
      </c>
      <c r="L729" s="2" t="s">
        <v>30</v>
      </c>
      <c r="M729" s="2" t="s">
        <v>2901</v>
      </c>
      <c r="N729" s="2" t="s">
        <v>32</v>
      </c>
      <c r="O729" s="2" t="s">
        <v>4059</v>
      </c>
      <c r="P729" s="3">
        <v>45707</v>
      </c>
      <c r="Q729" s="3">
        <v>45708</v>
      </c>
      <c r="R729" s="3">
        <v>45838</v>
      </c>
      <c r="S729" s="2">
        <v>16275178</v>
      </c>
      <c r="T729" s="2" t="s">
        <v>3345</v>
      </c>
      <c r="U729" s="8">
        <v>13500000</v>
      </c>
      <c r="V729" s="2" t="s">
        <v>3346</v>
      </c>
      <c r="W729" s="2" t="s">
        <v>9227</v>
      </c>
    </row>
    <row r="730" spans="1:23" x14ac:dyDescent="0.25">
      <c r="A730" s="2">
        <v>723</v>
      </c>
      <c r="B730" s="2" t="s">
        <v>20</v>
      </c>
      <c r="C730" s="2" t="s">
        <v>21</v>
      </c>
      <c r="D730" s="2" t="s">
        <v>22</v>
      </c>
      <c r="E730" s="2" t="s">
        <v>23</v>
      </c>
      <c r="F730" s="2" t="s">
        <v>24</v>
      </c>
      <c r="G730" s="2" t="s">
        <v>25</v>
      </c>
      <c r="H730" s="2" t="s">
        <v>26</v>
      </c>
      <c r="I730" s="2" t="s">
        <v>27</v>
      </c>
      <c r="J730" s="2" t="s">
        <v>3425</v>
      </c>
      <c r="K730" s="2" t="s">
        <v>3426</v>
      </c>
      <c r="L730" s="2" t="s">
        <v>30</v>
      </c>
      <c r="M730" s="2" t="s">
        <v>3716</v>
      </c>
      <c r="N730" s="2" t="s">
        <v>32</v>
      </c>
      <c r="O730" s="2" t="s">
        <v>4059</v>
      </c>
      <c r="P730" s="3">
        <v>45707</v>
      </c>
      <c r="Q730" s="3">
        <v>45710</v>
      </c>
      <c r="R730" s="3">
        <v>45838</v>
      </c>
      <c r="S730" s="2">
        <v>1061707878</v>
      </c>
      <c r="T730" s="2" t="s">
        <v>3427</v>
      </c>
      <c r="U730" s="8">
        <v>12500000</v>
      </c>
      <c r="V730" s="2" t="s">
        <v>3428</v>
      </c>
      <c r="W730" s="2" t="s">
        <v>9227</v>
      </c>
    </row>
    <row r="731" spans="1:23" x14ac:dyDescent="0.25">
      <c r="A731" s="2">
        <v>724</v>
      </c>
      <c r="B731" s="2" t="s">
        <v>20</v>
      </c>
      <c r="C731" s="2" t="s">
        <v>21</v>
      </c>
      <c r="D731" s="2" t="s">
        <v>22</v>
      </c>
      <c r="E731" s="2" t="s">
        <v>23</v>
      </c>
      <c r="F731" s="2" t="s">
        <v>24</v>
      </c>
      <c r="G731" s="2" t="s">
        <v>25</v>
      </c>
      <c r="H731" s="2" t="s">
        <v>26</v>
      </c>
      <c r="I731" s="2" t="s">
        <v>27</v>
      </c>
      <c r="J731" s="2" t="s">
        <v>3445</v>
      </c>
      <c r="K731" s="2" t="s">
        <v>3446</v>
      </c>
      <c r="L731" s="2" t="s">
        <v>497</v>
      </c>
      <c r="M731" s="2" t="s">
        <v>1097</v>
      </c>
      <c r="N731" s="2" t="s">
        <v>32</v>
      </c>
      <c r="O731" s="2" t="s">
        <v>4059</v>
      </c>
      <c r="P731" s="3">
        <v>45706</v>
      </c>
      <c r="Q731" s="3">
        <v>45708</v>
      </c>
      <c r="R731" s="3">
        <v>45838</v>
      </c>
      <c r="S731" s="2">
        <v>1113624087</v>
      </c>
      <c r="T731" s="2" t="s">
        <v>3447</v>
      </c>
      <c r="U731" s="8">
        <v>12500000</v>
      </c>
      <c r="V731" s="2" t="s">
        <v>3448</v>
      </c>
      <c r="W731" s="2" t="s">
        <v>9227</v>
      </c>
    </row>
    <row r="732" spans="1:23" x14ac:dyDescent="0.25">
      <c r="A732" s="2">
        <v>725</v>
      </c>
      <c r="B732" s="2" t="s">
        <v>20</v>
      </c>
      <c r="C732" s="2" t="s">
        <v>21</v>
      </c>
      <c r="D732" s="2" t="s">
        <v>22</v>
      </c>
      <c r="E732" s="2" t="s">
        <v>23</v>
      </c>
      <c r="F732" s="2" t="s">
        <v>24</v>
      </c>
      <c r="G732" s="2" t="s">
        <v>25</v>
      </c>
      <c r="H732" s="2" t="s">
        <v>26</v>
      </c>
      <c r="I732" s="2" t="s">
        <v>27</v>
      </c>
      <c r="J732" s="2" t="s">
        <v>3606</v>
      </c>
      <c r="K732" s="2" t="s">
        <v>3607</v>
      </c>
      <c r="L732" s="2" t="s">
        <v>30</v>
      </c>
      <c r="M732" s="2" t="s">
        <v>1097</v>
      </c>
      <c r="N732" s="2" t="s">
        <v>32</v>
      </c>
      <c r="O732" s="2" t="s">
        <v>4059</v>
      </c>
      <c r="P732" s="3">
        <v>45706</v>
      </c>
      <c r="Q732" s="3">
        <v>45709</v>
      </c>
      <c r="R732" s="3">
        <v>45838</v>
      </c>
      <c r="S732" s="2">
        <v>1113700187</v>
      </c>
      <c r="T732" s="2" t="s">
        <v>3608</v>
      </c>
      <c r="U732" s="8">
        <v>12500000</v>
      </c>
      <c r="V732" s="2" t="s">
        <v>3609</v>
      </c>
      <c r="W732" s="2" t="s">
        <v>9227</v>
      </c>
    </row>
    <row r="733" spans="1:23" x14ac:dyDescent="0.25">
      <c r="A733" s="2">
        <v>726</v>
      </c>
      <c r="B733" s="2" t="s">
        <v>20</v>
      </c>
      <c r="C733" s="2" t="s">
        <v>21</v>
      </c>
      <c r="D733" s="2" t="s">
        <v>22</v>
      </c>
      <c r="E733" s="2" t="s">
        <v>23</v>
      </c>
      <c r="F733" s="2" t="s">
        <v>24</v>
      </c>
      <c r="G733" s="2" t="s">
        <v>25</v>
      </c>
      <c r="H733" s="2" t="s">
        <v>26</v>
      </c>
      <c r="I733" s="2" t="s">
        <v>27</v>
      </c>
      <c r="J733" s="2" t="s">
        <v>3276</v>
      </c>
      <c r="K733" s="2" t="s">
        <v>3277</v>
      </c>
      <c r="L733" s="2" t="s">
        <v>30</v>
      </c>
      <c r="M733" s="2" t="s">
        <v>3716</v>
      </c>
      <c r="N733" s="2" t="s">
        <v>32</v>
      </c>
      <c r="O733" s="2" t="s">
        <v>4059</v>
      </c>
      <c r="P733" s="3">
        <v>45707</v>
      </c>
      <c r="Q733" s="3">
        <v>45710</v>
      </c>
      <c r="R733" s="3">
        <v>45838</v>
      </c>
      <c r="S733" s="2">
        <v>1151964563</v>
      </c>
      <c r="T733" s="2" t="s">
        <v>3278</v>
      </c>
      <c r="U733" s="8">
        <v>12500000</v>
      </c>
      <c r="V733" s="2" t="s">
        <v>3279</v>
      </c>
      <c r="W733" s="2" t="s">
        <v>9227</v>
      </c>
    </row>
    <row r="734" spans="1:23" x14ac:dyDescent="0.25">
      <c r="A734" s="2">
        <v>727</v>
      </c>
      <c r="B734" s="2" t="s">
        <v>20</v>
      </c>
      <c r="C734" s="2" t="s">
        <v>21</v>
      </c>
      <c r="D734" s="2" t="s">
        <v>22</v>
      </c>
      <c r="E734" s="2" t="s">
        <v>23</v>
      </c>
      <c r="F734" s="2" t="s">
        <v>24</v>
      </c>
      <c r="G734" s="2" t="s">
        <v>25</v>
      </c>
      <c r="H734" s="2" t="s">
        <v>26</v>
      </c>
      <c r="I734" s="2" t="s">
        <v>27</v>
      </c>
      <c r="J734" s="2" t="s">
        <v>3215</v>
      </c>
      <c r="K734" s="2" t="s">
        <v>3216</v>
      </c>
      <c r="L734" s="2" t="s">
        <v>30</v>
      </c>
      <c r="M734" s="2" t="s">
        <v>398</v>
      </c>
      <c r="N734" s="2" t="s">
        <v>32</v>
      </c>
      <c r="O734" s="2" t="s">
        <v>4059</v>
      </c>
      <c r="P734" s="3">
        <v>45707</v>
      </c>
      <c r="Q734" s="3">
        <v>45709</v>
      </c>
      <c r="R734" s="3">
        <v>45838</v>
      </c>
      <c r="S734" s="2">
        <v>1113672405</v>
      </c>
      <c r="T734" s="2" t="s">
        <v>3217</v>
      </c>
      <c r="U734" s="8">
        <v>12500000</v>
      </c>
      <c r="V734" s="2" t="s">
        <v>3218</v>
      </c>
      <c r="W734" s="2" t="s">
        <v>9227</v>
      </c>
    </row>
    <row r="735" spans="1:23" x14ac:dyDescent="0.25">
      <c r="A735" s="2">
        <v>728</v>
      </c>
      <c r="B735" s="2" t="s">
        <v>20</v>
      </c>
      <c r="C735" s="2" t="s">
        <v>21</v>
      </c>
      <c r="D735" s="2" t="s">
        <v>22</v>
      </c>
      <c r="E735" s="2" t="s">
        <v>23</v>
      </c>
      <c r="F735" s="2" t="s">
        <v>24</v>
      </c>
      <c r="G735" s="2" t="s">
        <v>25</v>
      </c>
      <c r="H735" s="2" t="s">
        <v>26</v>
      </c>
      <c r="I735" s="2" t="s">
        <v>27</v>
      </c>
      <c r="J735" s="2" t="s">
        <v>3377</v>
      </c>
      <c r="K735" s="2" t="s">
        <v>3378</v>
      </c>
      <c r="L735" s="2" t="s">
        <v>30</v>
      </c>
      <c r="M735" s="2" t="s">
        <v>3716</v>
      </c>
      <c r="N735" s="2" t="s">
        <v>32</v>
      </c>
      <c r="O735" s="2" t="s">
        <v>4059</v>
      </c>
      <c r="P735" s="3">
        <v>45707</v>
      </c>
      <c r="Q735" s="3">
        <v>45710</v>
      </c>
      <c r="R735" s="3">
        <v>45838</v>
      </c>
      <c r="S735" s="2">
        <v>94319942</v>
      </c>
      <c r="T735" s="2" t="s">
        <v>3379</v>
      </c>
      <c r="U735" s="8">
        <v>12500000</v>
      </c>
      <c r="V735" s="2" t="s">
        <v>3380</v>
      </c>
      <c r="W735" s="2" t="s">
        <v>9227</v>
      </c>
    </row>
    <row r="736" spans="1:23" x14ac:dyDescent="0.25">
      <c r="A736" s="2">
        <v>729</v>
      </c>
      <c r="B736" s="2" t="s">
        <v>20</v>
      </c>
      <c r="C736" s="2" t="s">
        <v>21</v>
      </c>
      <c r="D736" s="2" t="s">
        <v>22</v>
      </c>
      <c r="E736" s="2" t="s">
        <v>23</v>
      </c>
      <c r="F736" s="2" t="s">
        <v>24</v>
      </c>
      <c r="G736" s="2" t="s">
        <v>25</v>
      </c>
      <c r="H736" s="2" t="s">
        <v>26</v>
      </c>
      <c r="I736" s="2" t="s">
        <v>27</v>
      </c>
      <c r="J736" s="2" t="s">
        <v>3096</v>
      </c>
      <c r="K736" s="2" t="s">
        <v>3097</v>
      </c>
      <c r="L736" s="2" t="s">
        <v>30</v>
      </c>
      <c r="M736" s="2" t="s">
        <v>1097</v>
      </c>
      <c r="N736" s="2" t="s">
        <v>32</v>
      </c>
      <c r="O736" s="2" t="s">
        <v>4059</v>
      </c>
      <c r="P736" s="3">
        <v>45706</v>
      </c>
      <c r="Q736" s="3">
        <v>45711</v>
      </c>
      <c r="R736" s="3">
        <v>45838</v>
      </c>
      <c r="S736" s="2">
        <v>14700902</v>
      </c>
      <c r="T736" s="2" t="s">
        <v>3098</v>
      </c>
      <c r="U736" s="8">
        <v>12500000</v>
      </c>
      <c r="V736" s="2" t="s">
        <v>3099</v>
      </c>
      <c r="W736" s="2" t="s">
        <v>9227</v>
      </c>
    </row>
    <row r="737" spans="1:23" x14ac:dyDescent="0.25">
      <c r="A737" s="2">
        <v>730</v>
      </c>
      <c r="B737" s="2" t="s">
        <v>20</v>
      </c>
      <c r="C737" s="2" t="s">
        <v>21</v>
      </c>
      <c r="D737" s="2" t="s">
        <v>22</v>
      </c>
      <c r="E737" s="2" t="s">
        <v>23</v>
      </c>
      <c r="F737" s="2" t="s">
        <v>24</v>
      </c>
      <c r="G737" s="2" t="s">
        <v>25</v>
      </c>
      <c r="H737" s="2" t="s">
        <v>26</v>
      </c>
      <c r="I737" s="2" t="s">
        <v>27</v>
      </c>
      <c r="J737" s="2" t="s">
        <v>3507</v>
      </c>
      <c r="K737" s="2" t="s">
        <v>3508</v>
      </c>
      <c r="L737" s="2" t="s">
        <v>30</v>
      </c>
      <c r="M737" s="2" t="s">
        <v>1097</v>
      </c>
      <c r="N737" s="2" t="s">
        <v>32</v>
      </c>
      <c r="O737" s="2" t="s">
        <v>4059</v>
      </c>
      <c r="P737" s="3">
        <v>45708</v>
      </c>
      <c r="Q737" s="3">
        <v>45709</v>
      </c>
      <c r="R737" s="3">
        <v>45838</v>
      </c>
      <c r="S737" s="2">
        <v>1113693837</v>
      </c>
      <c r="T737" s="2" t="s">
        <v>3509</v>
      </c>
      <c r="U737" s="8">
        <v>12500000</v>
      </c>
      <c r="V737" s="2" t="s">
        <v>3510</v>
      </c>
      <c r="W737" s="2" t="s">
        <v>9227</v>
      </c>
    </row>
    <row r="738" spans="1:23" x14ac:dyDescent="0.25">
      <c r="A738" s="2">
        <v>731</v>
      </c>
      <c r="B738" s="2" t="s">
        <v>20</v>
      </c>
      <c r="C738" s="2" t="s">
        <v>21</v>
      </c>
      <c r="D738" s="2" t="s">
        <v>22</v>
      </c>
      <c r="E738" s="2" t="s">
        <v>23</v>
      </c>
      <c r="F738" s="2" t="s">
        <v>24</v>
      </c>
      <c r="G738" s="2" t="s">
        <v>25</v>
      </c>
      <c r="H738" s="2" t="s">
        <v>26</v>
      </c>
      <c r="I738" s="2" t="s">
        <v>27</v>
      </c>
      <c r="J738" s="2" t="s">
        <v>3487</v>
      </c>
      <c r="K738" s="2" t="s">
        <v>3488</v>
      </c>
      <c r="L738" s="2" t="s">
        <v>30</v>
      </c>
      <c r="M738" s="2" t="s">
        <v>3716</v>
      </c>
      <c r="N738" s="2" t="s">
        <v>32</v>
      </c>
      <c r="O738" s="2" t="s">
        <v>4059</v>
      </c>
      <c r="P738" s="3">
        <v>45706</v>
      </c>
      <c r="Q738" s="3">
        <v>45709</v>
      </c>
      <c r="R738" s="3">
        <v>45838</v>
      </c>
      <c r="S738" s="2">
        <v>1144167752</v>
      </c>
      <c r="T738" s="2" t="s">
        <v>3489</v>
      </c>
      <c r="U738" s="8">
        <v>12500000</v>
      </c>
      <c r="V738" s="2" t="s">
        <v>3490</v>
      </c>
      <c r="W738" s="2" t="s">
        <v>9227</v>
      </c>
    </row>
    <row r="739" spans="1:23" x14ac:dyDescent="0.25">
      <c r="A739" s="2">
        <v>732</v>
      </c>
      <c r="B739" s="2" t="s">
        <v>20</v>
      </c>
      <c r="C739" s="2" t="s">
        <v>21</v>
      </c>
      <c r="D739" s="2" t="s">
        <v>22</v>
      </c>
      <c r="E739" s="2" t="s">
        <v>23</v>
      </c>
      <c r="F739" s="2" t="s">
        <v>24</v>
      </c>
      <c r="G739" s="2" t="s">
        <v>25</v>
      </c>
      <c r="H739" s="2" t="s">
        <v>26</v>
      </c>
      <c r="I739" s="2" t="s">
        <v>27</v>
      </c>
      <c r="J739" s="2" t="s">
        <v>2973</v>
      </c>
      <c r="K739" s="2" t="s">
        <v>2974</v>
      </c>
      <c r="L739" s="2" t="s">
        <v>30</v>
      </c>
      <c r="M739" s="2" t="s">
        <v>3716</v>
      </c>
      <c r="N739" s="2" t="s">
        <v>32</v>
      </c>
      <c r="O739" s="2" t="s">
        <v>4059</v>
      </c>
      <c r="P739" s="3">
        <v>45706</v>
      </c>
      <c r="Q739" s="3">
        <v>45709</v>
      </c>
      <c r="R739" s="3">
        <v>45838</v>
      </c>
      <c r="S739" s="2">
        <v>1113660123</v>
      </c>
      <c r="T739" s="2" t="s">
        <v>2975</v>
      </c>
      <c r="U739" s="8">
        <v>12500000</v>
      </c>
      <c r="V739" s="2" t="s">
        <v>2976</v>
      </c>
      <c r="W739" s="2" t="s">
        <v>9227</v>
      </c>
    </row>
    <row r="740" spans="1:23" x14ac:dyDescent="0.25">
      <c r="A740" s="2">
        <v>733</v>
      </c>
      <c r="B740" s="2" t="s">
        <v>20</v>
      </c>
      <c r="C740" s="2" t="s">
        <v>21</v>
      </c>
      <c r="D740" s="2" t="s">
        <v>22</v>
      </c>
      <c r="E740" s="2" t="s">
        <v>23</v>
      </c>
      <c r="F740" s="2" t="s">
        <v>24</v>
      </c>
      <c r="G740" s="2" t="s">
        <v>25</v>
      </c>
      <c r="H740" s="2" t="s">
        <v>26</v>
      </c>
      <c r="I740" s="2" t="s">
        <v>27</v>
      </c>
      <c r="J740" s="2" t="s">
        <v>3250</v>
      </c>
      <c r="K740" s="2" t="s">
        <v>3251</v>
      </c>
      <c r="L740" s="2" t="s">
        <v>30</v>
      </c>
      <c r="M740" s="2" t="s">
        <v>1097</v>
      </c>
      <c r="N740" s="2" t="s">
        <v>32</v>
      </c>
      <c r="O740" s="2" t="s">
        <v>4059</v>
      </c>
      <c r="P740" s="3">
        <v>45707</v>
      </c>
      <c r="Q740" s="3">
        <v>45709</v>
      </c>
      <c r="R740" s="3">
        <v>45838</v>
      </c>
      <c r="S740" s="2">
        <v>14623280</v>
      </c>
      <c r="T740" s="2" t="s">
        <v>3252</v>
      </c>
      <c r="U740" s="8">
        <v>12500000</v>
      </c>
      <c r="V740" s="2" t="s">
        <v>3253</v>
      </c>
      <c r="W740" s="2" t="s">
        <v>9227</v>
      </c>
    </row>
    <row r="741" spans="1:23" x14ac:dyDescent="0.25">
      <c r="A741" s="2">
        <v>734</v>
      </c>
      <c r="B741" s="2" t="s">
        <v>20</v>
      </c>
      <c r="C741" s="2" t="s">
        <v>21</v>
      </c>
      <c r="D741" s="2" t="s">
        <v>22</v>
      </c>
      <c r="E741" s="2" t="s">
        <v>23</v>
      </c>
      <c r="F741" s="2" t="s">
        <v>24</v>
      </c>
      <c r="G741" s="2" t="s">
        <v>25</v>
      </c>
      <c r="H741" s="2" t="s">
        <v>26</v>
      </c>
      <c r="I741" s="2" t="s">
        <v>27</v>
      </c>
      <c r="J741" s="2" t="s">
        <v>3144</v>
      </c>
      <c r="K741" s="2" t="s">
        <v>3145</v>
      </c>
      <c r="L741" s="2" t="s">
        <v>30</v>
      </c>
      <c r="M741" s="2" t="s">
        <v>3716</v>
      </c>
      <c r="N741" s="2" t="s">
        <v>32</v>
      </c>
      <c r="O741" s="2" t="s">
        <v>4059</v>
      </c>
      <c r="P741" s="3">
        <v>45706</v>
      </c>
      <c r="Q741" s="3">
        <v>45709</v>
      </c>
      <c r="R741" s="3">
        <v>45838</v>
      </c>
      <c r="S741" s="2">
        <v>1113629242</v>
      </c>
      <c r="T741" s="2" t="s">
        <v>3146</v>
      </c>
      <c r="U741" s="8">
        <v>12500000</v>
      </c>
      <c r="V741" s="2" t="s">
        <v>3147</v>
      </c>
      <c r="W741" s="2" t="s">
        <v>9227</v>
      </c>
    </row>
    <row r="742" spans="1:23" x14ac:dyDescent="0.25">
      <c r="A742" s="2">
        <v>735</v>
      </c>
      <c r="B742" s="2" t="s">
        <v>20</v>
      </c>
      <c r="C742" s="2" t="s">
        <v>21</v>
      </c>
      <c r="D742" s="2" t="s">
        <v>22</v>
      </c>
      <c r="E742" s="2" t="s">
        <v>23</v>
      </c>
      <c r="F742" s="2" t="s">
        <v>24</v>
      </c>
      <c r="G742" s="2" t="s">
        <v>25</v>
      </c>
      <c r="H742" s="2" t="s">
        <v>26</v>
      </c>
      <c r="I742" s="2" t="s">
        <v>27</v>
      </c>
      <c r="J742" s="2" t="s">
        <v>3554</v>
      </c>
      <c r="K742" s="2" t="s">
        <v>3555</v>
      </c>
      <c r="L742" s="2" t="s">
        <v>30</v>
      </c>
      <c r="M742" s="2" t="s">
        <v>2746</v>
      </c>
      <c r="N742" s="2" t="s">
        <v>32</v>
      </c>
      <c r="O742" s="2" t="s">
        <v>4059</v>
      </c>
      <c r="P742" s="3">
        <v>45706</v>
      </c>
      <c r="Q742" s="3">
        <v>45713</v>
      </c>
      <c r="R742" s="3">
        <v>45838</v>
      </c>
      <c r="S742" s="2">
        <v>66762616</v>
      </c>
      <c r="T742" s="2" t="s">
        <v>3556</v>
      </c>
      <c r="U742" s="8">
        <v>25000000</v>
      </c>
      <c r="V742" s="2" t="s">
        <v>3557</v>
      </c>
      <c r="W742" s="2" t="s">
        <v>9227</v>
      </c>
    </row>
    <row r="743" spans="1:23" x14ac:dyDescent="0.25">
      <c r="A743" s="2">
        <v>736</v>
      </c>
      <c r="B743" s="2" t="s">
        <v>20</v>
      </c>
      <c r="C743" s="2" t="s">
        <v>21</v>
      </c>
      <c r="D743" s="2" t="s">
        <v>22</v>
      </c>
      <c r="E743" s="2" t="s">
        <v>23</v>
      </c>
      <c r="F743" s="2" t="s">
        <v>24</v>
      </c>
      <c r="G743" s="2" t="s">
        <v>25</v>
      </c>
      <c r="H743" s="2" t="s">
        <v>26</v>
      </c>
      <c r="I743" s="2" t="s">
        <v>27</v>
      </c>
      <c r="J743" s="2" t="s">
        <v>3695</v>
      </c>
      <c r="K743" s="2" t="s">
        <v>3696</v>
      </c>
      <c r="L743" s="2" t="s">
        <v>30</v>
      </c>
      <c r="M743" s="2" t="s">
        <v>1097</v>
      </c>
      <c r="N743" s="2" t="s">
        <v>32</v>
      </c>
      <c r="O743" s="2" t="s">
        <v>4059</v>
      </c>
      <c r="P743" s="3">
        <v>45706</v>
      </c>
      <c r="Q743" s="3">
        <v>45710</v>
      </c>
      <c r="R743" s="3">
        <v>45838</v>
      </c>
      <c r="S743" s="2">
        <v>14703636</v>
      </c>
      <c r="T743" s="2" t="s">
        <v>3697</v>
      </c>
      <c r="U743" s="8">
        <v>12500000</v>
      </c>
      <c r="V743" s="2" t="s">
        <v>3698</v>
      </c>
      <c r="W743" s="2" t="s">
        <v>9227</v>
      </c>
    </row>
    <row r="744" spans="1:23" x14ac:dyDescent="0.25">
      <c r="A744" s="2">
        <v>737</v>
      </c>
      <c r="B744" s="2" t="s">
        <v>20</v>
      </c>
      <c r="C744" s="2" t="s">
        <v>21</v>
      </c>
      <c r="D744" s="2" t="s">
        <v>22</v>
      </c>
      <c r="E744" s="2" t="s">
        <v>23</v>
      </c>
      <c r="F744" s="2" t="s">
        <v>24</v>
      </c>
      <c r="G744" s="2" t="s">
        <v>25</v>
      </c>
      <c r="H744" s="2" t="s">
        <v>26</v>
      </c>
      <c r="I744" s="2" t="s">
        <v>27</v>
      </c>
      <c r="J744" s="2" t="s">
        <v>3178</v>
      </c>
      <c r="K744" s="2" t="s">
        <v>3179</v>
      </c>
      <c r="L744" s="2" t="s">
        <v>30</v>
      </c>
      <c r="M744" s="2" t="s">
        <v>3716</v>
      </c>
      <c r="N744" s="2" t="s">
        <v>32</v>
      </c>
      <c r="O744" s="2" t="s">
        <v>4059</v>
      </c>
      <c r="P744" s="3">
        <v>45707</v>
      </c>
      <c r="Q744" s="3">
        <v>45710</v>
      </c>
      <c r="R744" s="3">
        <v>45826</v>
      </c>
      <c r="S744" s="2">
        <v>30039879</v>
      </c>
      <c r="T744" s="2" t="s">
        <v>3180</v>
      </c>
      <c r="U744" s="8">
        <v>12500000</v>
      </c>
      <c r="V744" s="2" t="s">
        <v>3181</v>
      </c>
      <c r="W744" s="2" t="s">
        <v>9227</v>
      </c>
    </row>
    <row r="745" spans="1:23" x14ac:dyDescent="0.25">
      <c r="A745" s="2">
        <v>738</v>
      </c>
      <c r="B745" s="2" t="s">
        <v>20</v>
      </c>
      <c r="C745" s="2" t="s">
        <v>21</v>
      </c>
      <c r="D745" s="2" t="s">
        <v>22</v>
      </c>
      <c r="E745" s="2" t="s">
        <v>23</v>
      </c>
      <c r="F745" s="2" t="s">
        <v>24</v>
      </c>
      <c r="G745" s="2" t="s">
        <v>25</v>
      </c>
      <c r="H745" s="2" t="s">
        <v>26</v>
      </c>
      <c r="I745" s="2" t="s">
        <v>27</v>
      </c>
      <c r="J745" s="2" t="s">
        <v>3026</v>
      </c>
      <c r="K745" s="2" t="s">
        <v>3027</v>
      </c>
      <c r="L745" s="2" t="s">
        <v>30</v>
      </c>
      <c r="M745" s="2" t="s">
        <v>236</v>
      </c>
      <c r="N745" s="2" t="s">
        <v>32</v>
      </c>
      <c r="O745" s="2" t="s">
        <v>4059</v>
      </c>
      <c r="P745" s="3">
        <v>45706</v>
      </c>
      <c r="Q745" s="3">
        <v>45708</v>
      </c>
      <c r="R745" s="3">
        <v>45838</v>
      </c>
      <c r="S745" s="2">
        <v>1192916241</v>
      </c>
      <c r="T745" s="2" t="s">
        <v>3028</v>
      </c>
      <c r="U745" s="8">
        <v>13500000</v>
      </c>
      <c r="V745" s="2" t="s">
        <v>3029</v>
      </c>
      <c r="W745" s="2" t="s">
        <v>9227</v>
      </c>
    </row>
    <row r="746" spans="1:23" x14ac:dyDescent="0.25">
      <c r="A746" s="2">
        <v>739</v>
      </c>
      <c r="B746" s="2" t="s">
        <v>20</v>
      </c>
      <c r="C746" s="2" t="s">
        <v>21</v>
      </c>
      <c r="D746" s="2" t="s">
        <v>22</v>
      </c>
      <c r="E746" s="2" t="s">
        <v>23</v>
      </c>
      <c r="F746" s="2" t="s">
        <v>24</v>
      </c>
      <c r="G746" s="2" t="s">
        <v>25</v>
      </c>
      <c r="H746" s="2" t="s">
        <v>26</v>
      </c>
      <c r="I746" s="2" t="s">
        <v>27</v>
      </c>
      <c r="J746" s="2" t="s">
        <v>2977</v>
      </c>
      <c r="K746" s="2" t="s">
        <v>2978</v>
      </c>
      <c r="L746" s="2" t="s">
        <v>30</v>
      </c>
      <c r="M746" s="2" t="s">
        <v>2979</v>
      </c>
      <c r="N746" s="2" t="s">
        <v>32</v>
      </c>
      <c r="O746" s="2" t="s">
        <v>4059</v>
      </c>
      <c r="P746" s="3">
        <v>45707</v>
      </c>
      <c r="Q746" s="3">
        <v>45709</v>
      </c>
      <c r="R746" s="3">
        <v>45838</v>
      </c>
      <c r="S746" s="2">
        <v>1113621831</v>
      </c>
      <c r="T746" s="2" t="s">
        <v>2980</v>
      </c>
      <c r="U746" s="8">
        <v>20000000</v>
      </c>
      <c r="V746" s="2" t="s">
        <v>2981</v>
      </c>
      <c r="W746" s="2" t="s">
        <v>9065</v>
      </c>
    </row>
    <row r="747" spans="1:23" x14ac:dyDescent="0.25">
      <c r="A747" s="2">
        <v>740</v>
      </c>
      <c r="B747" s="2" t="s">
        <v>20</v>
      </c>
      <c r="C747" s="2" t="s">
        <v>21</v>
      </c>
      <c r="D747" s="2" t="s">
        <v>22</v>
      </c>
      <c r="E747" s="2" t="s">
        <v>23</v>
      </c>
      <c r="F747" s="2" t="s">
        <v>24</v>
      </c>
      <c r="G747" s="2" t="s">
        <v>25</v>
      </c>
      <c r="H747" s="2" t="s">
        <v>26</v>
      </c>
      <c r="I747" s="2" t="s">
        <v>27</v>
      </c>
      <c r="J747" s="2" t="s">
        <v>2969</v>
      </c>
      <c r="K747" s="2" t="s">
        <v>3729</v>
      </c>
      <c r="L747" s="2" t="s">
        <v>30</v>
      </c>
      <c r="M747" s="2" t="s">
        <v>2970</v>
      </c>
      <c r="N747" s="2" t="s">
        <v>32</v>
      </c>
      <c r="O747" s="2" t="s">
        <v>4059</v>
      </c>
      <c r="P747" s="3">
        <v>45707</v>
      </c>
      <c r="Q747" s="3">
        <v>45708</v>
      </c>
      <c r="R747" s="3">
        <v>45838</v>
      </c>
      <c r="S747" s="2">
        <v>1113656928</v>
      </c>
      <c r="T747" s="2" t="s">
        <v>2971</v>
      </c>
      <c r="U747" s="8">
        <v>20000000</v>
      </c>
      <c r="V747" s="9" t="s">
        <v>2972</v>
      </c>
      <c r="W747" s="2" t="s">
        <v>9065</v>
      </c>
    </row>
    <row r="748" spans="1:23" x14ac:dyDescent="0.25">
      <c r="A748" s="2">
        <v>741</v>
      </c>
      <c r="B748" s="2" t="s">
        <v>20</v>
      </c>
      <c r="C748" s="2" t="s">
        <v>21</v>
      </c>
      <c r="D748" s="2" t="s">
        <v>22</v>
      </c>
      <c r="E748" s="2" t="s">
        <v>23</v>
      </c>
      <c r="F748" s="2" t="s">
        <v>24</v>
      </c>
      <c r="G748" s="2" t="s">
        <v>25</v>
      </c>
      <c r="H748" s="2" t="s">
        <v>26</v>
      </c>
      <c r="I748" s="2" t="s">
        <v>27</v>
      </c>
      <c r="J748" s="2" t="s">
        <v>3545</v>
      </c>
      <c r="K748" s="2" t="s">
        <v>3546</v>
      </c>
      <c r="L748" s="2" t="s">
        <v>30</v>
      </c>
      <c r="M748" s="2" t="s">
        <v>3547</v>
      </c>
      <c r="N748" s="2" t="s">
        <v>32</v>
      </c>
      <c r="O748" s="2" t="s">
        <v>4059</v>
      </c>
      <c r="P748" s="3">
        <v>45707</v>
      </c>
      <c r="Q748" s="3">
        <v>45708</v>
      </c>
      <c r="R748" s="3">
        <v>45838</v>
      </c>
      <c r="S748" s="2">
        <v>1114540090</v>
      </c>
      <c r="T748" s="2" t="s">
        <v>3548</v>
      </c>
      <c r="U748" s="8">
        <v>13500000</v>
      </c>
      <c r="V748" s="2" t="s">
        <v>3549</v>
      </c>
      <c r="W748" s="2" t="s">
        <v>9065</v>
      </c>
    </row>
    <row r="749" spans="1:23" x14ac:dyDescent="0.25">
      <c r="A749" s="2">
        <v>742</v>
      </c>
      <c r="B749" s="2" t="s">
        <v>20</v>
      </c>
      <c r="C749" s="2" t="s">
        <v>21</v>
      </c>
      <c r="D749" s="2" t="s">
        <v>22</v>
      </c>
      <c r="E749" s="2" t="s">
        <v>23</v>
      </c>
      <c r="F749" s="2" t="s">
        <v>24</v>
      </c>
      <c r="G749" s="2" t="s">
        <v>25</v>
      </c>
      <c r="H749" s="2" t="s">
        <v>26</v>
      </c>
      <c r="I749" s="2" t="s">
        <v>27</v>
      </c>
      <c r="J749" s="2" t="s">
        <v>3000</v>
      </c>
      <c r="K749" s="2" t="s">
        <v>3001</v>
      </c>
      <c r="L749" s="2" t="s">
        <v>30</v>
      </c>
      <c r="M749" s="2" t="s">
        <v>3002</v>
      </c>
      <c r="N749" s="2" t="s">
        <v>32</v>
      </c>
      <c r="O749" s="2" t="s">
        <v>4059</v>
      </c>
      <c r="P749" s="3">
        <v>45707</v>
      </c>
      <c r="Q749" s="3">
        <v>45708</v>
      </c>
      <c r="R749" s="3">
        <v>45838</v>
      </c>
      <c r="S749" s="2">
        <v>1113666438</v>
      </c>
      <c r="T749" s="2" t="s">
        <v>3003</v>
      </c>
      <c r="U749" s="8">
        <v>13500000</v>
      </c>
      <c r="V749" s="2" t="s">
        <v>3004</v>
      </c>
      <c r="W749" s="2" t="s">
        <v>9065</v>
      </c>
    </row>
    <row r="750" spans="1:23" x14ac:dyDescent="0.25">
      <c r="A750" s="2">
        <v>743</v>
      </c>
      <c r="B750" s="2" t="s">
        <v>20</v>
      </c>
      <c r="C750" s="2" t="s">
        <v>21</v>
      </c>
      <c r="D750" s="2" t="s">
        <v>22</v>
      </c>
      <c r="E750" s="2" t="s">
        <v>23</v>
      </c>
      <c r="F750" s="2" t="s">
        <v>24</v>
      </c>
      <c r="G750" s="2" t="s">
        <v>25</v>
      </c>
      <c r="H750" s="2" t="s">
        <v>26</v>
      </c>
      <c r="I750" s="2" t="s">
        <v>27</v>
      </c>
      <c r="J750" s="2" t="s">
        <v>3685</v>
      </c>
      <c r="K750" s="2" t="s">
        <v>3686</v>
      </c>
      <c r="L750" s="2" t="s">
        <v>30</v>
      </c>
      <c r="M750" s="2" t="s">
        <v>3687</v>
      </c>
      <c r="N750" s="2" t="s">
        <v>32</v>
      </c>
      <c r="O750" s="2" t="s">
        <v>4059</v>
      </c>
      <c r="P750" s="3">
        <v>45707</v>
      </c>
      <c r="Q750" s="3">
        <v>45708</v>
      </c>
      <c r="R750" s="3">
        <v>45838</v>
      </c>
      <c r="S750" s="2">
        <v>1114540361</v>
      </c>
      <c r="T750" s="2" t="s">
        <v>3688</v>
      </c>
      <c r="U750" s="8">
        <v>13500000</v>
      </c>
      <c r="V750" s="2" t="s">
        <v>3689</v>
      </c>
      <c r="W750" s="2" t="s">
        <v>9065</v>
      </c>
    </row>
    <row r="751" spans="1:23" x14ac:dyDescent="0.25">
      <c r="A751" s="2">
        <v>744</v>
      </c>
      <c r="B751" s="2" t="s">
        <v>20</v>
      </c>
      <c r="C751" s="2" t="s">
        <v>21</v>
      </c>
      <c r="D751" s="2" t="s">
        <v>22</v>
      </c>
      <c r="E751" s="2" t="s">
        <v>23</v>
      </c>
      <c r="F751" s="2" t="s">
        <v>24</v>
      </c>
      <c r="G751" s="2" t="s">
        <v>25</v>
      </c>
      <c r="H751" s="2" t="s">
        <v>26</v>
      </c>
      <c r="I751" s="2" t="s">
        <v>27</v>
      </c>
      <c r="J751" s="2" t="s">
        <v>3080</v>
      </c>
      <c r="K751" s="2" t="s">
        <v>3081</v>
      </c>
      <c r="L751" s="2" t="s">
        <v>30</v>
      </c>
      <c r="M751" s="2" t="s">
        <v>3082</v>
      </c>
      <c r="N751" s="2" t="s">
        <v>32</v>
      </c>
      <c r="O751" s="2" t="s">
        <v>4059</v>
      </c>
      <c r="P751" s="3">
        <v>45707</v>
      </c>
      <c r="Q751" s="3">
        <v>45708</v>
      </c>
      <c r="R751" s="3">
        <v>45838</v>
      </c>
      <c r="S751" s="2">
        <v>1113654092</v>
      </c>
      <c r="T751" s="2" t="s">
        <v>3083</v>
      </c>
      <c r="U751" s="8">
        <v>20000000</v>
      </c>
      <c r="V751" s="2" t="s">
        <v>3084</v>
      </c>
      <c r="W751" s="2" t="s">
        <v>9065</v>
      </c>
    </row>
    <row r="752" spans="1:23" x14ac:dyDescent="0.25">
      <c r="A752" s="2">
        <v>745</v>
      </c>
      <c r="B752" s="2" t="s">
        <v>20</v>
      </c>
      <c r="C752" s="2" t="s">
        <v>21</v>
      </c>
      <c r="D752" s="2" t="s">
        <v>22</v>
      </c>
      <c r="E752" s="2" t="s">
        <v>23</v>
      </c>
      <c r="F752" s="2" t="s">
        <v>24</v>
      </c>
      <c r="G752" s="2" t="s">
        <v>25</v>
      </c>
      <c r="H752" s="2" t="s">
        <v>26</v>
      </c>
      <c r="I752" s="2" t="s">
        <v>27</v>
      </c>
      <c r="J752" s="2" t="s">
        <v>3618</v>
      </c>
      <c r="K752" s="2" t="s">
        <v>3619</v>
      </c>
      <c r="L752" s="2" t="s">
        <v>30</v>
      </c>
      <c r="M752" s="2" t="s">
        <v>3620</v>
      </c>
      <c r="N752" s="2" t="s">
        <v>32</v>
      </c>
      <c r="O752" s="2" t="s">
        <v>4059</v>
      </c>
      <c r="P752" s="3">
        <v>45707</v>
      </c>
      <c r="Q752" s="3">
        <v>45709</v>
      </c>
      <c r="R752" s="3">
        <v>45838</v>
      </c>
      <c r="S752" s="2">
        <v>1113682281</v>
      </c>
      <c r="T752" s="2" t="s">
        <v>3621</v>
      </c>
      <c r="U752" s="8">
        <v>20000000</v>
      </c>
      <c r="V752" s="2" t="s">
        <v>3622</v>
      </c>
      <c r="W752" s="2" t="s">
        <v>9065</v>
      </c>
    </row>
    <row r="753" spans="1:23" x14ac:dyDescent="0.25">
      <c r="A753" s="2">
        <v>746</v>
      </c>
      <c r="B753" s="2" t="s">
        <v>20</v>
      </c>
      <c r="C753" s="2" t="s">
        <v>21</v>
      </c>
      <c r="D753" s="2" t="s">
        <v>22</v>
      </c>
      <c r="E753" s="2" t="s">
        <v>23</v>
      </c>
      <c r="F753" s="2" t="s">
        <v>24</v>
      </c>
      <c r="G753" s="2" t="s">
        <v>25</v>
      </c>
      <c r="H753" s="2" t="s">
        <v>26</v>
      </c>
      <c r="I753" s="2" t="s">
        <v>27</v>
      </c>
      <c r="J753" s="2" t="s">
        <v>3116</v>
      </c>
      <c r="K753" s="2" t="s">
        <v>3117</v>
      </c>
      <c r="L753" s="2" t="s">
        <v>30</v>
      </c>
      <c r="M753" s="2" t="s">
        <v>3118</v>
      </c>
      <c r="N753" s="2" t="s">
        <v>32</v>
      </c>
      <c r="O753" s="2" t="s">
        <v>4059</v>
      </c>
      <c r="P753" s="3">
        <v>45707</v>
      </c>
      <c r="Q753" s="3">
        <v>45708</v>
      </c>
      <c r="R753" s="3">
        <v>45838</v>
      </c>
      <c r="S753" s="2">
        <v>34556813</v>
      </c>
      <c r="T753" s="2" t="s">
        <v>3119</v>
      </c>
      <c r="U753" s="8">
        <v>20000000</v>
      </c>
      <c r="V753" s="2" t="s">
        <v>3120</v>
      </c>
      <c r="W753" s="2" t="s">
        <v>9065</v>
      </c>
    </row>
    <row r="754" spans="1:23" x14ac:dyDescent="0.25">
      <c r="A754" s="2">
        <v>747</v>
      </c>
      <c r="B754" s="2" t="s">
        <v>20</v>
      </c>
      <c r="C754" s="2" t="s">
        <v>21</v>
      </c>
      <c r="D754" s="2" t="s">
        <v>22</v>
      </c>
      <c r="E754" s="2" t="s">
        <v>23</v>
      </c>
      <c r="F754" s="2" t="s">
        <v>24</v>
      </c>
      <c r="G754" s="2" t="s">
        <v>25</v>
      </c>
      <c r="H754" s="2" t="s">
        <v>26</v>
      </c>
      <c r="I754" s="2" t="s">
        <v>27</v>
      </c>
      <c r="J754" s="2" t="s">
        <v>2987</v>
      </c>
      <c r="K754" s="2" t="s">
        <v>2988</v>
      </c>
      <c r="L754" s="2" t="s">
        <v>30</v>
      </c>
      <c r="M754" s="2" t="s">
        <v>2989</v>
      </c>
      <c r="N754" s="2" t="s">
        <v>32</v>
      </c>
      <c r="O754" s="2" t="s">
        <v>4059</v>
      </c>
      <c r="P754" s="3">
        <v>45707</v>
      </c>
      <c r="Q754" s="3">
        <v>45708</v>
      </c>
      <c r="R754" s="3">
        <v>45838</v>
      </c>
      <c r="S754" s="2">
        <v>1102356417</v>
      </c>
      <c r="T754" s="2" t="s">
        <v>2990</v>
      </c>
      <c r="U754" s="8">
        <v>13500000</v>
      </c>
      <c r="V754" s="2" t="s">
        <v>2991</v>
      </c>
      <c r="W754" s="2" t="s">
        <v>9065</v>
      </c>
    </row>
    <row r="755" spans="1:23" x14ac:dyDescent="0.25">
      <c r="A755" s="2">
        <v>748</v>
      </c>
      <c r="B755" s="2" t="s">
        <v>20</v>
      </c>
      <c r="C755" s="2" t="s">
        <v>21</v>
      </c>
      <c r="D755" s="2" t="s">
        <v>22</v>
      </c>
      <c r="E755" s="2" t="s">
        <v>23</v>
      </c>
      <c r="F755" s="2" t="s">
        <v>24</v>
      </c>
      <c r="G755" s="2" t="s">
        <v>25</v>
      </c>
      <c r="H755" s="2" t="s">
        <v>26</v>
      </c>
      <c r="I755" s="2" t="s">
        <v>27</v>
      </c>
      <c r="J755" s="2" t="s">
        <v>3206</v>
      </c>
      <c r="K755" s="2" t="s">
        <v>3207</v>
      </c>
      <c r="L755" s="2" t="s">
        <v>30</v>
      </c>
      <c r="M755" s="2" t="s">
        <v>3208</v>
      </c>
      <c r="N755" s="2" t="s">
        <v>32</v>
      </c>
      <c r="O755" s="2" t="s">
        <v>4059</v>
      </c>
      <c r="P755" s="3">
        <v>45707</v>
      </c>
      <c r="Q755" s="3">
        <v>45709</v>
      </c>
      <c r="R755" s="3">
        <v>45838</v>
      </c>
      <c r="S755" s="2">
        <v>67012883</v>
      </c>
      <c r="T755" s="2" t="s">
        <v>3209</v>
      </c>
      <c r="U755" s="8">
        <v>20000000</v>
      </c>
      <c r="V755" s="2" t="s">
        <v>3210</v>
      </c>
      <c r="W755" s="2" t="s">
        <v>9065</v>
      </c>
    </row>
    <row r="756" spans="1:23" x14ac:dyDescent="0.25">
      <c r="A756" s="2">
        <v>749</v>
      </c>
      <c r="B756" s="2" t="s">
        <v>20</v>
      </c>
      <c r="C756" s="2" t="s">
        <v>21</v>
      </c>
      <c r="D756" s="2" t="s">
        <v>22</v>
      </c>
      <c r="E756" s="2" t="s">
        <v>23</v>
      </c>
      <c r="F756" s="2" t="s">
        <v>24</v>
      </c>
      <c r="G756" s="2" t="s">
        <v>25</v>
      </c>
      <c r="H756" s="2" t="s">
        <v>26</v>
      </c>
      <c r="I756" s="2" t="s">
        <v>27</v>
      </c>
      <c r="J756" s="2" t="s">
        <v>3648</v>
      </c>
      <c r="K756" s="2" t="s">
        <v>3649</v>
      </c>
      <c r="L756" s="2" t="s">
        <v>30</v>
      </c>
      <c r="M756" s="2" t="s">
        <v>3650</v>
      </c>
      <c r="N756" s="2" t="s">
        <v>32</v>
      </c>
      <c r="O756" s="2" t="s">
        <v>4059</v>
      </c>
      <c r="P756" s="3">
        <v>45707</v>
      </c>
      <c r="Q756" s="3">
        <v>45708</v>
      </c>
      <c r="R756" s="3">
        <v>45838</v>
      </c>
      <c r="S756" s="2">
        <v>29665742</v>
      </c>
      <c r="T756" s="2" t="s">
        <v>3651</v>
      </c>
      <c r="U756" s="8">
        <v>20000000</v>
      </c>
      <c r="V756" s="2" t="s">
        <v>3652</v>
      </c>
      <c r="W756" s="2" t="s">
        <v>9065</v>
      </c>
    </row>
    <row r="757" spans="1:23" x14ac:dyDescent="0.25">
      <c r="A757" s="2">
        <v>750</v>
      </c>
      <c r="B757" s="2" t="s">
        <v>20</v>
      </c>
      <c r="C757" s="2" t="s">
        <v>21</v>
      </c>
      <c r="D757" s="2" t="s">
        <v>22</v>
      </c>
      <c r="E757" s="2" t="s">
        <v>23</v>
      </c>
      <c r="F757" s="2" t="s">
        <v>24</v>
      </c>
      <c r="G757" s="2" t="s">
        <v>25</v>
      </c>
      <c r="H757" s="2" t="s">
        <v>26</v>
      </c>
      <c r="I757" s="2" t="s">
        <v>27</v>
      </c>
      <c r="J757" s="2" t="s">
        <v>3540</v>
      </c>
      <c r="K757" s="2" t="s">
        <v>3541</v>
      </c>
      <c r="L757" s="2" t="s">
        <v>30</v>
      </c>
      <c r="M757" s="2" t="s">
        <v>3542</v>
      </c>
      <c r="N757" s="2" t="s">
        <v>32</v>
      </c>
      <c r="O757" s="2" t="s">
        <v>4059</v>
      </c>
      <c r="P757" s="3">
        <v>45707</v>
      </c>
      <c r="Q757" s="3">
        <v>45709</v>
      </c>
      <c r="R757" s="3">
        <v>45838</v>
      </c>
      <c r="S757" s="2">
        <v>66783884</v>
      </c>
      <c r="T757" s="2" t="s">
        <v>3543</v>
      </c>
      <c r="U757" s="8">
        <v>20000000</v>
      </c>
      <c r="V757" s="2" t="s">
        <v>3544</v>
      </c>
      <c r="W757" s="2" t="s">
        <v>9065</v>
      </c>
    </row>
    <row r="758" spans="1:23" x14ac:dyDescent="0.25">
      <c r="A758" s="2">
        <v>751</v>
      </c>
      <c r="B758" s="2" t="s">
        <v>20</v>
      </c>
      <c r="C758" s="2" t="s">
        <v>21</v>
      </c>
      <c r="D758" s="2" t="s">
        <v>22</v>
      </c>
      <c r="E758" s="2" t="s">
        <v>23</v>
      </c>
      <c r="F758" s="2" t="s">
        <v>24</v>
      </c>
      <c r="G758" s="2" t="s">
        <v>25</v>
      </c>
      <c r="H758" s="2" t="s">
        <v>26</v>
      </c>
      <c r="I758" s="2" t="s">
        <v>27</v>
      </c>
      <c r="J758" s="2" t="s">
        <v>3470</v>
      </c>
      <c r="K758" s="2" t="s">
        <v>3471</v>
      </c>
      <c r="L758" s="2" t="s">
        <v>30</v>
      </c>
      <c r="M758" s="2" t="s">
        <v>3109</v>
      </c>
      <c r="N758" s="2" t="s">
        <v>32</v>
      </c>
      <c r="O758" s="2" t="s">
        <v>4059</v>
      </c>
      <c r="P758" s="3">
        <v>45708</v>
      </c>
      <c r="Q758" s="3">
        <v>45709</v>
      </c>
      <c r="R758" s="3">
        <v>45808</v>
      </c>
      <c r="S758" s="2">
        <v>1007700260</v>
      </c>
      <c r="T758" s="2" t="s">
        <v>3472</v>
      </c>
      <c r="U758" s="8">
        <v>7600000</v>
      </c>
      <c r="V758" s="2" t="s">
        <v>3473</v>
      </c>
      <c r="W758" s="2" t="s">
        <v>3896</v>
      </c>
    </row>
    <row r="759" spans="1:23" x14ac:dyDescent="0.25">
      <c r="A759" s="2">
        <v>752</v>
      </c>
      <c r="B759" s="2" t="s">
        <v>20</v>
      </c>
      <c r="C759" s="2" t="s">
        <v>21</v>
      </c>
      <c r="D759" s="2" t="s">
        <v>22</v>
      </c>
      <c r="E759" s="2" t="s">
        <v>23</v>
      </c>
      <c r="F759" s="2" t="s">
        <v>24</v>
      </c>
      <c r="G759" s="2" t="s">
        <v>25</v>
      </c>
      <c r="H759" s="2" t="s">
        <v>26</v>
      </c>
      <c r="I759" s="2" t="s">
        <v>27</v>
      </c>
      <c r="J759" s="2" t="s">
        <v>3107</v>
      </c>
      <c r="K759" s="2" t="s">
        <v>3108</v>
      </c>
      <c r="L759" s="2" t="s">
        <v>30</v>
      </c>
      <c r="M759" s="2" t="s">
        <v>3109</v>
      </c>
      <c r="N759" s="2" t="s">
        <v>32</v>
      </c>
      <c r="O759" s="2" t="s">
        <v>4059</v>
      </c>
      <c r="P759" s="3">
        <v>45707</v>
      </c>
      <c r="Q759" s="3">
        <v>45709</v>
      </c>
      <c r="R759" s="3">
        <v>45808</v>
      </c>
      <c r="S759" s="2">
        <v>16477035</v>
      </c>
      <c r="T759" s="2" t="s">
        <v>3110</v>
      </c>
      <c r="U759" s="8">
        <v>10800000</v>
      </c>
      <c r="V759" s="2" t="s">
        <v>3111</v>
      </c>
      <c r="W759" s="2" t="s">
        <v>3896</v>
      </c>
    </row>
    <row r="760" spans="1:23" x14ac:dyDescent="0.25">
      <c r="A760" s="2">
        <v>753</v>
      </c>
      <c r="B760" s="2" t="s">
        <v>20</v>
      </c>
      <c r="C760" s="2" t="s">
        <v>21</v>
      </c>
      <c r="D760" s="2" t="s">
        <v>22</v>
      </c>
      <c r="E760" s="2" t="s">
        <v>23</v>
      </c>
      <c r="F760" s="2" t="s">
        <v>24</v>
      </c>
      <c r="G760" s="2" t="s">
        <v>25</v>
      </c>
      <c r="H760" s="2" t="s">
        <v>26</v>
      </c>
      <c r="I760" s="2" t="s">
        <v>27</v>
      </c>
      <c r="J760" s="2" t="s">
        <v>3657</v>
      </c>
      <c r="K760" s="2" t="s">
        <v>3658</v>
      </c>
      <c r="L760" s="2" t="s">
        <v>30</v>
      </c>
      <c r="M760" s="2" t="s">
        <v>3322</v>
      </c>
      <c r="N760" s="2" t="s">
        <v>32</v>
      </c>
      <c r="O760" s="2" t="s">
        <v>4059</v>
      </c>
      <c r="P760" s="3">
        <v>45707</v>
      </c>
      <c r="Q760" s="3">
        <v>45709</v>
      </c>
      <c r="R760" s="3">
        <v>45838</v>
      </c>
      <c r="S760" s="2">
        <v>1113668223</v>
      </c>
      <c r="T760" s="2" t="s">
        <v>3659</v>
      </c>
      <c r="U760" s="8">
        <v>9500000</v>
      </c>
      <c r="V760" s="2" t="s">
        <v>3660</v>
      </c>
      <c r="W760" s="2" t="s">
        <v>3896</v>
      </c>
    </row>
    <row r="761" spans="1:23" x14ac:dyDescent="0.25">
      <c r="A761" s="2">
        <v>754</v>
      </c>
      <c r="B761" s="2" t="s">
        <v>20</v>
      </c>
      <c r="C761" s="2" t="s">
        <v>21</v>
      </c>
      <c r="D761" s="2" t="s">
        <v>22</v>
      </c>
      <c r="E761" s="2" t="s">
        <v>23</v>
      </c>
      <c r="F761" s="2" t="s">
        <v>24</v>
      </c>
      <c r="G761" s="2" t="s">
        <v>25</v>
      </c>
      <c r="H761" s="2" t="s">
        <v>26</v>
      </c>
      <c r="I761" s="2" t="s">
        <v>27</v>
      </c>
      <c r="J761" s="2" t="s">
        <v>3573</v>
      </c>
      <c r="K761" s="2" t="s">
        <v>3574</v>
      </c>
      <c r="L761" s="2" t="s">
        <v>30</v>
      </c>
      <c r="M761" s="2" t="s">
        <v>2984</v>
      </c>
      <c r="N761" s="2" t="s">
        <v>32</v>
      </c>
      <c r="O761" s="2" t="s">
        <v>4059</v>
      </c>
      <c r="P761" s="3">
        <v>45708</v>
      </c>
      <c r="Q761" s="3">
        <v>45716</v>
      </c>
      <c r="R761" s="3">
        <v>45838</v>
      </c>
      <c r="S761" s="2">
        <v>1113651549</v>
      </c>
      <c r="T761" s="2" t="s">
        <v>3575</v>
      </c>
      <c r="U761" s="8">
        <v>9500000</v>
      </c>
      <c r="V761" s="2" t="s">
        <v>3576</v>
      </c>
      <c r="W761" s="2" t="s">
        <v>3896</v>
      </c>
    </row>
    <row r="762" spans="1:23" x14ac:dyDescent="0.25">
      <c r="A762" s="2">
        <v>755</v>
      </c>
      <c r="B762" s="2" t="s">
        <v>20</v>
      </c>
      <c r="C762" s="2" t="s">
        <v>21</v>
      </c>
      <c r="D762" s="2" t="s">
        <v>22</v>
      </c>
      <c r="E762" s="2" t="s">
        <v>23</v>
      </c>
      <c r="F762" s="2" t="s">
        <v>24</v>
      </c>
      <c r="G762" s="2" t="s">
        <v>25</v>
      </c>
      <c r="H762" s="2" t="s">
        <v>26</v>
      </c>
      <c r="I762" s="2" t="s">
        <v>27</v>
      </c>
      <c r="J762" s="2" t="s">
        <v>3590</v>
      </c>
      <c r="K762" s="2" t="s">
        <v>3591</v>
      </c>
      <c r="L762" s="2" t="s">
        <v>30</v>
      </c>
      <c r="M762" s="2" t="s">
        <v>2984</v>
      </c>
      <c r="N762" s="2" t="s">
        <v>32</v>
      </c>
      <c r="O762" s="2" t="s">
        <v>4059</v>
      </c>
      <c r="P762" s="3">
        <v>45708</v>
      </c>
      <c r="Q762" s="3">
        <v>45709</v>
      </c>
      <c r="R762" s="3">
        <v>45838</v>
      </c>
      <c r="S762" s="2">
        <v>1006306906</v>
      </c>
      <c r="T762" s="2" t="s">
        <v>3592</v>
      </c>
      <c r="U762" s="8">
        <v>9500000</v>
      </c>
      <c r="V762" s="2" t="s">
        <v>3593</v>
      </c>
      <c r="W762" s="2" t="s">
        <v>3896</v>
      </c>
    </row>
    <row r="763" spans="1:23" x14ac:dyDescent="0.25">
      <c r="A763" s="2">
        <v>756</v>
      </c>
      <c r="B763" s="2" t="s">
        <v>20</v>
      </c>
      <c r="C763" s="2" t="s">
        <v>21</v>
      </c>
      <c r="D763" s="2" t="s">
        <v>22</v>
      </c>
      <c r="E763" s="2" t="s">
        <v>23</v>
      </c>
      <c r="F763" s="2" t="s">
        <v>24</v>
      </c>
      <c r="G763" s="2" t="s">
        <v>25</v>
      </c>
      <c r="H763" s="2" t="s">
        <v>26</v>
      </c>
      <c r="I763" s="2" t="s">
        <v>27</v>
      </c>
      <c r="J763" s="2" t="s">
        <v>3159</v>
      </c>
      <c r="K763" s="2" t="s">
        <v>3160</v>
      </c>
      <c r="L763" s="2" t="s">
        <v>30</v>
      </c>
      <c r="M763" s="2" t="s">
        <v>2959</v>
      </c>
      <c r="N763" s="2" t="s">
        <v>32</v>
      </c>
      <c r="O763" s="2" t="s">
        <v>4059</v>
      </c>
      <c r="P763" s="3">
        <v>45707</v>
      </c>
      <c r="Q763" s="3">
        <v>45713</v>
      </c>
      <c r="R763" s="3">
        <v>45808</v>
      </c>
      <c r="S763" s="2">
        <v>91106594</v>
      </c>
      <c r="T763" s="2" t="s">
        <v>3161</v>
      </c>
      <c r="U763" s="8">
        <v>7600000</v>
      </c>
      <c r="V763" s="2" t="s">
        <v>3162</v>
      </c>
      <c r="W763" s="2" t="s">
        <v>3896</v>
      </c>
    </row>
    <row r="764" spans="1:23" x14ac:dyDescent="0.25">
      <c r="A764" s="2">
        <v>757</v>
      </c>
      <c r="B764" s="2" t="s">
        <v>20</v>
      </c>
      <c r="C764" s="2" t="s">
        <v>21</v>
      </c>
      <c r="D764" s="2" t="s">
        <v>22</v>
      </c>
      <c r="E764" s="2" t="s">
        <v>23</v>
      </c>
      <c r="F764" s="2" t="s">
        <v>24</v>
      </c>
      <c r="G764" s="2" t="s">
        <v>25</v>
      </c>
      <c r="H764" s="2" t="s">
        <v>26</v>
      </c>
      <c r="I764" s="2" t="s">
        <v>27</v>
      </c>
      <c r="J764" s="2" t="s">
        <v>3411</v>
      </c>
      <c r="K764" s="2" t="s">
        <v>3412</v>
      </c>
      <c r="L764" s="2" t="s">
        <v>30</v>
      </c>
      <c r="M764" s="2" t="s">
        <v>3413</v>
      </c>
      <c r="N764" s="2" t="s">
        <v>32</v>
      </c>
      <c r="O764" s="2" t="s">
        <v>4059</v>
      </c>
      <c r="P764" s="3">
        <v>45706</v>
      </c>
      <c r="Q764" s="3">
        <v>45715</v>
      </c>
      <c r="R764" s="3">
        <v>45838</v>
      </c>
      <c r="S764" s="2">
        <v>1144205826</v>
      </c>
      <c r="T764" s="2" t="s">
        <v>3414</v>
      </c>
      <c r="U764" s="8">
        <v>20000000</v>
      </c>
      <c r="V764" s="2" t="s">
        <v>3415</v>
      </c>
      <c r="W764" s="2" t="s">
        <v>3896</v>
      </c>
    </row>
    <row r="765" spans="1:23" x14ac:dyDescent="0.25">
      <c r="A765" s="2">
        <v>758</v>
      </c>
      <c r="B765" s="2" t="s">
        <v>20</v>
      </c>
      <c r="C765" s="2" t="s">
        <v>21</v>
      </c>
      <c r="D765" s="2" t="s">
        <v>22</v>
      </c>
      <c r="E765" s="2" t="s">
        <v>23</v>
      </c>
      <c r="F765" s="2" t="s">
        <v>24</v>
      </c>
      <c r="G765" s="2" t="s">
        <v>25</v>
      </c>
      <c r="H765" s="2" t="s">
        <v>26</v>
      </c>
      <c r="I765" s="2" t="s">
        <v>27</v>
      </c>
      <c r="J765" s="2" t="s">
        <v>3614</v>
      </c>
      <c r="K765" s="2" t="s">
        <v>3615</v>
      </c>
      <c r="L765" s="2" t="s">
        <v>30</v>
      </c>
      <c r="M765" s="2" t="s">
        <v>3322</v>
      </c>
      <c r="N765" s="2" t="s">
        <v>32</v>
      </c>
      <c r="O765" s="2" t="s">
        <v>4059</v>
      </c>
      <c r="P765" s="3">
        <v>45707</v>
      </c>
      <c r="Q765" s="3">
        <v>45708</v>
      </c>
      <c r="R765" s="3">
        <v>45808</v>
      </c>
      <c r="S765" s="2">
        <v>16985451</v>
      </c>
      <c r="T765" s="2" t="s">
        <v>3616</v>
      </c>
      <c r="U765" s="8">
        <v>7600000</v>
      </c>
      <c r="V765" s="2" t="s">
        <v>3617</v>
      </c>
      <c r="W765" s="2" t="s">
        <v>3896</v>
      </c>
    </row>
    <row r="766" spans="1:23" x14ac:dyDescent="0.25">
      <c r="A766" s="2">
        <v>759</v>
      </c>
      <c r="B766" s="2" t="s">
        <v>20</v>
      </c>
      <c r="C766" s="2" t="s">
        <v>21</v>
      </c>
      <c r="D766" s="2" t="s">
        <v>22</v>
      </c>
      <c r="E766" s="2" t="s">
        <v>23</v>
      </c>
      <c r="F766" s="2" t="s">
        <v>24</v>
      </c>
      <c r="G766" s="2" t="s">
        <v>25</v>
      </c>
      <c r="H766" s="2" t="s">
        <v>26</v>
      </c>
      <c r="I766" s="2" t="s">
        <v>27</v>
      </c>
      <c r="J766" s="2" t="s">
        <v>3585</v>
      </c>
      <c r="K766" s="2" t="s">
        <v>3586</v>
      </c>
      <c r="L766" s="2" t="s">
        <v>30</v>
      </c>
      <c r="M766" s="2" t="s">
        <v>3587</v>
      </c>
      <c r="N766" s="2" t="s">
        <v>32</v>
      </c>
      <c r="O766" s="2" t="s">
        <v>4059</v>
      </c>
      <c r="P766" s="3">
        <v>45706</v>
      </c>
      <c r="Q766" s="3">
        <v>45712</v>
      </c>
      <c r="R766" s="3">
        <v>45808</v>
      </c>
      <c r="S766" s="2">
        <v>1113677854</v>
      </c>
      <c r="T766" s="2" t="s">
        <v>3588</v>
      </c>
      <c r="U766" s="8">
        <v>7600000</v>
      </c>
      <c r="V766" s="2" t="s">
        <v>3589</v>
      </c>
      <c r="W766" s="2" t="s">
        <v>3896</v>
      </c>
    </row>
    <row r="767" spans="1:23" x14ac:dyDescent="0.25">
      <c r="A767" s="2">
        <v>760</v>
      </c>
      <c r="B767" s="2" t="s">
        <v>20</v>
      </c>
      <c r="C767" s="2" t="s">
        <v>21</v>
      </c>
      <c r="D767" s="2" t="s">
        <v>22</v>
      </c>
      <c r="E767" s="2" t="s">
        <v>23</v>
      </c>
      <c r="F767" s="2" t="s">
        <v>24</v>
      </c>
      <c r="G767" s="2" t="s">
        <v>25</v>
      </c>
      <c r="H767" s="2" t="s">
        <v>26</v>
      </c>
      <c r="I767" s="2" t="s">
        <v>27</v>
      </c>
      <c r="J767" s="2" t="s">
        <v>3030</v>
      </c>
      <c r="K767" s="2" t="s">
        <v>3031</v>
      </c>
      <c r="L767" s="2" t="s">
        <v>30</v>
      </c>
      <c r="M767" s="2" t="s">
        <v>3032</v>
      </c>
      <c r="N767" s="2" t="s">
        <v>32</v>
      </c>
      <c r="O767" s="2" t="s">
        <v>4059</v>
      </c>
      <c r="P767" s="3">
        <v>45708</v>
      </c>
      <c r="Q767" s="3">
        <v>45709</v>
      </c>
      <c r="R767" s="3">
        <v>45808</v>
      </c>
      <c r="S767" s="2">
        <v>1113643764</v>
      </c>
      <c r="T767" s="2" t="s">
        <v>3033</v>
      </c>
      <c r="U767" s="8">
        <v>16000000</v>
      </c>
      <c r="V767" s="2" t="s">
        <v>3034</v>
      </c>
      <c r="W767" s="2" t="s">
        <v>3896</v>
      </c>
    </row>
    <row r="768" spans="1:23" x14ac:dyDescent="0.25">
      <c r="A768" s="2">
        <v>761</v>
      </c>
      <c r="B768" s="2" t="s">
        <v>20</v>
      </c>
      <c r="C768" s="2" t="s">
        <v>21</v>
      </c>
      <c r="D768" s="2" t="s">
        <v>22</v>
      </c>
      <c r="E768" s="2" t="s">
        <v>23</v>
      </c>
      <c r="F768" s="2" t="s">
        <v>24</v>
      </c>
      <c r="G768" s="2" t="s">
        <v>25</v>
      </c>
      <c r="H768" s="2" t="s">
        <v>26</v>
      </c>
      <c r="I768" s="2" t="s">
        <v>27</v>
      </c>
      <c r="J768" s="2" t="s">
        <v>3499</v>
      </c>
      <c r="K768" s="2" t="s">
        <v>3500</v>
      </c>
      <c r="L768" s="2" t="s">
        <v>30</v>
      </c>
      <c r="M768" s="2" t="s">
        <v>3501</v>
      </c>
      <c r="N768" s="2" t="s">
        <v>32</v>
      </c>
      <c r="O768" s="2" t="s">
        <v>4059</v>
      </c>
      <c r="P768" s="3">
        <v>45708</v>
      </c>
      <c r="Q768" s="3">
        <v>45715</v>
      </c>
      <c r="R768" s="3">
        <v>45838</v>
      </c>
      <c r="S768" s="2">
        <v>1113686620</v>
      </c>
      <c r="T768" s="2" t="s">
        <v>3502</v>
      </c>
      <c r="U768" s="8">
        <v>20000000</v>
      </c>
      <c r="V768" s="2" t="s">
        <v>3503</v>
      </c>
      <c r="W768" s="2" t="s">
        <v>3896</v>
      </c>
    </row>
    <row r="769" spans="1:23" x14ac:dyDescent="0.25">
      <c r="A769" s="2">
        <v>762</v>
      </c>
      <c r="B769" s="2" t="s">
        <v>20</v>
      </c>
      <c r="C769" s="2" t="s">
        <v>21</v>
      </c>
      <c r="D769" s="2" t="s">
        <v>22</v>
      </c>
      <c r="E769" s="2" t="s">
        <v>23</v>
      </c>
      <c r="F769" s="2" t="s">
        <v>24</v>
      </c>
      <c r="G769" s="2" t="s">
        <v>25</v>
      </c>
      <c r="H769" s="2" t="s">
        <v>26</v>
      </c>
      <c r="I769" s="2" t="s">
        <v>27</v>
      </c>
      <c r="J769" s="2" t="s">
        <v>3320</v>
      </c>
      <c r="K769" s="2" t="s">
        <v>3321</v>
      </c>
      <c r="L769" s="2" t="s">
        <v>30</v>
      </c>
      <c r="M769" s="2" t="s">
        <v>3322</v>
      </c>
      <c r="N769" s="2" t="s">
        <v>32</v>
      </c>
      <c r="O769" s="2" t="s">
        <v>4059</v>
      </c>
      <c r="P769" s="3">
        <v>45708</v>
      </c>
      <c r="Q769" s="3">
        <v>45709</v>
      </c>
      <c r="R769" s="3">
        <v>45838</v>
      </c>
      <c r="S769" s="2">
        <v>16933142</v>
      </c>
      <c r="T769" s="2" t="s">
        <v>3323</v>
      </c>
      <c r="U769" s="8">
        <v>9500000</v>
      </c>
      <c r="V769" s="2" t="s">
        <v>3324</v>
      </c>
      <c r="W769" s="2" t="s">
        <v>3896</v>
      </c>
    </row>
    <row r="770" spans="1:23" x14ac:dyDescent="0.25">
      <c r="A770" s="2">
        <v>763</v>
      </c>
      <c r="B770" s="2" t="s">
        <v>20</v>
      </c>
      <c r="C770" s="2" t="s">
        <v>21</v>
      </c>
      <c r="D770" s="2" t="s">
        <v>22</v>
      </c>
      <c r="E770" s="2" t="s">
        <v>23</v>
      </c>
      <c r="F770" s="2" t="s">
        <v>24</v>
      </c>
      <c r="G770" s="2" t="s">
        <v>25</v>
      </c>
      <c r="H770" s="2" t="s">
        <v>26</v>
      </c>
      <c r="I770" s="2" t="s">
        <v>27</v>
      </c>
      <c r="J770" s="2" t="s">
        <v>3461</v>
      </c>
      <c r="K770" s="2" t="s">
        <v>3462</v>
      </c>
      <c r="L770" s="2" t="s">
        <v>30</v>
      </c>
      <c r="M770" s="2" t="s">
        <v>3322</v>
      </c>
      <c r="N770" s="2" t="s">
        <v>32</v>
      </c>
      <c r="O770" s="2" t="s">
        <v>4059</v>
      </c>
      <c r="P770" s="3">
        <v>45707</v>
      </c>
      <c r="Q770" s="3">
        <v>45709</v>
      </c>
      <c r="R770" s="3">
        <v>45808</v>
      </c>
      <c r="S770" s="2">
        <v>1113646784</v>
      </c>
      <c r="T770" s="2" t="s">
        <v>3463</v>
      </c>
      <c r="U770" s="8">
        <v>7600000</v>
      </c>
      <c r="V770" s="2" t="s">
        <v>3464</v>
      </c>
      <c r="W770" s="2" t="s">
        <v>3896</v>
      </c>
    </row>
    <row r="771" spans="1:23" x14ac:dyDescent="0.25">
      <c r="A771" s="2">
        <v>764</v>
      </c>
      <c r="B771" s="2" t="s">
        <v>20</v>
      </c>
      <c r="C771" s="2" t="s">
        <v>21</v>
      </c>
      <c r="D771" s="2" t="s">
        <v>22</v>
      </c>
      <c r="E771" s="2" t="s">
        <v>23</v>
      </c>
      <c r="F771" s="2" t="s">
        <v>24</v>
      </c>
      <c r="G771" s="2" t="s">
        <v>25</v>
      </c>
      <c r="H771" s="2" t="s">
        <v>26</v>
      </c>
      <c r="I771" s="2" t="s">
        <v>27</v>
      </c>
      <c r="J771" s="2" t="s">
        <v>3661</v>
      </c>
      <c r="K771" s="2" t="s">
        <v>3662</v>
      </c>
      <c r="L771" s="2" t="s">
        <v>30</v>
      </c>
      <c r="M771" s="2" t="s">
        <v>3663</v>
      </c>
      <c r="N771" s="2" t="s">
        <v>32</v>
      </c>
      <c r="O771" s="2" t="s">
        <v>4059</v>
      </c>
      <c r="P771" s="3">
        <v>45706</v>
      </c>
      <c r="Q771" s="3">
        <v>45710</v>
      </c>
      <c r="R771" s="3">
        <v>45838</v>
      </c>
      <c r="S771" s="2">
        <v>1192803251</v>
      </c>
      <c r="T771" s="2" t="s">
        <v>3664</v>
      </c>
      <c r="U771" s="8">
        <v>13500000</v>
      </c>
      <c r="V771" s="2" t="s">
        <v>3665</v>
      </c>
      <c r="W771" s="2" t="s">
        <v>3896</v>
      </c>
    </row>
    <row r="772" spans="1:23" x14ac:dyDescent="0.25">
      <c r="A772" s="2">
        <v>765</v>
      </c>
      <c r="B772" s="2" t="s">
        <v>20</v>
      </c>
      <c r="C772" s="2" t="s">
        <v>21</v>
      </c>
      <c r="D772" s="2" t="s">
        <v>22</v>
      </c>
      <c r="E772" s="2" t="s">
        <v>23</v>
      </c>
      <c r="F772" s="2" t="s">
        <v>24</v>
      </c>
      <c r="G772" s="2" t="s">
        <v>25</v>
      </c>
      <c r="H772" s="2" t="s">
        <v>26</v>
      </c>
      <c r="I772" s="2" t="s">
        <v>27</v>
      </c>
      <c r="J772" s="2" t="s">
        <v>3699</v>
      </c>
      <c r="K772" s="2" t="s">
        <v>3700</v>
      </c>
      <c r="L772" s="2" t="s">
        <v>30</v>
      </c>
      <c r="M772" s="2" t="s">
        <v>2984</v>
      </c>
      <c r="N772" s="2" t="s">
        <v>32</v>
      </c>
      <c r="O772" s="2" t="s">
        <v>4059</v>
      </c>
      <c r="P772" s="3">
        <v>45708</v>
      </c>
      <c r="Q772" s="3">
        <v>45709</v>
      </c>
      <c r="R772" s="3">
        <v>45808</v>
      </c>
      <c r="S772" s="2">
        <v>1113655975</v>
      </c>
      <c r="T772" s="2" t="s">
        <v>3701</v>
      </c>
      <c r="U772" s="8">
        <v>7600000</v>
      </c>
      <c r="V772" s="2" t="s">
        <v>3702</v>
      </c>
      <c r="W772" s="2" t="s">
        <v>3896</v>
      </c>
    </row>
    <row r="773" spans="1:23" x14ac:dyDescent="0.25">
      <c r="A773" s="2">
        <v>766</v>
      </c>
      <c r="B773" s="2" t="s">
        <v>20</v>
      </c>
      <c r="C773" s="2" t="s">
        <v>21</v>
      </c>
      <c r="D773" s="2" t="s">
        <v>22</v>
      </c>
      <c r="E773" s="2" t="s">
        <v>23</v>
      </c>
      <c r="F773" s="2" t="s">
        <v>24</v>
      </c>
      <c r="G773" s="2" t="s">
        <v>25</v>
      </c>
      <c r="H773" s="2" t="s">
        <v>26</v>
      </c>
      <c r="I773" s="2" t="s">
        <v>27</v>
      </c>
      <c r="J773" s="2" t="s">
        <v>2957</v>
      </c>
      <c r="K773" s="2" t="s">
        <v>2958</v>
      </c>
      <c r="L773" s="2" t="s">
        <v>30</v>
      </c>
      <c r="M773" s="2" t="s">
        <v>2959</v>
      </c>
      <c r="N773" s="2" t="s">
        <v>32</v>
      </c>
      <c r="O773" s="2" t="s">
        <v>4059</v>
      </c>
      <c r="P773" s="3">
        <v>45707</v>
      </c>
      <c r="Q773" s="3">
        <v>45715</v>
      </c>
      <c r="R773" s="3">
        <v>45808</v>
      </c>
      <c r="S773" s="2">
        <v>1113631963</v>
      </c>
      <c r="T773" s="2" t="s">
        <v>2960</v>
      </c>
      <c r="U773" s="8">
        <v>7600000</v>
      </c>
      <c r="V773" s="2" t="s">
        <v>2961</v>
      </c>
      <c r="W773" s="2" t="s">
        <v>3896</v>
      </c>
    </row>
    <row r="774" spans="1:23" x14ac:dyDescent="0.25">
      <c r="A774" s="2">
        <v>767</v>
      </c>
      <c r="B774" s="2" t="s">
        <v>20</v>
      </c>
      <c r="C774" s="2" t="s">
        <v>21</v>
      </c>
      <c r="D774" s="2" t="s">
        <v>22</v>
      </c>
      <c r="E774" s="2" t="s">
        <v>23</v>
      </c>
      <c r="F774" s="2" t="s">
        <v>24</v>
      </c>
      <c r="G774" s="2" t="s">
        <v>25</v>
      </c>
      <c r="H774" s="2" t="s">
        <v>26</v>
      </c>
      <c r="I774" s="2" t="s">
        <v>27</v>
      </c>
      <c r="J774" s="2" t="s">
        <v>3635</v>
      </c>
      <c r="K774" s="2" t="s">
        <v>3636</v>
      </c>
      <c r="L774" s="2" t="s">
        <v>30</v>
      </c>
      <c r="M774" s="2" t="s">
        <v>2959</v>
      </c>
      <c r="N774" s="2" t="s">
        <v>32</v>
      </c>
      <c r="O774" s="2" t="s">
        <v>4059</v>
      </c>
      <c r="P774" s="3">
        <v>45708</v>
      </c>
      <c r="Q774" s="3">
        <v>45709</v>
      </c>
      <c r="R774" s="3">
        <v>45838</v>
      </c>
      <c r="S774" s="2">
        <v>1113681130</v>
      </c>
      <c r="T774" s="2" t="s">
        <v>3637</v>
      </c>
      <c r="U774" s="8">
        <v>9500000</v>
      </c>
      <c r="V774" s="2" t="s">
        <v>3638</v>
      </c>
      <c r="W774" s="2" t="s">
        <v>3896</v>
      </c>
    </row>
    <row r="775" spans="1:23" x14ac:dyDescent="0.25">
      <c r="A775" s="2">
        <v>768</v>
      </c>
      <c r="B775" s="2" t="s">
        <v>20</v>
      </c>
      <c r="C775" s="2" t="s">
        <v>21</v>
      </c>
      <c r="D775" s="2" t="s">
        <v>22</v>
      </c>
      <c r="E775" s="2" t="s">
        <v>23</v>
      </c>
      <c r="F775" s="2" t="s">
        <v>24</v>
      </c>
      <c r="G775" s="2" t="s">
        <v>25</v>
      </c>
      <c r="H775" s="2" t="s">
        <v>26</v>
      </c>
      <c r="I775" s="2" t="s">
        <v>27</v>
      </c>
      <c r="J775" s="2" t="s">
        <v>2982</v>
      </c>
      <c r="K775" s="2" t="s">
        <v>2983</v>
      </c>
      <c r="L775" s="2" t="s">
        <v>30</v>
      </c>
      <c r="M775" s="2" t="s">
        <v>2984</v>
      </c>
      <c r="N775" s="2" t="s">
        <v>32</v>
      </c>
      <c r="O775" s="2" t="s">
        <v>4059</v>
      </c>
      <c r="P775" s="3">
        <v>45708</v>
      </c>
      <c r="Q775" s="3">
        <v>45709</v>
      </c>
      <c r="R775" s="3">
        <v>45838</v>
      </c>
      <c r="S775" s="2">
        <v>1113686661</v>
      </c>
      <c r="T775" s="2" t="s">
        <v>2985</v>
      </c>
      <c r="U775" s="8">
        <v>9500000</v>
      </c>
      <c r="V775" s="2" t="s">
        <v>2986</v>
      </c>
      <c r="W775" s="2" t="s">
        <v>3896</v>
      </c>
    </row>
    <row r="776" spans="1:23" x14ac:dyDescent="0.25">
      <c r="A776" s="2">
        <v>769</v>
      </c>
      <c r="B776" s="2" t="s">
        <v>20</v>
      </c>
      <c r="C776" s="2" t="s">
        <v>21</v>
      </c>
      <c r="D776" s="2" t="s">
        <v>22</v>
      </c>
      <c r="E776" s="2" t="s">
        <v>23</v>
      </c>
      <c r="F776" s="2" t="s">
        <v>24</v>
      </c>
      <c r="G776" s="2" t="s">
        <v>25</v>
      </c>
      <c r="H776" s="2" t="s">
        <v>26</v>
      </c>
      <c r="I776" s="2" t="s">
        <v>27</v>
      </c>
      <c r="J776" s="2" t="s">
        <v>3441</v>
      </c>
      <c r="K776" s="2" t="s">
        <v>3442</v>
      </c>
      <c r="L776" s="2" t="s">
        <v>30</v>
      </c>
      <c r="M776" s="2" t="s">
        <v>2984</v>
      </c>
      <c r="N776" s="2" t="s">
        <v>32</v>
      </c>
      <c r="O776" s="2" t="s">
        <v>4059</v>
      </c>
      <c r="P776" s="3">
        <v>45706</v>
      </c>
      <c r="Q776" s="3">
        <v>45714</v>
      </c>
      <c r="R776" s="3">
        <v>45838</v>
      </c>
      <c r="S776" s="2">
        <v>1111753431</v>
      </c>
      <c r="T776" s="2" t="s">
        <v>3443</v>
      </c>
      <c r="U776" s="8">
        <v>9500000</v>
      </c>
      <c r="V776" s="2" t="s">
        <v>3444</v>
      </c>
      <c r="W776" s="2" t="s">
        <v>3896</v>
      </c>
    </row>
    <row r="777" spans="1:23" x14ac:dyDescent="0.25">
      <c r="A777" s="2">
        <v>770</v>
      </c>
      <c r="B777" s="2" t="s">
        <v>20</v>
      </c>
      <c r="C777" s="2" t="s">
        <v>21</v>
      </c>
      <c r="D777" s="2" t="s">
        <v>22</v>
      </c>
      <c r="E777" s="2" t="s">
        <v>23</v>
      </c>
      <c r="F777" s="2" t="s">
        <v>24</v>
      </c>
      <c r="G777" s="2" t="s">
        <v>25</v>
      </c>
      <c r="H777" s="2" t="s">
        <v>26</v>
      </c>
      <c r="I777" s="2" t="s">
        <v>27</v>
      </c>
      <c r="J777" s="2" t="s">
        <v>3399</v>
      </c>
      <c r="K777" s="2" t="s">
        <v>3400</v>
      </c>
      <c r="L777" s="2" t="s">
        <v>30</v>
      </c>
      <c r="M777" s="2" t="s">
        <v>3401</v>
      </c>
      <c r="N777" s="2" t="s">
        <v>32</v>
      </c>
      <c r="O777" s="2" t="s">
        <v>4059</v>
      </c>
      <c r="P777" s="3">
        <v>45707</v>
      </c>
      <c r="Q777" s="3">
        <v>45707</v>
      </c>
      <c r="R777" s="3">
        <v>45823</v>
      </c>
      <c r="S777" s="2">
        <v>1113656514</v>
      </c>
      <c r="T777" s="2" t="s">
        <v>3402</v>
      </c>
      <c r="U777" s="8">
        <v>18000000</v>
      </c>
      <c r="V777" s="2" t="s">
        <v>3403</v>
      </c>
      <c r="W777" s="2" t="s">
        <v>9061</v>
      </c>
    </row>
    <row r="778" spans="1:23" x14ac:dyDescent="0.25">
      <c r="A778" s="2">
        <v>771</v>
      </c>
      <c r="B778" s="2" t="s">
        <v>20</v>
      </c>
      <c r="C778" s="2" t="s">
        <v>21</v>
      </c>
      <c r="D778" s="2" t="s">
        <v>22</v>
      </c>
      <c r="E778" s="2" t="s">
        <v>23</v>
      </c>
      <c r="F778" s="2" t="s">
        <v>24</v>
      </c>
      <c r="G778" s="2" t="s">
        <v>25</v>
      </c>
      <c r="H778" s="2" t="s">
        <v>26</v>
      </c>
      <c r="I778" s="2" t="s">
        <v>27</v>
      </c>
      <c r="J778" s="2" t="s">
        <v>3482</v>
      </c>
      <c r="K778" s="2" t="s">
        <v>3483</v>
      </c>
      <c r="L778" s="2" t="s">
        <v>30</v>
      </c>
      <c r="M778" s="2" t="s">
        <v>3484</v>
      </c>
      <c r="N778" s="2" t="s">
        <v>32</v>
      </c>
      <c r="O778" s="2" t="s">
        <v>4059</v>
      </c>
      <c r="P778" s="3">
        <v>45707</v>
      </c>
      <c r="Q778" s="3">
        <v>45707</v>
      </c>
      <c r="R778" s="3">
        <v>45838</v>
      </c>
      <c r="S778" s="2">
        <v>1113653070</v>
      </c>
      <c r="T778" s="2" t="s">
        <v>3485</v>
      </c>
      <c r="U778" s="8">
        <v>13500000</v>
      </c>
      <c r="V778" s="2" t="s">
        <v>3486</v>
      </c>
      <c r="W778" s="2" t="s">
        <v>9061</v>
      </c>
    </row>
    <row r="779" spans="1:23" x14ac:dyDescent="0.25">
      <c r="A779" s="2">
        <v>772</v>
      </c>
      <c r="B779" s="2" t="s">
        <v>20</v>
      </c>
      <c r="C779" s="2" t="s">
        <v>21</v>
      </c>
      <c r="D779" s="2" t="s">
        <v>22</v>
      </c>
      <c r="E779" s="2" t="s">
        <v>23</v>
      </c>
      <c r="F779" s="2" t="s">
        <v>24</v>
      </c>
      <c r="G779" s="2" t="s">
        <v>25</v>
      </c>
      <c r="H779" s="2" t="s">
        <v>26</v>
      </c>
      <c r="I779" s="2" t="s">
        <v>27</v>
      </c>
      <c r="J779" s="2" t="s">
        <v>3315</v>
      </c>
      <c r="K779" s="2" t="s">
        <v>3316</v>
      </c>
      <c r="L779" s="2" t="s">
        <v>30</v>
      </c>
      <c r="M779" s="2" t="s">
        <v>3317</v>
      </c>
      <c r="N779" s="2" t="s">
        <v>32</v>
      </c>
      <c r="O779" s="2" t="s">
        <v>4059</v>
      </c>
      <c r="P779" s="3">
        <v>45707</v>
      </c>
      <c r="Q779" s="3">
        <v>45707</v>
      </c>
      <c r="R779" s="3">
        <v>45838</v>
      </c>
      <c r="S779" s="2">
        <v>1113688483</v>
      </c>
      <c r="T779" s="2" t="s">
        <v>3318</v>
      </c>
      <c r="U779" s="8">
        <v>13500000</v>
      </c>
      <c r="V779" s="2" t="s">
        <v>3319</v>
      </c>
      <c r="W779" s="2" t="s">
        <v>9061</v>
      </c>
    </row>
    <row r="780" spans="1:23" x14ac:dyDescent="0.25">
      <c r="A780" s="2">
        <v>773</v>
      </c>
      <c r="B780" s="2" t="s">
        <v>20</v>
      </c>
      <c r="C780" s="2" t="s">
        <v>21</v>
      </c>
      <c r="D780" s="2" t="s">
        <v>22</v>
      </c>
      <c r="E780" s="2" t="s">
        <v>23</v>
      </c>
      <c r="F780" s="2" t="s">
        <v>24</v>
      </c>
      <c r="G780" s="2" t="s">
        <v>25</v>
      </c>
      <c r="H780" s="2" t="s">
        <v>26</v>
      </c>
      <c r="I780" s="2" t="s">
        <v>27</v>
      </c>
      <c r="J780" s="2" t="s">
        <v>3610</v>
      </c>
      <c r="K780" s="2" t="s">
        <v>3611</v>
      </c>
      <c r="L780" s="2" t="s">
        <v>30</v>
      </c>
      <c r="M780" s="2" t="s">
        <v>3317</v>
      </c>
      <c r="N780" s="2" t="s">
        <v>32</v>
      </c>
      <c r="O780" s="2" t="s">
        <v>4059</v>
      </c>
      <c r="P780" s="3">
        <v>45707</v>
      </c>
      <c r="Q780" s="3">
        <v>45707</v>
      </c>
      <c r="R780" s="3">
        <v>45838</v>
      </c>
      <c r="S780" s="2">
        <v>29675257</v>
      </c>
      <c r="T780" s="2" t="s">
        <v>3612</v>
      </c>
      <c r="U780" s="8">
        <v>13500000</v>
      </c>
      <c r="V780" s="2" t="s">
        <v>3613</v>
      </c>
      <c r="W780" s="2" t="s">
        <v>9061</v>
      </c>
    </row>
    <row r="781" spans="1:23" x14ac:dyDescent="0.25">
      <c r="A781" s="2">
        <v>774</v>
      </c>
      <c r="B781" s="2" t="s">
        <v>20</v>
      </c>
      <c r="C781" s="2" t="s">
        <v>21</v>
      </c>
      <c r="D781" s="2" t="s">
        <v>22</v>
      </c>
      <c r="E781" s="2" t="s">
        <v>23</v>
      </c>
      <c r="F781" s="2" t="s">
        <v>24</v>
      </c>
      <c r="G781" s="2" t="s">
        <v>25</v>
      </c>
      <c r="H781" s="2" t="s">
        <v>26</v>
      </c>
      <c r="I781" s="2" t="s">
        <v>27</v>
      </c>
      <c r="J781" s="2" t="s">
        <v>3465</v>
      </c>
      <c r="K781" s="2" t="s">
        <v>3466</v>
      </c>
      <c r="L781" s="2" t="s">
        <v>30</v>
      </c>
      <c r="M781" s="2" t="s">
        <v>3467</v>
      </c>
      <c r="N781" s="2" t="s">
        <v>32</v>
      </c>
      <c r="O781" s="2" t="s">
        <v>4059</v>
      </c>
      <c r="P781" s="3">
        <v>45707</v>
      </c>
      <c r="Q781" s="3">
        <v>45707</v>
      </c>
      <c r="R781" s="3">
        <v>45838</v>
      </c>
      <c r="S781" s="2">
        <v>1113694004</v>
      </c>
      <c r="T781" s="2" t="s">
        <v>3468</v>
      </c>
      <c r="U781" s="8">
        <v>13500000</v>
      </c>
      <c r="V781" s="2" t="s">
        <v>3469</v>
      </c>
      <c r="W781" s="2" t="s">
        <v>9061</v>
      </c>
    </row>
    <row r="782" spans="1:23" x14ac:dyDescent="0.25">
      <c r="A782" s="2">
        <v>775</v>
      </c>
      <c r="B782" s="2" t="s">
        <v>20</v>
      </c>
      <c r="C782" s="2" t="s">
        <v>21</v>
      </c>
      <c r="D782" s="2" t="s">
        <v>22</v>
      </c>
      <c r="E782" s="2" t="s">
        <v>23</v>
      </c>
      <c r="F782" s="2" t="s">
        <v>24</v>
      </c>
      <c r="G782" s="2" t="s">
        <v>25</v>
      </c>
      <c r="H782" s="2" t="s">
        <v>26</v>
      </c>
      <c r="I782" s="2" t="s">
        <v>27</v>
      </c>
      <c r="J782" s="2" t="s">
        <v>3772</v>
      </c>
      <c r="K782" s="2" t="s">
        <v>3773</v>
      </c>
      <c r="L782" s="2" t="s">
        <v>30</v>
      </c>
      <c r="M782" s="2" t="s">
        <v>3774</v>
      </c>
      <c r="N782" s="2" t="s">
        <v>3775</v>
      </c>
      <c r="O782" s="2" t="s">
        <v>4059</v>
      </c>
      <c r="P782" s="3">
        <v>45709</v>
      </c>
      <c r="Q782" s="3">
        <v>45714</v>
      </c>
      <c r="R782" s="3">
        <v>46022</v>
      </c>
      <c r="S782" s="2">
        <v>16248849</v>
      </c>
      <c r="T782" s="2" t="s">
        <v>3776</v>
      </c>
      <c r="U782" s="8">
        <v>67601520</v>
      </c>
      <c r="V782" s="2" t="s">
        <v>3777</v>
      </c>
      <c r="W782" s="2" t="s">
        <v>3738</v>
      </c>
    </row>
    <row r="783" spans="1:23" x14ac:dyDescent="0.25">
      <c r="A783" s="2">
        <v>776</v>
      </c>
      <c r="B783" s="2" t="s">
        <v>20</v>
      </c>
      <c r="C783" s="2" t="s">
        <v>21</v>
      </c>
      <c r="D783" s="2" t="s">
        <v>22</v>
      </c>
      <c r="E783" s="2" t="s">
        <v>23</v>
      </c>
      <c r="F783" s="2" t="s">
        <v>24</v>
      </c>
      <c r="G783" s="2" t="s">
        <v>25</v>
      </c>
      <c r="H783" s="2" t="s">
        <v>26</v>
      </c>
      <c r="I783" s="2" t="s">
        <v>27</v>
      </c>
      <c r="J783" s="2" t="s">
        <v>3778</v>
      </c>
      <c r="K783" s="2" t="s">
        <v>3779</v>
      </c>
      <c r="L783" s="2" t="s">
        <v>30</v>
      </c>
      <c r="M783" s="2" t="s">
        <v>3780</v>
      </c>
      <c r="N783" s="2" t="s">
        <v>3775</v>
      </c>
      <c r="O783" s="2" t="s">
        <v>4059</v>
      </c>
      <c r="P783" s="3">
        <v>45709</v>
      </c>
      <c r="Q783" s="3">
        <v>45714</v>
      </c>
      <c r="R783" s="3">
        <v>46022</v>
      </c>
      <c r="S783" s="2">
        <v>94324405</v>
      </c>
      <c r="T783" s="2" t="s">
        <v>3781</v>
      </c>
      <c r="U783" s="8">
        <v>910583460</v>
      </c>
      <c r="V783" s="2" t="s">
        <v>3782</v>
      </c>
      <c r="W783" s="2" t="s">
        <v>3738</v>
      </c>
    </row>
    <row r="784" spans="1:23" x14ac:dyDescent="0.25">
      <c r="A784" s="2">
        <v>777</v>
      </c>
      <c r="B784" s="2" t="s">
        <v>20</v>
      </c>
      <c r="C784" s="2" t="s">
        <v>21</v>
      </c>
      <c r="D784" s="2" t="s">
        <v>22</v>
      </c>
      <c r="E784" s="2" t="s">
        <v>23</v>
      </c>
      <c r="F784" s="2" t="s">
        <v>24</v>
      </c>
      <c r="G784" s="2" t="s">
        <v>25</v>
      </c>
      <c r="H784" s="2" t="s">
        <v>26</v>
      </c>
      <c r="I784" s="2" t="s">
        <v>27</v>
      </c>
      <c r="J784" s="2" t="s">
        <v>3072</v>
      </c>
      <c r="K784" s="2" t="s">
        <v>3073</v>
      </c>
      <c r="L784" s="2" t="s">
        <v>30</v>
      </c>
      <c r="M784" s="2" t="s">
        <v>537</v>
      </c>
      <c r="N784" s="2" t="s">
        <v>32</v>
      </c>
      <c r="O784" s="2" t="s">
        <v>4059</v>
      </c>
      <c r="P784" s="3">
        <v>45706</v>
      </c>
      <c r="Q784" s="3">
        <v>45707</v>
      </c>
      <c r="R784" s="3">
        <v>45838</v>
      </c>
      <c r="S784" s="2">
        <v>66782108</v>
      </c>
      <c r="T784" s="2" t="s">
        <v>3074</v>
      </c>
      <c r="U784" s="8">
        <v>13500000</v>
      </c>
      <c r="V784" s="2" t="s">
        <v>3075</v>
      </c>
      <c r="W784" s="2" t="s">
        <v>2955</v>
      </c>
    </row>
    <row r="785" spans="1:23" x14ac:dyDescent="0.25">
      <c r="A785" s="2">
        <v>778</v>
      </c>
      <c r="B785" s="2" t="s">
        <v>20</v>
      </c>
      <c r="C785" s="2" t="s">
        <v>21</v>
      </c>
      <c r="D785" s="2" t="s">
        <v>22</v>
      </c>
      <c r="E785" s="2" t="s">
        <v>23</v>
      </c>
      <c r="F785" s="2" t="s">
        <v>24</v>
      </c>
      <c r="G785" s="2" t="s">
        <v>25</v>
      </c>
      <c r="H785" s="2" t="s">
        <v>26</v>
      </c>
      <c r="I785" s="2" t="s">
        <v>27</v>
      </c>
      <c r="J785" s="2" t="s">
        <v>3449</v>
      </c>
      <c r="K785" s="2" t="s">
        <v>3450</v>
      </c>
      <c r="L785" s="2" t="s">
        <v>30</v>
      </c>
      <c r="M785" s="2" t="s">
        <v>537</v>
      </c>
      <c r="N785" s="2" t="s">
        <v>32</v>
      </c>
      <c r="O785" s="2" t="s">
        <v>4059</v>
      </c>
      <c r="P785" s="3">
        <v>45706</v>
      </c>
      <c r="Q785" s="3">
        <v>45707</v>
      </c>
      <c r="R785" s="3">
        <v>45838</v>
      </c>
      <c r="S785" s="2">
        <v>1130627682</v>
      </c>
      <c r="T785" s="2" t="s">
        <v>3451</v>
      </c>
      <c r="U785" s="8">
        <v>13500000</v>
      </c>
      <c r="V785" s="2" t="s">
        <v>3452</v>
      </c>
      <c r="W785" s="2" t="s">
        <v>2955</v>
      </c>
    </row>
    <row r="786" spans="1:23" x14ac:dyDescent="0.25">
      <c r="A786" s="2">
        <v>779</v>
      </c>
      <c r="B786" s="2" t="s">
        <v>20</v>
      </c>
      <c r="C786" s="2" t="s">
        <v>21</v>
      </c>
      <c r="D786" s="2" t="s">
        <v>22</v>
      </c>
      <c r="E786" s="2" t="s">
        <v>23</v>
      </c>
      <c r="F786" s="2" t="s">
        <v>24</v>
      </c>
      <c r="G786" s="2" t="s">
        <v>25</v>
      </c>
      <c r="H786" s="2" t="s">
        <v>26</v>
      </c>
      <c r="I786" s="2" t="s">
        <v>27</v>
      </c>
      <c r="J786" s="2" t="s">
        <v>3339</v>
      </c>
      <c r="K786" s="2" t="s">
        <v>3340</v>
      </c>
      <c r="L786" s="2" t="s">
        <v>30</v>
      </c>
      <c r="M786" s="2" t="s">
        <v>3730</v>
      </c>
      <c r="N786" s="2" t="s">
        <v>32</v>
      </c>
      <c r="O786" s="2" t="s">
        <v>4059</v>
      </c>
      <c r="P786" s="3">
        <v>45706</v>
      </c>
      <c r="Q786" s="3">
        <v>45707</v>
      </c>
      <c r="R786" s="3">
        <v>45838</v>
      </c>
      <c r="S786" s="2">
        <v>91525511</v>
      </c>
      <c r="T786" s="2" t="s">
        <v>3341</v>
      </c>
      <c r="U786" s="8">
        <v>13500000</v>
      </c>
      <c r="V786" s="2" t="s">
        <v>3342</v>
      </c>
      <c r="W786" s="2" t="s">
        <v>2955</v>
      </c>
    </row>
    <row r="787" spans="1:23" x14ac:dyDescent="0.25">
      <c r="A787" s="2">
        <v>780</v>
      </c>
      <c r="B787" s="2" t="s">
        <v>20</v>
      </c>
      <c r="C787" s="2" t="s">
        <v>21</v>
      </c>
      <c r="D787" s="2" t="s">
        <v>22</v>
      </c>
      <c r="E787" s="2" t="s">
        <v>23</v>
      </c>
      <c r="F787" s="2" t="s">
        <v>24</v>
      </c>
      <c r="G787" s="2" t="s">
        <v>25</v>
      </c>
      <c r="H787" s="2" t="s">
        <v>26</v>
      </c>
      <c r="I787" s="2" t="s">
        <v>27</v>
      </c>
      <c r="J787" s="2" t="s">
        <v>3242</v>
      </c>
      <c r="K787" s="2" t="s">
        <v>3243</v>
      </c>
      <c r="L787" s="2" t="s">
        <v>30</v>
      </c>
      <c r="M787" s="2" t="s">
        <v>537</v>
      </c>
      <c r="N787" s="2" t="s">
        <v>32</v>
      </c>
      <c r="O787" s="2" t="s">
        <v>4059</v>
      </c>
      <c r="P787" s="3">
        <v>45706</v>
      </c>
      <c r="Q787" s="3">
        <v>45707</v>
      </c>
      <c r="R787" s="3">
        <v>45838</v>
      </c>
      <c r="S787" s="2">
        <v>1114827980</v>
      </c>
      <c r="T787" s="2" t="s">
        <v>3244</v>
      </c>
      <c r="U787" s="8">
        <v>13500000</v>
      </c>
      <c r="V787" s="2" t="s">
        <v>3245</v>
      </c>
      <c r="W787" s="2" t="s">
        <v>2955</v>
      </c>
    </row>
    <row r="788" spans="1:23" x14ac:dyDescent="0.25">
      <c r="A788" s="2">
        <v>781</v>
      </c>
      <c r="B788" s="2" t="s">
        <v>20</v>
      </c>
      <c r="C788" s="2" t="s">
        <v>21</v>
      </c>
      <c r="D788" s="2" t="s">
        <v>22</v>
      </c>
      <c r="E788" s="2" t="s">
        <v>23</v>
      </c>
      <c r="F788" s="2" t="s">
        <v>24</v>
      </c>
      <c r="G788" s="2" t="s">
        <v>25</v>
      </c>
      <c r="H788" s="2" t="s">
        <v>26</v>
      </c>
      <c r="I788" s="2" t="s">
        <v>27</v>
      </c>
      <c r="J788" s="2" t="s">
        <v>3068</v>
      </c>
      <c r="K788" s="2" t="s">
        <v>3069</v>
      </c>
      <c r="L788" s="2" t="s">
        <v>30</v>
      </c>
      <c r="M788" s="2" t="s">
        <v>537</v>
      </c>
      <c r="N788" s="2" t="s">
        <v>32</v>
      </c>
      <c r="O788" s="2" t="s">
        <v>4059</v>
      </c>
      <c r="P788" s="3">
        <v>45706</v>
      </c>
      <c r="Q788" s="3">
        <v>45707</v>
      </c>
      <c r="R788" s="3">
        <v>45838</v>
      </c>
      <c r="S788" s="2">
        <v>94316898</v>
      </c>
      <c r="T788" s="2" t="s">
        <v>3070</v>
      </c>
      <c r="U788" s="8">
        <v>13500000</v>
      </c>
      <c r="V788" s="2" t="s">
        <v>3071</v>
      </c>
      <c r="W788" s="2" t="s">
        <v>2955</v>
      </c>
    </row>
    <row r="789" spans="1:23" x14ac:dyDescent="0.25">
      <c r="A789" s="2">
        <v>782</v>
      </c>
      <c r="B789" s="2" t="s">
        <v>20</v>
      </c>
      <c r="C789" s="2" t="s">
        <v>21</v>
      </c>
      <c r="D789" s="2" t="s">
        <v>22</v>
      </c>
      <c r="E789" s="2" t="s">
        <v>23</v>
      </c>
      <c r="F789" s="2" t="s">
        <v>24</v>
      </c>
      <c r="G789" s="2" t="s">
        <v>25</v>
      </c>
      <c r="H789" s="2" t="s">
        <v>26</v>
      </c>
      <c r="I789" s="2" t="s">
        <v>27</v>
      </c>
      <c r="J789" s="2" t="s">
        <v>3005</v>
      </c>
      <c r="K789" s="2" t="s">
        <v>3006</v>
      </c>
      <c r="L789" s="2" t="s">
        <v>30</v>
      </c>
      <c r="M789" s="2" t="s">
        <v>537</v>
      </c>
      <c r="N789" s="2" t="s">
        <v>32</v>
      </c>
      <c r="O789" s="2" t="s">
        <v>4059</v>
      </c>
      <c r="P789" s="3">
        <v>45707</v>
      </c>
      <c r="Q789" s="3">
        <v>45708</v>
      </c>
      <c r="R789" s="3">
        <v>45838</v>
      </c>
      <c r="S789" s="2">
        <v>1006009979</v>
      </c>
      <c r="T789" s="2" t="s">
        <v>3007</v>
      </c>
      <c r="U789" s="8">
        <v>13500000</v>
      </c>
      <c r="V789" s="2" t="s">
        <v>3008</v>
      </c>
      <c r="W789" s="2" t="s">
        <v>2955</v>
      </c>
    </row>
    <row r="790" spans="1:23" x14ac:dyDescent="0.25">
      <c r="A790" s="2">
        <v>783</v>
      </c>
      <c r="B790" s="2" t="s">
        <v>20</v>
      </c>
      <c r="C790" s="2" t="s">
        <v>21</v>
      </c>
      <c r="D790" s="2" t="s">
        <v>22</v>
      </c>
      <c r="E790" s="2" t="s">
        <v>23</v>
      </c>
      <c r="F790" s="2" t="s">
        <v>24</v>
      </c>
      <c r="G790" s="2" t="s">
        <v>25</v>
      </c>
      <c r="H790" s="2" t="s">
        <v>26</v>
      </c>
      <c r="I790" s="2" t="s">
        <v>27</v>
      </c>
      <c r="J790" s="2" t="s">
        <v>3550</v>
      </c>
      <c r="K790" s="2" t="s">
        <v>3551</v>
      </c>
      <c r="L790" s="2" t="s">
        <v>30</v>
      </c>
      <c r="M790" s="2" t="s">
        <v>537</v>
      </c>
      <c r="N790" s="2" t="s">
        <v>32</v>
      </c>
      <c r="O790" s="2" t="s">
        <v>4059</v>
      </c>
      <c r="P790" s="3">
        <v>45707</v>
      </c>
      <c r="Q790" s="3">
        <v>45708</v>
      </c>
      <c r="R790" s="3">
        <v>45838</v>
      </c>
      <c r="S790" s="2">
        <v>6390803</v>
      </c>
      <c r="T790" s="2" t="s">
        <v>3552</v>
      </c>
      <c r="U790" s="8">
        <v>13500000</v>
      </c>
      <c r="V790" s="2" t="s">
        <v>3553</v>
      </c>
      <c r="W790" s="2" t="s">
        <v>2955</v>
      </c>
    </row>
    <row r="791" spans="1:23" x14ac:dyDescent="0.25">
      <c r="A791" s="2">
        <v>784</v>
      </c>
      <c r="B791" s="2" t="s">
        <v>20</v>
      </c>
      <c r="C791" s="2" t="s">
        <v>21</v>
      </c>
      <c r="D791" s="2" t="s">
        <v>22</v>
      </c>
      <c r="E791" s="2" t="s">
        <v>23</v>
      </c>
      <c r="F791" s="2" t="s">
        <v>24</v>
      </c>
      <c r="G791" s="2" t="s">
        <v>25</v>
      </c>
      <c r="H791" s="2" t="s">
        <v>26</v>
      </c>
      <c r="I791" s="2" t="s">
        <v>27</v>
      </c>
      <c r="J791" s="2" t="s">
        <v>3670</v>
      </c>
      <c r="K791" s="2" t="s">
        <v>3671</v>
      </c>
      <c r="L791" s="2" t="s">
        <v>30</v>
      </c>
      <c r="M791" s="2" t="s">
        <v>537</v>
      </c>
      <c r="N791" s="2" t="s">
        <v>32</v>
      </c>
      <c r="O791" s="2" t="s">
        <v>4059</v>
      </c>
      <c r="P791" s="3">
        <v>45706</v>
      </c>
      <c r="Q791" s="3">
        <v>45707</v>
      </c>
      <c r="R791" s="3">
        <v>45838</v>
      </c>
      <c r="S791" s="2">
        <v>14699720</v>
      </c>
      <c r="T791" s="2" t="s">
        <v>3094</v>
      </c>
      <c r="U791" s="8">
        <v>13500000</v>
      </c>
      <c r="V791" s="2" t="s">
        <v>3672</v>
      </c>
      <c r="W791" s="2" t="s">
        <v>2955</v>
      </c>
    </row>
    <row r="792" spans="1:23" x14ac:dyDescent="0.25">
      <c r="A792" s="2">
        <v>785</v>
      </c>
      <c r="B792" s="2" t="s">
        <v>20</v>
      </c>
      <c r="C792" s="2" t="s">
        <v>21</v>
      </c>
      <c r="D792" s="2" t="s">
        <v>22</v>
      </c>
      <c r="E792" s="2" t="s">
        <v>23</v>
      </c>
      <c r="F792" s="2" t="s">
        <v>24</v>
      </c>
      <c r="G792" s="2" t="s">
        <v>25</v>
      </c>
      <c r="H792" s="2" t="s">
        <v>26</v>
      </c>
      <c r="I792" s="2" t="s">
        <v>27</v>
      </c>
      <c r="J792" s="2" t="s">
        <v>3311</v>
      </c>
      <c r="K792" s="2" t="s">
        <v>3312</v>
      </c>
      <c r="L792" s="2" t="s">
        <v>30</v>
      </c>
      <c r="M792" s="2" t="s">
        <v>537</v>
      </c>
      <c r="N792" s="2" t="s">
        <v>32</v>
      </c>
      <c r="O792" s="2" t="s">
        <v>4059</v>
      </c>
      <c r="P792" s="3">
        <v>45706</v>
      </c>
      <c r="Q792" s="3">
        <v>45707</v>
      </c>
      <c r="R792" s="3">
        <v>45838</v>
      </c>
      <c r="S792" s="2">
        <v>1006331084</v>
      </c>
      <c r="T792" s="2" t="s">
        <v>3313</v>
      </c>
      <c r="U792" s="8">
        <v>13500000</v>
      </c>
      <c r="V792" s="2" t="s">
        <v>3314</v>
      </c>
      <c r="W792" s="2" t="s">
        <v>2955</v>
      </c>
    </row>
    <row r="793" spans="1:23" x14ac:dyDescent="0.25">
      <c r="A793" s="2">
        <v>786</v>
      </c>
      <c r="B793" s="2" t="s">
        <v>20</v>
      </c>
      <c r="C793" s="2" t="s">
        <v>21</v>
      </c>
      <c r="D793" s="2" t="s">
        <v>22</v>
      </c>
      <c r="E793" s="2" t="s">
        <v>23</v>
      </c>
      <c r="F793" s="2" t="s">
        <v>24</v>
      </c>
      <c r="G793" s="2" t="s">
        <v>25</v>
      </c>
      <c r="H793" s="2" t="s">
        <v>26</v>
      </c>
      <c r="I793" s="2" t="s">
        <v>27</v>
      </c>
      <c r="J793" s="2" t="s">
        <v>3558</v>
      </c>
      <c r="K793" s="2" t="s">
        <v>3559</v>
      </c>
      <c r="L793" s="2" t="s">
        <v>30</v>
      </c>
      <c r="M793" s="2" t="s">
        <v>537</v>
      </c>
      <c r="N793" s="2" t="s">
        <v>32</v>
      </c>
      <c r="O793" s="2" t="s">
        <v>4059</v>
      </c>
      <c r="P793" s="3">
        <v>45707</v>
      </c>
      <c r="Q793" s="3">
        <v>45708</v>
      </c>
      <c r="R793" s="3">
        <v>45838</v>
      </c>
      <c r="S793" s="2">
        <v>6390269</v>
      </c>
      <c r="T793" s="2" t="s">
        <v>9209</v>
      </c>
      <c r="U793" s="8">
        <v>13500000</v>
      </c>
      <c r="V793" s="2" t="s">
        <v>3560</v>
      </c>
      <c r="W793" s="2" t="s">
        <v>2955</v>
      </c>
    </row>
    <row r="794" spans="1:23" x14ac:dyDescent="0.25">
      <c r="A794" s="2">
        <v>787</v>
      </c>
      <c r="B794" s="2" t="s">
        <v>20</v>
      </c>
      <c r="C794" s="2" t="s">
        <v>21</v>
      </c>
      <c r="D794" s="2" t="s">
        <v>22</v>
      </c>
      <c r="E794" s="2" t="s">
        <v>23</v>
      </c>
      <c r="F794" s="2" t="s">
        <v>24</v>
      </c>
      <c r="G794" s="2" t="s">
        <v>25</v>
      </c>
      <c r="H794" s="2" t="s">
        <v>26</v>
      </c>
      <c r="I794" s="2" t="s">
        <v>27</v>
      </c>
      <c r="J794" s="2" t="s">
        <v>3433</v>
      </c>
      <c r="K794" s="2" t="s">
        <v>3434</v>
      </c>
      <c r="L794" s="2" t="s">
        <v>30</v>
      </c>
      <c r="M794" s="2" t="s">
        <v>537</v>
      </c>
      <c r="N794" s="2" t="s">
        <v>32</v>
      </c>
      <c r="O794" s="2" t="s">
        <v>4059</v>
      </c>
      <c r="P794" s="3">
        <v>45707</v>
      </c>
      <c r="Q794" s="3">
        <v>45708</v>
      </c>
      <c r="R794" s="3">
        <v>45838</v>
      </c>
      <c r="S794" s="10">
        <v>6625608</v>
      </c>
      <c r="T794" s="2" t="s">
        <v>3435</v>
      </c>
      <c r="U794" s="8">
        <v>13500000</v>
      </c>
      <c r="V794" s="2" t="s">
        <v>3436</v>
      </c>
      <c r="W794" s="2" t="s">
        <v>2955</v>
      </c>
    </row>
    <row r="795" spans="1:23" x14ac:dyDescent="0.25">
      <c r="A795" s="2">
        <v>788</v>
      </c>
      <c r="B795" s="2" t="s">
        <v>20</v>
      </c>
      <c r="C795" s="2" t="s">
        <v>21</v>
      </c>
      <c r="D795" s="2" t="s">
        <v>22</v>
      </c>
      <c r="E795" s="2" t="s">
        <v>23</v>
      </c>
      <c r="F795" s="2" t="s">
        <v>24</v>
      </c>
      <c r="G795" s="2" t="s">
        <v>25</v>
      </c>
      <c r="H795" s="2" t="s">
        <v>26</v>
      </c>
      <c r="I795" s="2" t="s">
        <v>27</v>
      </c>
      <c r="J795" s="2" t="s">
        <v>3174</v>
      </c>
      <c r="K795" s="2" t="s">
        <v>3175</v>
      </c>
      <c r="L795" s="2" t="s">
        <v>30</v>
      </c>
      <c r="M795" s="2" t="s">
        <v>537</v>
      </c>
      <c r="N795" s="2" t="s">
        <v>32</v>
      </c>
      <c r="O795" s="2" t="s">
        <v>4059</v>
      </c>
      <c r="P795" s="3">
        <v>45707</v>
      </c>
      <c r="Q795" s="3">
        <v>45708</v>
      </c>
      <c r="R795" s="3">
        <v>45838</v>
      </c>
      <c r="S795" s="2">
        <v>76285062</v>
      </c>
      <c r="T795" s="2" t="s">
        <v>3176</v>
      </c>
      <c r="U795" s="8">
        <v>13500000</v>
      </c>
      <c r="V795" s="2" t="s">
        <v>3177</v>
      </c>
      <c r="W795" s="2" t="s">
        <v>2955</v>
      </c>
    </row>
    <row r="796" spans="1:23" x14ac:dyDescent="0.25">
      <c r="A796" s="2">
        <v>789</v>
      </c>
      <c r="B796" s="2" t="s">
        <v>20</v>
      </c>
      <c r="C796" s="2" t="s">
        <v>21</v>
      </c>
      <c r="D796" s="2" t="s">
        <v>22</v>
      </c>
      <c r="E796" s="2" t="s">
        <v>23</v>
      </c>
      <c r="F796" s="2" t="s">
        <v>24</v>
      </c>
      <c r="G796" s="2" t="s">
        <v>25</v>
      </c>
      <c r="H796" s="2" t="s">
        <v>26</v>
      </c>
      <c r="I796" s="2" t="s">
        <v>27</v>
      </c>
      <c r="J796" s="2" t="s">
        <v>3304</v>
      </c>
      <c r="K796" s="2" t="s">
        <v>3305</v>
      </c>
      <c r="L796" s="2" t="s">
        <v>30</v>
      </c>
      <c r="M796" s="2" t="s">
        <v>537</v>
      </c>
      <c r="N796" s="2" t="s">
        <v>32</v>
      </c>
      <c r="O796" s="2" t="s">
        <v>4059</v>
      </c>
      <c r="P796" s="3">
        <v>45707</v>
      </c>
      <c r="Q796" s="3">
        <v>45708</v>
      </c>
      <c r="R796" s="3">
        <v>45838</v>
      </c>
      <c r="S796" s="2">
        <v>14703791</v>
      </c>
      <c r="T796" s="2" t="s">
        <v>3306</v>
      </c>
      <c r="U796" s="8">
        <v>13500000</v>
      </c>
      <c r="V796" s="2" t="s">
        <v>3307</v>
      </c>
      <c r="W796" s="2" t="s">
        <v>2955</v>
      </c>
    </row>
    <row r="797" spans="1:23" x14ac:dyDescent="0.25">
      <c r="A797" s="2">
        <v>790</v>
      </c>
      <c r="B797" s="2" t="s">
        <v>20</v>
      </c>
      <c r="C797" s="2" t="s">
        <v>21</v>
      </c>
      <c r="D797" s="2" t="s">
        <v>22</v>
      </c>
      <c r="E797" s="2" t="s">
        <v>23</v>
      </c>
      <c r="F797" s="2" t="s">
        <v>24</v>
      </c>
      <c r="G797" s="2" t="s">
        <v>25</v>
      </c>
      <c r="H797" s="2" t="s">
        <v>26</v>
      </c>
      <c r="I797" s="2" t="s">
        <v>27</v>
      </c>
      <c r="J797" s="2" t="s">
        <v>3191</v>
      </c>
      <c r="K797" s="2" t="s">
        <v>3192</v>
      </c>
      <c r="L797" s="2" t="s">
        <v>30</v>
      </c>
      <c r="M797" s="2" t="s">
        <v>537</v>
      </c>
      <c r="N797" s="2" t="s">
        <v>32</v>
      </c>
      <c r="O797" s="2" t="s">
        <v>4059</v>
      </c>
      <c r="P797" s="3">
        <v>45707</v>
      </c>
      <c r="Q797" s="3">
        <v>45708</v>
      </c>
      <c r="R797" s="3">
        <v>45838</v>
      </c>
      <c r="S797" s="2">
        <v>1113662467</v>
      </c>
      <c r="T797" s="2" t="s">
        <v>3193</v>
      </c>
      <c r="U797" s="8">
        <v>13500000</v>
      </c>
      <c r="V797" s="2" t="s">
        <v>3194</v>
      </c>
      <c r="W797" s="2" t="s">
        <v>2955</v>
      </c>
    </row>
    <row r="798" spans="1:23" x14ac:dyDescent="0.25">
      <c r="A798" s="2">
        <v>791</v>
      </c>
      <c r="B798" s="2" t="s">
        <v>20</v>
      </c>
      <c r="C798" s="2" t="s">
        <v>21</v>
      </c>
      <c r="D798" s="2" t="s">
        <v>22</v>
      </c>
      <c r="E798" s="2" t="s">
        <v>23</v>
      </c>
      <c r="F798" s="2" t="s">
        <v>24</v>
      </c>
      <c r="G798" s="2" t="s">
        <v>25</v>
      </c>
      <c r="H798" s="2" t="s">
        <v>26</v>
      </c>
      <c r="I798" s="2" t="s">
        <v>27</v>
      </c>
      <c r="J798" s="2" t="s">
        <v>3163</v>
      </c>
      <c r="K798" s="2" t="s">
        <v>3164</v>
      </c>
      <c r="L798" s="2" t="s">
        <v>30</v>
      </c>
      <c r="M798" s="2" t="s">
        <v>537</v>
      </c>
      <c r="N798" s="2" t="s">
        <v>32</v>
      </c>
      <c r="O798" s="2" t="s">
        <v>4059</v>
      </c>
      <c r="P798" s="3">
        <v>45707</v>
      </c>
      <c r="Q798" s="3">
        <v>45708</v>
      </c>
      <c r="R798" s="3">
        <v>45838</v>
      </c>
      <c r="S798" s="2">
        <v>1113671925</v>
      </c>
      <c r="T798" s="2" t="s">
        <v>3165</v>
      </c>
      <c r="U798" s="8">
        <v>13500000</v>
      </c>
      <c r="V798" s="2" t="s">
        <v>3166</v>
      </c>
      <c r="W798" s="2" t="s">
        <v>2955</v>
      </c>
    </row>
    <row r="799" spans="1:23" x14ac:dyDescent="0.25">
      <c r="A799" s="2">
        <v>792</v>
      </c>
      <c r="B799" s="2" t="s">
        <v>20</v>
      </c>
      <c r="C799" s="2" t="s">
        <v>21</v>
      </c>
      <c r="D799" s="2" t="s">
        <v>22</v>
      </c>
      <c r="E799" s="2" t="s">
        <v>23</v>
      </c>
      <c r="F799" s="2" t="s">
        <v>24</v>
      </c>
      <c r="G799" s="2" t="s">
        <v>25</v>
      </c>
      <c r="H799" s="2" t="s">
        <v>26</v>
      </c>
      <c r="I799" s="2" t="s">
        <v>27</v>
      </c>
      <c r="J799" s="2" t="s">
        <v>3234</v>
      </c>
      <c r="K799" s="2" t="s">
        <v>3235</v>
      </c>
      <c r="L799" s="2" t="s">
        <v>30</v>
      </c>
      <c r="M799" s="2" t="s">
        <v>537</v>
      </c>
      <c r="N799" s="2" t="s">
        <v>32</v>
      </c>
      <c r="O799" s="2" t="s">
        <v>4059</v>
      </c>
      <c r="P799" s="3">
        <v>45707</v>
      </c>
      <c r="Q799" s="3">
        <v>45708</v>
      </c>
      <c r="R799" s="3">
        <v>45838</v>
      </c>
      <c r="S799" s="2">
        <v>94314950</v>
      </c>
      <c r="T799" s="2" t="s">
        <v>3236</v>
      </c>
      <c r="U799" s="8">
        <v>13500000</v>
      </c>
      <c r="V799" s="2" t="s">
        <v>3237</v>
      </c>
      <c r="W799" s="2" t="s">
        <v>2955</v>
      </c>
    </row>
    <row r="800" spans="1:23" x14ac:dyDescent="0.25">
      <c r="A800" s="2">
        <v>793</v>
      </c>
      <c r="B800" s="2" t="s">
        <v>20</v>
      </c>
      <c r="C800" s="2" t="s">
        <v>21</v>
      </c>
      <c r="D800" s="2" t="s">
        <v>22</v>
      </c>
      <c r="E800" s="2" t="s">
        <v>23</v>
      </c>
      <c r="F800" s="2" t="s">
        <v>24</v>
      </c>
      <c r="G800" s="2" t="s">
        <v>25</v>
      </c>
      <c r="H800" s="2" t="s">
        <v>26</v>
      </c>
      <c r="I800" s="2" t="s">
        <v>27</v>
      </c>
      <c r="J800" s="2" t="s">
        <v>3569</v>
      </c>
      <c r="K800" s="2" t="s">
        <v>3570</v>
      </c>
      <c r="L800" s="2" t="s">
        <v>30</v>
      </c>
      <c r="M800" s="2" t="s">
        <v>537</v>
      </c>
      <c r="N800" s="2" t="s">
        <v>32</v>
      </c>
      <c r="O800" s="2" t="s">
        <v>4059</v>
      </c>
      <c r="P800" s="3">
        <v>45707</v>
      </c>
      <c r="Q800" s="3">
        <v>45708</v>
      </c>
      <c r="R800" s="3">
        <v>45827</v>
      </c>
      <c r="S800" s="2">
        <v>69020817</v>
      </c>
      <c r="T800" s="2" t="s">
        <v>3571</v>
      </c>
      <c r="U800" s="8">
        <v>13500000</v>
      </c>
      <c r="V800" s="2" t="s">
        <v>3572</v>
      </c>
      <c r="W800" s="2" t="s">
        <v>2955</v>
      </c>
    </row>
    <row r="801" spans="1:23" x14ac:dyDescent="0.25">
      <c r="A801" s="2">
        <v>794</v>
      </c>
      <c r="B801" s="2" t="s">
        <v>20</v>
      </c>
      <c r="C801" s="2" t="s">
        <v>21</v>
      </c>
      <c r="D801" s="2" t="s">
        <v>22</v>
      </c>
      <c r="E801" s="2" t="s">
        <v>23</v>
      </c>
      <c r="F801" s="2" t="s">
        <v>24</v>
      </c>
      <c r="G801" s="2" t="s">
        <v>25</v>
      </c>
      <c r="H801" s="2" t="s">
        <v>26</v>
      </c>
      <c r="I801" s="2" t="s">
        <v>27</v>
      </c>
      <c r="J801" s="2" t="s">
        <v>3219</v>
      </c>
      <c r="K801" s="2" t="s">
        <v>3220</v>
      </c>
      <c r="L801" s="2" t="s">
        <v>30</v>
      </c>
      <c r="M801" s="2" t="s">
        <v>537</v>
      </c>
      <c r="N801" s="2" t="s">
        <v>32</v>
      </c>
      <c r="O801" s="2" t="s">
        <v>4059</v>
      </c>
      <c r="P801" s="3">
        <v>45707</v>
      </c>
      <c r="Q801" s="3">
        <v>45708</v>
      </c>
      <c r="R801" s="3">
        <v>45838</v>
      </c>
      <c r="S801" s="2">
        <v>14700373</v>
      </c>
      <c r="T801" s="2" t="s">
        <v>3221</v>
      </c>
      <c r="U801" s="8">
        <v>13500000</v>
      </c>
      <c r="V801" s="2" t="s">
        <v>3222</v>
      </c>
      <c r="W801" s="2" t="s">
        <v>2955</v>
      </c>
    </row>
    <row r="802" spans="1:23" x14ac:dyDescent="0.25">
      <c r="A802" s="2">
        <v>795</v>
      </c>
      <c r="B802" s="2" t="s">
        <v>20</v>
      </c>
      <c r="C802" s="2" t="s">
        <v>21</v>
      </c>
      <c r="D802" s="2" t="s">
        <v>22</v>
      </c>
      <c r="E802" s="2" t="s">
        <v>23</v>
      </c>
      <c r="F802" s="2" t="s">
        <v>24</v>
      </c>
      <c r="G802" s="2" t="s">
        <v>25</v>
      </c>
      <c r="H802" s="2" t="s">
        <v>26</v>
      </c>
      <c r="I802" s="2" t="s">
        <v>27</v>
      </c>
      <c r="J802" s="2" t="s">
        <v>3048</v>
      </c>
      <c r="K802" s="2" t="s">
        <v>3049</v>
      </c>
      <c r="L802" s="2" t="s">
        <v>30</v>
      </c>
      <c r="M802" s="2" t="s">
        <v>537</v>
      </c>
      <c r="N802" s="2" t="s">
        <v>32</v>
      </c>
      <c r="O802" s="2" t="s">
        <v>4059</v>
      </c>
      <c r="P802" s="3">
        <v>45707</v>
      </c>
      <c r="Q802" s="3">
        <v>45708</v>
      </c>
      <c r="R802" s="3">
        <v>45838</v>
      </c>
      <c r="S802" s="2">
        <v>1144205520</v>
      </c>
      <c r="T802" s="2" t="s">
        <v>3050</v>
      </c>
      <c r="U802" s="8">
        <v>13500000</v>
      </c>
      <c r="V802" s="2" t="s">
        <v>3051</v>
      </c>
      <c r="W802" s="2" t="s">
        <v>2955</v>
      </c>
    </row>
    <row r="803" spans="1:23" x14ac:dyDescent="0.25">
      <c r="A803" s="2">
        <v>796</v>
      </c>
      <c r="B803" s="2" t="s">
        <v>20</v>
      </c>
      <c r="C803" s="2" t="s">
        <v>21</v>
      </c>
      <c r="D803" s="2" t="s">
        <v>22</v>
      </c>
      <c r="E803" s="2" t="s">
        <v>23</v>
      </c>
      <c r="F803" s="2" t="s">
        <v>24</v>
      </c>
      <c r="G803" s="2" t="s">
        <v>25</v>
      </c>
      <c r="H803" s="2" t="s">
        <v>26</v>
      </c>
      <c r="I803" s="2" t="s">
        <v>27</v>
      </c>
      <c r="J803" s="2" t="s">
        <v>3152</v>
      </c>
      <c r="K803" s="2" t="s">
        <v>3153</v>
      </c>
      <c r="L803" s="2" t="s">
        <v>30</v>
      </c>
      <c r="M803" s="2" t="s">
        <v>537</v>
      </c>
      <c r="N803" s="2" t="s">
        <v>32</v>
      </c>
      <c r="O803" s="2" t="s">
        <v>4059</v>
      </c>
      <c r="P803" s="3">
        <v>45707</v>
      </c>
      <c r="Q803" s="3">
        <v>45708</v>
      </c>
      <c r="R803" s="3">
        <v>45838</v>
      </c>
      <c r="S803" s="2">
        <v>1113656451</v>
      </c>
      <c r="T803" s="2" t="s">
        <v>3154</v>
      </c>
      <c r="U803" s="8">
        <v>13500000</v>
      </c>
      <c r="V803" s="2" t="s">
        <v>3155</v>
      </c>
      <c r="W803" s="2" t="s">
        <v>2955</v>
      </c>
    </row>
    <row r="804" spans="1:23" x14ac:dyDescent="0.25">
      <c r="A804" s="2">
        <v>797</v>
      </c>
      <c r="B804" s="2" t="s">
        <v>20</v>
      </c>
      <c r="C804" s="2" t="s">
        <v>21</v>
      </c>
      <c r="D804" s="2" t="s">
        <v>22</v>
      </c>
      <c r="E804" s="2" t="s">
        <v>23</v>
      </c>
      <c r="F804" s="2" t="s">
        <v>24</v>
      </c>
      <c r="G804" s="2" t="s">
        <v>25</v>
      </c>
      <c r="H804" s="2" t="s">
        <v>26</v>
      </c>
      <c r="I804" s="2" t="s">
        <v>27</v>
      </c>
      <c r="J804" s="2" t="s">
        <v>3014</v>
      </c>
      <c r="K804" s="2" t="s">
        <v>3015</v>
      </c>
      <c r="L804" s="2" t="s">
        <v>30</v>
      </c>
      <c r="M804" s="2" t="s">
        <v>2236</v>
      </c>
      <c r="N804" s="2" t="s">
        <v>32</v>
      </c>
      <c r="O804" s="2" t="s">
        <v>4059</v>
      </c>
      <c r="P804" s="3">
        <v>45707</v>
      </c>
      <c r="Q804" s="3">
        <v>45708</v>
      </c>
      <c r="R804" s="3">
        <v>45838</v>
      </c>
      <c r="S804" s="2">
        <v>19118185</v>
      </c>
      <c r="T804" s="2" t="s">
        <v>3016</v>
      </c>
      <c r="U804" s="8">
        <v>25000000</v>
      </c>
      <c r="V804" s="2" t="s">
        <v>3017</v>
      </c>
      <c r="W804" s="2" t="s">
        <v>2955</v>
      </c>
    </row>
    <row r="805" spans="1:23" x14ac:dyDescent="0.25">
      <c r="A805" s="2">
        <v>798</v>
      </c>
      <c r="B805" s="2" t="s">
        <v>20</v>
      </c>
      <c r="C805" s="2" t="s">
        <v>21</v>
      </c>
      <c r="D805" s="2" t="s">
        <v>22</v>
      </c>
      <c r="E805" s="2" t="s">
        <v>23</v>
      </c>
      <c r="F805" s="2" t="s">
        <v>24</v>
      </c>
      <c r="G805" s="2" t="s">
        <v>25</v>
      </c>
      <c r="H805" s="2" t="s">
        <v>26</v>
      </c>
      <c r="I805" s="2" t="s">
        <v>27</v>
      </c>
      <c r="J805" s="2" t="s">
        <v>3407</v>
      </c>
      <c r="K805" s="2" t="s">
        <v>3408</v>
      </c>
      <c r="L805" s="2" t="s">
        <v>30</v>
      </c>
      <c r="M805" s="2" t="s">
        <v>954</v>
      </c>
      <c r="N805" s="2" t="s">
        <v>32</v>
      </c>
      <c r="O805" s="2" t="s">
        <v>4059</v>
      </c>
      <c r="P805" s="3">
        <v>45707</v>
      </c>
      <c r="Q805" s="3">
        <v>45707</v>
      </c>
      <c r="R805" s="3">
        <v>45838</v>
      </c>
      <c r="S805" s="2">
        <v>1113649719</v>
      </c>
      <c r="T805" s="2" t="s">
        <v>3409</v>
      </c>
      <c r="U805" s="8">
        <v>20000000</v>
      </c>
      <c r="V805" s="2" t="s">
        <v>3410</v>
      </c>
      <c r="W805" s="2" t="s">
        <v>9061</v>
      </c>
    </row>
    <row r="806" spans="1:23" x14ac:dyDescent="0.25">
      <c r="A806" s="2">
        <v>799</v>
      </c>
      <c r="B806" s="2" t="s">
        <v>20</v>
      </c>
      <c r="C806" s="2" t="s">
        <v>21</v>
      </c>
      <c r="D806" s="2" t="s">
        <v>22</v>
      </c>
      <c r="E806" s="2" t="s">
        <v>23</v>
      </c>
      <c r="F806" s="2" t="s">
        <v>24</v>
      </c>
      <c r="G806" s="2" t="s">
        <v>25</v>
      </c>
      <c r="H806" s="2" t="s">
        <v>26</v>
      </c>
      <c r="I806" s="2" t="s">
        <v>27</v>
      </c>
      <c r="J806" s="2" t="s">
        <v>3356</v>
      </c>
      <c r="K806" s="2" t="s">
        <v>3357</v>
      </c>
      <c r="L806" s="2" t="s">
        <v>30</v>
      </c>
      <c r="M806" s="2" t="s">
        <v>3358</v>
      </c>
      <c r="N806" s="2" t="s">
        <v>32</v>
      </c>
      <c r="O806" s="2" t="s">
        <v>4059</v>
      </c>
      <c r="P806" s="3">
        <v>45707</v>
      </c>
      <c r="Q806" s="3">
        <v>45707</v>
      </c>
      <c r="R806" s="3">
        <v>45838</v>
      </c>
      <c r="S806" s="2">
        <v>31477899</v>
      </c>
      <c r="T806" s="2" t="s">
        <v>3359</v>
      </c>
      <c r="U806" s="8">
        <v>35000000</v>
      </c>
      <c r="V806" s="2" t="s">
        <v>3360</v>
      </c>
      <c r="W806" s="2" t="s">
        <v>9061</v>
      </c>
    </row>
    <row r="807" spans="1:23" x14ac:dyDescent="0.25">
      <c r="A807" s="2">
        <v>800</v>
      </c>
      <c r="B807" s="2" t="s">
        <v>20</v>
      </c>
      <c r="C807" s="2" t="s">
        <v>21</v>
      </c>
      <c r="D807" s="2" t="s">
        <v>22</v>
      </c>
      <c r="E807" s="2" t="s">
        <v>23</v>
      </c>
      <c r="F807" s="2" t="s">
        <v>24</v>
      </c>
      <c r="G807" s="2" t="s">
        <v>25</v>
      </c>
      <c r="H807" s="2" t="s">
        <v>26</v>
      </c>
      <c r="I807" s="2" t="s">
        <v>27</v>
      </c>
      <c r="J807" s="2" t="s">
        <v>3627</v>
      </c>
      <c r="K807" s="2" t="s">
        <v>3628</v>
      </c>
      <c r="L807" s="2" t="s">
        <v>30</v>
      </c>
      <c r="M807" s="2" t="s">
        <v>1097</v>
      </c>
      <c r="N807" s="2" t="s">
        <v>32</v>
      </c>
      <c r="O807" s="2" t="s">
        <v>4059</v>
      </c>
      <c r="P807" s="3">
        <v>45707</v>
      </c>
      <c r="Q807" s="3">
        <v>45709</v>
      </c>
      <c r="R807" s="3">
        <v>45838</v>
      </c>
      <c r="S807" s="2">
        <v>1113660934</v>
      </c>
      <c r="T807" s="2" t="s">
        <v>3629</v>
      </c>
      <c r="U807" s="8">
        <v>12500000</v>
      </c>
      <c r="V807" s="2" t="s">
        <v>3630</v>
      </c>
      <c r="W807" s="2" t="s">
        <v>9227</v>
      </c>
    </row>
    <row r="808" spans="1:23" x14ac:dyDescent="0.25">
      <c r="A808" s="2">
        <v>801</v>
      </c>
      <c r="B808" s="2" t="s">
        <v>20</v>
      </c>
      <c r="C808" s="2" t="s">
        <v>21</v>
      </c>
      <c r="D808" s="2" t="s">
        <v>22</v>
      </c>
      <c r="E808" s="2" t="s">
        <v>23</v>
      </c>
      <c r="F808" s="2" t="s">
        <v>24</v>
      </c>
      <c r="G808" s="2" t="s">
        <v>25</v>
      </c>
      <c r="H808" s="2" t="s">
        <v>26</v>
      </c>
      <c r="I808" s="2" t="s">
        <v>27</v>
      </c>
      <c r="J808" s="2" t="s">
        <v>3712</v>
      </c>
      <c r="K808" s="2" t="s">
        <v>3713</v>
      </c>
      <c r="L808" s="2" t="s">
        <v>30</v>
      </c>
      <c r="M808" s="2" t="s">
        <v>3716</v>
      </c>
      <c r="N808" s="2" t="s">
        <v>32</v>
      </c>
      <c r="O808" s="2" t="s">
        <v>4059</v>
      </c>
      <c r="P808" s="3">
        <v>45707</v>
      </c>
      <c r="Q808" s="3">
        <v>45709</v>
      </c>
      <c r="R808" s="3">
        <v>45838</v>
      </c>
      <c r="S808" s="2">
        <v>1113630364</v>
      </c>
      <c r="T808" s="2" t="s">
        <v>3714</v>
      </c>
      <c r="U808" s="8">
        <v>12500000</v>
      </c>
      <c r="V808" s="2" t="s">
        <v>3715</v>
      </c>
      <c r="W808" s="2" t="s">
        <v>9227</v>
      </c>
    </row>
    <row r="809" spans="1:23" x14ac:dyDescent="0.25">
      <c r="A809" s="2">
        <v>802</v>
      </c>
      <c r="B809" s="2" t="s">
        <v>20</v>
      </c>
      <c r="C809" s="2" t="s">
        <v>21</v>
      </c>
      <c r="D809" s="2" t="s">
        <v>22</v>
      </c>
      <c r="E809" s="2" t="s">
        <v>23</v>
      </c>
      <c r="F809" s="2" t="s">
        <v>24</v>
      </c>
      <c r="G809" s="2" t="s">
        <v>25</v>
      </c>
      <c r="H809" s="2" t="s">
        <v>26</v>
      </c>
      <c r="I809" s="2" t="s">
        <v>27</v>
      </c>
      <c r="J809" s="2" t="s">
        <v>3703</v>
      </c>
      <c r="K809" s="2" t="s">
        <v>3704</v>
      </c>
      <c r="L809" s="2" t="s">
        <v>30</v>
      </c>
      <c r="M809" s="2" t="s">
        <v>1097</v>
      </c>
      <c r="N809" s="2" t="s">
        <v>32</v>
      </c>
      <c r="O809" s="2" t="s">
        <v>4059</v>
      </c>
      <c r="P809" s="3">
        <v>45708</v>
      </c>
      <c r="Q809" s="3">
        <v>45709</v>
      </c>
      <c r="R809" s="3">
        <v>45838</v>
      </c>
      <c r="S809" s="2">
        <v>1113698491</v>
      </c>
      <c r="T809" s="2" t="s">
        <v>3705</v>
      </c>
      <c r="U809" s="8">
        <v>12500000</v>
      </c>
      <c r="V809" s="2" t="s">
        <v>3706</v>
      </c>
      <c r="W809" s="2" t="s">
        <v>9227</v>
      </c>
    </row>
    <row r="810" spans="1:23" x14ac:dyDescent="0.25">
      <c r="A810" s="2">
        <v>803</v>
      </c>
      <c r="B810" s="2" t="s">
        <v>20</v>
      </c>
      <c r="C810" s="2" t="s">
        <v>21</v>
      </c>
      <c r="D810" s="2" t="s">
        <v>22</v>
      </c>
      <c r="E810" s="2" t="s">
        <v>23</v>
      </c>
      <c r="F810" s="2" t="s">
        <v>24</v>
      </c>
      <c r="G810" s="2" t="s">
        <v>25</v>
      </c>
      <c r="H810" s="2" t="s">
        <v>26</v>
      </c>
      <c r="I810" s="2" t="s">
        <v>27</v>
      </c>
      <c r="J810" s="2" t="s">
        <v>3231</v>
      </c>
      <c r="K810" s="2" t="s">
        <v>3232</v>
      </c>
      <c r="L810" s="2" t="s">
        <v>30</v>
      </c>
      <c r="M810" s="2" t="s">
        <v>3716</v>
      </c>
      <c r="N810" s="2" t="s">
        <v>32</v>
      </c>
      <c r="O810" s="2" t="s">
        <v>4059</v>
      </c>
      <c r="P810" s="3">
        <v>45707</v>
      </c>
      <c r="Q810" s="3">
        <v>45713</v>
      </c>
      <c r="R810" s="3">
        <v>45838</v>
      </c>
      <c r="S810" s="2">
        <v>1113651009</v>
      </c>
      <c r="T810" s="2" t="s">
        <v>3233</v>
      </c>
      <c r="U810" s="8">
        <v>12500000</v>
      </c>
      <c r="V810" s="9" t="s">
        <v>9228</v>
      </c>
      <c r="W810" s="2" t="s">
        <v>9227</v>
      </c>
    </row>
    <row r="811" spans="1:23" x14ac:dyDescent="0.25">
      <c r="A811" s="2">
        <v>804</v>
      </c>
      <c r="B811" s="2" t="s">
        <v>20</v>
      </c>
      <c r="C811" s="2" t="s">
        <v>21</v>
      </c>
      <c r="D811" s="2" t="s">
        <v>22</v>
      </c>
      <c r="E811" s="2" t="s">
        <v>23</v>
      </c>
      <c r="F811" s="2" t="s">
        <v>24</v>
      </c>
      <c r="G811" s="2" t="s">
        <v>25</v>
      </c>
      <c r="H811" s="2" t="s">
        <v>26</v>
      </c>
      <c r="I811" s="2" t="s">
        <v>27</v>
      </c>
      <c r="J811" s="2" t="s">
        <v>3258</v>
      </c>
      <c r="K811" s="2" t="s">
        <v>3731</v>
      </c>
      <c r="L811" s="2" t="s">
        <v>30</v>
      </c>
      <c r="M811" s="2" t="s">
        <v>398</v>
      </c>
      <c r="N811" s="2" t="s">
        <v>32</v>
      </c>
      <c r="O811" s="2" t="s">
        <v>4059</v>
      </c>
      <c r="P811" s="3">
        <v>45707</v>
      </c>
      <c r="Q811" s="3">
        <v>45709</v>
      </c>
      <c r="R811" s="3">
        <v>45838</v>
      </c>
      <c r="S811" s="2">
        <v>16986360</v>
      </c>
      <c r="T811" s="2" t="s">
        <v>3259</v>
      </c>
      <c r="U811" s="8">
        <v>12500000</v>
      </c>
      <c r="V811" s="9" t="s">
        <v>3260</v>
      </c>
      <c r="W811" s="2" t="s">
        <v>9227</v>
      </c>
    </row>
    <row r="812" spans="1:23" x14ac:dyDescent="0.25">
      <c r="A812" s="2">
        <v>805</v>
      </c>
      <c r="B812" s="2" t="s">
        <v>20</v>
      </c>
      <c r="C812" s="2" t="s">
        <v>21</v>
      </c>
      <c r="D812" s="2" t="s">
        <v>22</v>
      </c>
      <c r="E812" s="2" t="s">
        <v>23</v>
      </c>
      <c r="F812" s="2" t="s">
        <v>24</v>
      </c>
      <c r="G812" s="2" t="s">
        <v>25</v>
      </c>
      <c r="H812" s="2" t="s">
        <v>26</v>
      </c>
      <c r="I812" s="2" t="s">
        <v>27</v>
      </c>
      <c r="J812" s="2" t="s">
        <v>3495</v>
      </c>
      <c r="K812" s="2" t="s">
        <v>3496</v>
      </c>
      <c r="L812" s="2" t="s">
        <v>30</v>
      </c>
      <c r="M812" s="2" t="s">
        <v>3716</v>
      </c>
      <c r="N812" s="2" t="s">
        <v>32</v>
      </c>
      <c r="O812" s="2" t="s">
        <v>4059</v>
      </c>
      <c r="P812" s="3">
        <v>45707</v>
      </c>
      <c r="Q812" s="3">
        <v>45710</v>
      </c>
      <c r="R812" s="3">
        <v>45838</v>
      </c>
      <c r="S812" s="2">
        <v>1114540416</v>
      </c>
      <c r="T812" s="2" t="s">
        <v>3497</v>
      </c>
      <c r="U812" s="8">
        <v>12500000</v>
      </c>
      <c r="V812" s="2" t="s">
        <v>3498</v>
      </c>
      <c r="W812" s="2" t="s">
        <v>9227</v>
      </c>
    </row>
    <row r="813" spans="1:23" x14ac:dyDescent="0.25">
      <c r="A813" s="2">
        <v>806</v>
      </c>
      <c r="B813" s="2" t="s">
        <v>20</v>
      </c>
      <c r="C813" s="2" t="s">
        <v>21</v>
      </c>
      <c r="D813" s="2" t="s">
        <v>22</v>
      </c>
      <c r="E813" s="2" t="s">
        <v>23</v>
      </c>
      <c r="F813" s="2" t="s">
        <v>24</v>
      </c>
      <c r="G813" s="2" t="s">
        <v>25</v>
      </c>
      <c r="H813" s="2" t="s">
        <v>26</v>
      </c>
      <c r="I813" s="2" t="s">
        <v>27</v>
      </c>
      <c r="J813" s="2" t="s">
        <v>3187</v>
      </c>
      <c r="K813" s="2" t="s">
        <v>3188</v>
      </c>
      <c r="L813" s="2" t="s">
        <v>30</v>
      </c>
      <c r="M813" s="2" t="s">
        <v>1097</v>
      </c>
      <c r="N813" s="2" t="s">
        <v>32</v>
      </c>
      <c r="O813" s="2" t="s">
        <v>4059</v>
      </c>
      <c r="P813" s="3">
        <v>45707</v>
      </c>
      <c r="Q813" s="3">
        <v>45710</v>
      </c>
      <c r="R813" s="3">
        <v>45838</v>
      </c>
      <c r="S813" s="2">
        <v>1113638010</v>
      </c>
      <c r="T813" s="2" t="s">
        <v>3189</v>
      </c>
      <c r="U813" s="8">
        <v>12500000</v>
      </c>
      <c r="V813" s="2" t="s">
        <v>3190</v>
      </c>
      <c r="W813" s="2" t="s">
        <v>9227</v>
      </c>
    </row>
    <row r="814" spans="1:23" x14ac:dyDescent="0.25">
      <c r="A814" s="2">
        <v>807</v>
      </c>
      <c r="B814" s="2" t="s">
        <v>20</v>
      </c>
      <c r="C814" s="2" t="s">
        <v>21</v>
      </c>
      <c r="D814" s="2" t="s">
        <v>22</v>
      </c>
      <c r="E814" s="2" t="s">
        <v>23</v>
      </c>
      <c r="F814" s="2" t="s">
        <v>24</v>
      </c>
      <c r="G814" s="2" t="s">
        <v>25</v>
      </c>
      <c r="H814" s="2" t="s">
        <v>26</v>
      </c>
      <c r="I814" s="2" t="s">
        <v>27</v>
      </c>
      <c r="J814" s="2" t="s">
        <v>3055</v>
      </c>
      <c r="K814" s="2" t="s">
        <v>3056</v>
      </c>
      <c r="L814" s="2" t="s">
        <v>30</v>
      </c>
      <c r="M814" s="2" t="s">
        <v>3716</v>
      </c>
      <c r="N814" s="2" t="s">
        <v>32</v>
      </c>
      <c r="O814" s="2" t="s">
        <v>4059</v>
      </c>
      <c r="P814" s="3">
        <v>45707</v>
      </c>
      <c r="Q814" s="3">
        <v>45710</v>
      </c>
      <c r="R814" s="3">
        <v>45838</v>
      </c>
      <c r="S814" s="2">
        <v>94309973</v>
      </c>
      <c r="T814" s="2" t="s">
        <v>3057</v>
      </c>
      <c r="U814" s="8">
        <v>12500000</v>
      </c>
      <c r="V814" s="2" t="s">
        <v>3058</v>
      </c>
      <c r="W814" s="2" t="s">
        <v>9227</v>
      </c>
    </row>
    <row r="815" spans="1:23" x14ac:dyDescent="0.25">
      <c r="A815" s="2">
        <v>808</v>
      </c>
      <c r="B815" s="2" t="s">
        <v>20</v>
      </c>
      <c r="C815" s="2" t="s">
        <v>21</v>
      </c>
      <c r="D815" s="2" t="s">
        <v>22</v>
      </c>
      <c r="E815" s="2" t="s">
        <v>23</v>
      </c>
      <c r="F815" s="2" t="s">
        <v>24</v>
      </c>
      <c r="G815" s="2" t="s">
        <v>25</v>
      </c>
      <c r="H815" s="2" t="s">
        <v>26</v>
      </c>
      <c r="I815" s="2" t="s">
        <v>27</v>
      </c>
      <c r="J815" s="2" t="s">
        <v>3135</v>
      </c>
      <c r="K815" s="2" t="s">
        <v>3136</v>
      </c>
      <c r="L815" s="2" t="s">
        <v>30</v>
      </c>
      <c r="M815" s="2" t="s">
        <v>1097</v>
      </c>
      <c r="N815" s="2" t="s">
        <v>32</v>
      </c>
      <c r="O815" s="2" t="s">
        <v>4059</v>
      </c>
      <c r="P815" s="3">
        <v>45708</v>
      </c>
      <c r="Q815" s="3">
        <v>45713</v>
      </c>
      <c r="R815" s="3">
        <v>45838</v>
      </c>
      <c r="S815" s="2">
        <v>38601094</v>
      </c>
      <c r="T815" s="2" t="s">
        <v>3137</v>
      </c>
      <c r="U815" s="8">
        <v>12500000</v>
      </c>
      <c r="V815" s="2" t="s">
        <v>3138</v>
      </c>
      <c r="W815" s="2" t="s">
        <v>9227</v>
      </c>
    </row>
    <row r="816" spans="1:23" x14ac:dyDescent="0.25">
      <c r="A816" s="2">
        <v>809</v>
      </c>
      <c r="B816" s="2" t="s">
        <v>20</v>
      </c>
      <c r="C816" s="2" t="s">
        <v>21</v>
      </c>
      <c r="D816" s="2" t="s">
        <v>22</v>
      </c>
      <c r="E816" s="2" t="s">
        <v>23</v>
      </c>
      <c r="F816" s="2" t="s">
        <v>24</v>
      </c>
      <c r="G816" s="2" t="s">
        <v>25</v>
      </c>
      <c r="H816" s="2" t="s">
        <v>26</v>
      </c>
      <c r="I816" s="2" t="s">
        <v>27</v>
      </c>
      <c r="J816" s="2" t="s">
        <v>3039</v>
      </c>
      <c r="K816" s="2" t="s">
        <v>3040</v>
      </c>
      <c r="L816" s="2" t="s">
        <v>30</v>
      </c>
      <c r="M816" s="2" t="s">
        <v>1097</v>
      </c>
      <c r="N816" s="2" t="s">
        <v>32</v>
      </c>
      <c r="O816" s="2" t="s">
        <v>4059</v>
      </c>
      <c r="P816" s="3">
        <v>45707</v>
      </c>
      <c r="Q816" s="3">
        <v>45710</v>
      </c>
      <c r="R816" s="3">
        <v>45838</v>
      </c>
      <c r="S816" s="2">
        <v>14697792</v>
      </c>
      <c r="T816" s="2" t="s">
        <v>3041</v>
      </c>
      <c r="U816" s="8">
        <v>12500000</v>
      </c>
      <c r="V816" s="2" t="s">
        <v>3042</v>
      </c>
      <c r="W816" s="2" t="s">
        <v>9227</v>
      </c>
    </row>
    <row r="817" spans="1:23" x14ac:dyDescent="0.25">
      <c r="A817" s="2">
        <v>810</v>
      </c>
      <c r="B817" s="2" t="s">
        <v>20</v>
      </c>
      <c r="C817" s="2" t="s">
        <v>21</v>
      </c>
      <c r="D817" s="2" t="s">
        <v>22</v>
      </c>
      <c r="E817" s="2" t="s">
        <v>23</v>
      </c>
      <c r="F817" s="2" t="s">
        <v>24</v>
      </c>
      <c r="G817" s="2" t="s">
        <v>25</v>
      </c>
      <c r="H817" s="2" t="s">
        <v>26</v>
      </c>
      <c r="I817" s="2" t="s">
        <v>27</v>
      </c>
      <c r="J817" s="2" t="s">
        <v>3227</v>
      </c>
      <c r="K817" s="2" t="s">
        <v>3228</v>
      </c>
      <c r="L817" s="2" t="s">
        <v>30</v>
      </c>
      <c r="M817" s="2" t="s">
        <v>3716</v>
      </c>
      <c r="N817" s="2" t="s">
        <v>32</v>
      </c>
      <c r="O817" s="2" t="s">
        <v>4059</v>
      </c>
      <c r="P817" s="3">
        <v>45707</v>
      </c>
      <c r="Q817" s="3">
        <v>45710</v>
      </c>
      <c r="R817" s="3">
        <v>45838</v>
      </c>
      <c r="S817" s="2">
        <v>1013644588</v>
      </c>
      <c r="T817" s="2" t="s">
        <v>3229</v>
      </c>
      <c r="U817" s="8">
        <v>12500000</v>
      </c>
      <c r="V817" s="2" t="s">
        <v>3230</v>
      </c>
      <c r="W817" s="2" t="s">
        <v>9227</v>
      </c>
    </row>
    <row r="818" spans="1:23" x14ac:dyDescent="0.25">
      <c r="A818" s="2">
        <v>811</v>
      </c>
      <c r="B818" s="2" t="s">
        <v>20</v>
      </c>
      <c r="C818" s="2" t="s">
        <v>21</v>
      </c>
      <c r="D818" s="2" t="s">
        <v>22</v>
      </c>
      <c r="E818" s="2" t="s">
        <v>23</v>
      </c>
      <c r="F818" s="2" t="s">
        <v>24</v>
      </c>
      <c r="G818" s="2" t="s">
        <v>25</v>
      </c>
      <c r="H818" s="2" t="s">
        <v>26</v>
      </c>
      <c r="I818" s="2" t="s">
        <v>27</v>
      </c>
      <c r="J818" s="2" t="s">
        <v>3335</v>
      </c>
      <c r="K818" s="2" t="s">
        <v>3336</v>
      </c>
      <c r="L818" s="2" t="s">
        <v>30</v>
      </c>
      <c r="M818" s="2" t="s">
        <v>3716</v>
      </c>
      <c r="N818" s="2" t="s">
        <v>32</v>
      </c>
      <c r="O818" s="2" t="s">
        <v>4059</v>
      </c>
      <c r="P818" s="3">
        <v>45707</v>
      </c>
      <c r="Q818" s="3">
        <v>45710</v>
      </c>
      <c r="R818" s="3">
        <v>45838</v>
      </c>
      <c r="S818" s="2">
        <v>14697681</v>
      </c>
      <c r="T818" s="2" t="s">
        <v>3337</v>
      </c>
      <c r="U818" s="8">
        <v>12500000</v>
      </c>
      <c r="V818" s="2" t="s">
        <v>3338</v>
      </c>
      <c r="W818" s="2" t="s">
        <v>9227</v>
      </c>
    </row>
    <row r="819" spans="1:23" x14ac:dyDescent="0.25">
      <c r="A819" s="2">
        <v>812</v>
      </c>
      <c r="B819" s="2" t="s">
        <v>20</v>
      </c>
      <c r="C819" s="2" t="s">
        <v>21</v>
      </c>
      <c r="D819" s="2" t="s">
        <v>22</v>
      </c>
      <c r="E819" s="2" t="s">
        <v>23</v>
      </c>
      <c r="F819" s="2" t="s">
        <v>24</v>
      </c>
      <c r="G819" s="2" t="s">
        <v>25</v>
      </c>
      <c r="H819" s="2" t="s">
        <v>26</v>
      </c>
      <c r="I819" s="2" t="s">
        <v>27</v>
      </c>
      <c r="J819" s="2" t="s">
        <v>3121</v>
      </c>
      <c r="K819" s="2" t="s">
        <v>3122</v>
      </c>
      <c r="L819" s="2" t="s">
        <v>30</v>
      </c>
      <c r="M819" s="2" t="s">
        <v>1097</v>
      </c>
      <c r="N819" s="2" t="s">
        <v>32</v>
      </c>
      <c r="O819" s="2" t="s">
        <v>4059</v>
      </c>
      <c r="P819" s="3">
        <v>45708</v>
      </c>
      <c r="Q819" s="3">
        <v>45710</v>
      </c>
      <c r="R819" s="3">
        <v>45838</v>
      </c>
      <c r="S819" s="2">
        <v>94328782</v>
      </c>
      <c r="T819" s="2" t="s">
        <v>3123</v>
      </c>
      <c r="U819" s="8">
        <v>12500000</v>
      </c>
      <c r="V819" s="2" t="s">
        <v>3124</v>
      </c>
      <c r="W819" s="2" t="s">
        <v>9227</v>
      </c>
    </row>
    <row r="820" spans="1:23" x14ac:dyDescent="0.25">
      <c r="A820" s="2">
        <v>813</v>
      </c>
      <c r="B820" s="2" t="s">
        <v>20</v>
      </c>
      <c r="C820" s="2" t="s">
        <v>21</v>
      </c>
      <c r="D820" s="2" t="s">
        <v>22</v>
      </c>
      <c r="E820" s="2" t="s">
        <v>23</v>
      </c>
      <c r="F820" s="2" t="s">
        <v>24</v>
      </c>
      <c r="G820" s="2" t="s">
        <v>25</v>
      </c>
      <c r="H820" s="2" t="s">
        <v>26</v>
      </c>
      <c r="I820" s="2" t="s">
        <v>27</v>
      </c>
      <c r="J820" s="2" t="s">
        <v>3594</v>
      </c>
      <c r="K820" s="2" t="s">
        <v>3595</v>
      </c>
      <c r="L820" s="2" t="s">
        <v>30</v>
      </c>
      <c r="M820" s="2" t="s">
        <v>1097</v>
      </c>
      <c r="N820" s="2" t="s">
        <v>32</v>
      </c>
      <c r="O820" s="2" t="s">
        <v>4059</v>
      </c>
      <c r="P820" s="3">
        <v>45707</v>
      </c>
      <c r="Q820" s="3">
        <v>45710</v>
      </c>
      <c r="R820" s="3">
        <v>45838</v>
      </c>
      <c r="S820" s="2">
        <v>14696723</v>
      </c>
      <c r="T820" s="2" t="s">
        <v>3596</v>
      </c>
      <c r="U820" s="8">
        <v>12500000</v>
      </c>
      <c r="V820" s="2" t="s">
        <v>3597</v>
      </c>
      <c r="W820" s="2" t="s">
        <v>9227</v>
      </c>
    </row>
    <row r="821" spans="1:23" x14ac:dyDescent="0.25">
      <c r="A821" s="2">
        <v>814</v>
      </c>
      <c r="B821" s="2" t="s">
        <v>20</v>
      </c>
      <c r="C821" s="2" t="s">
        <v>21</v>
      </c>
      <c r="D821" s="2" t="s">
        <v>22</v>
      </c>
      <c r="E821" s="2" t="s">
        <v>23</v>
      </c>
      <c r="F821" s="2" t="s">
        <v>24</v>
      </c>
      <c r="G821" s="2" t="s">
        <v>25</v>
      </c>
      <c r="H821" s="2" t="s">
        <v>26</v>
      </c>
      <c r="I821" s="2" t="s">
        <v>27</v>
      </c>
      <c r="J821" s="2" t="s">
        <v>3528</v>
      </c>
      <c r="K821" s="2" t="s">
        <v>3529</v>
      </c>
      <c r="L821" s="2" t="s">
        <v>30</v>
      </c>
      <c r="M821" s="2" t="s">
        <v>1097</v>
      </c>
      <c r="N821" s="2" t="s">
        <v>32</v>
      </c>
      <c r="O821" s="2" t="s">
        <v>4059</v>
      </c>
      <c r="P821" s="3">
        <v>45707</v>
      </c>
      <c r="Q821" s="3">
        <v>45710</v>
      </c>
      <c r="R821" s="3">
        <v>45838</v>
      </c>
      <c r="S821" s="2">
        <v>1113671787</v>
      </c>
      <c r="T821" s="2" t="s">
        <v>3530</v>
      </c>
      <c r="U821" s="8">
        <v>12500000</v>
      </c>
      <c r="V821" s="2" t="s">
        <v>3531</v>
      </c>
      <c r="W821" s="2" t="s">
        <v>9227</v>
      </c>
    </row>
    <row r="822" spans="1:23" x14ac:dyDescent="0.25">
      <c r="A822" s="2">
        <v>815</v>
      </c>
      <c r="B822" s="2" t="s">
        <v>20</v>
      </c>
      <c r="C822" s="2" t="s">
        <v>21</v>
      </c>
      <c r="D822" s="2" t="s">
        <v>22</v>
      </c>
      <c r="E822" s="2" t="s">
        <v>23</v>
      </c>
      <c r="F822" s="2" t="s">
        <v>24</v>
      </c>
      <c r="G822" s="2" t="s">
        <v>25</v>
      </c>
      <c r="H822" s="2" t="s">
        <v>26</v>
      </c>
      <c r="I822" s="2" t="s">
        <v>27</v>
      </c>
      <c r="J822" s="2" t="s">
        <v>3491</v>
      </c>
      <c r="K822" s="2" t="s">
        <v>3492</v>
      </c>
      <c r="L822" s="2" t="s">
        <v>30</v>
      </c>
      <c r="M822" s="2" t="s">
        <v>3732</v>
      </c>
      <c r="N822" s="2" t="s">
        <v>32</v>
      </c>
      <c r="O822" s="2" t="s">
        <v>4059</v>
      </c>
      <c r="P822" s="3">
        <v>45707</v>
      </c>
      <c r="Q822" s="3">
        <v>45709</v>
      </c>
      <c r="R822" s="3">
        <v>45838</v>
      </c>
      <c r="S822" s="2">
        <v>94311689</v>
      </c>
      <c r="T822" s="2" t="s">
        <v>3493</v>
      </c>
      <c r="U822" s="8">
        <v>20000000</v>
      </c>
      <c r="V822" s="2" t="s">
        <v>3494</v>
      </c>
      <c r="W822" s="2" t="s">
        <v>9227</v>
      </c>
    </row>
    <row r="823" spans="1:23" x14ac:dyDescent="0.25">
      <c r="A823" s="2">
        <v>816</v>
      </c>
      <c r="B823" s="2" t="s">
        <v>20</v>
      </c>
      <c r="C823" s="2" t="s">
        <v>21</v>
      </c>
      <c r="D823" s="2" t="s">
        <v>22</v>
      </c>
      <c r="E823" s="2" t="s">
        <v>23</v>
      </c>
      <c r="F823" s="2" t="s">
        <v>24</v>
      </c>
      <c r="G823" s="2" t="s">
        <v>25</v>
      </c>
      <c r="H823" s="2" t="s">
        <v>26</v>
      </c>
      <c r="I823" s="2" t="s">
        <v>27</v>
      </c>
      <c r="J823" s="2" t="s">
        <v>3211</v>
      </c>
      <c r="K823" s="2" t="s">
        <v>3212</v>
      </c>
      <c r="L823" s="2" t="s">
        <v>30</v>
      </c>
      <c r="M823" s="2" t="s">
        <v>1097</v>
      </c>
      <c r="N823" s="2" t="s">
        <v>32</v>
      </c>
      <c r="O823" s="2" t="s">
        <v>4059</v>
      </c>
      <c r="P823" s="3">
        <v>45707</v>
      </c>
      <c r="Q823" s="3">
        <v>45709</v>
      </c>
      <c r="R823" s="3">
        <v>45838</v>
      </c>
      <c r="S823" s="2">
        <v>6110906</v>
      </c>
      <c r="T823" s="2" t="s">
        <v>3213</v>
      </c>
      <c r="U823" s="8">
        <v>12500000</v>
      </c>
      <c r="V823" s="2" t="s">
        <v>3214</v>
      </c>
      <c r="W823" s="2" t="s">
        <v>9227</v>
      </c>
    </row>
    <row r="824" spans="1:23" x14ac:dyDescent="0.25">
      <c r="A824" s="2">
        <v>817</v>
      </c>
      <c r="B824" s="2" t="s">
        <v>20</v>
      </c>
      <c r="C824" s="2" t="s">
        <v>21</v>
      </c>
      <c r="D824" s="2" t="s">
        <v>22</v>
      </c>
      <c r="E824" s="2" t="s">
        <v>23</v>
      </c>
      <c r="F824" s="2" t="s">
        <v>24</v>
      </c>
      <c r="G824" s="2" t="s">
        <v>25</v>
      </c>
      <c r="H824" s="2" t="s">
        <v>26</v>
      </c>
      <c r="I824" s="2" t="s">
        <v>27</v>
      </c>
      <c r="J824" s="2" t="s">
        <v>3631</v>
      </c>
      <c r="K824" s="2" t="s">
        <v>3632</v>
      </c>
      <c r="L824" s="2" t="s">
        <v>30</v>
      </c>
      <c r="M824" s="2" t="s">
        <v>3716</v>
      </c>
      <c r="N824" s="2" t="s">
        <v>32</v>
      </c>
      <c r="O824" s="2" t="s">
        <v>4059</v>
      </c>
      <c r="P824" s="3">
        <v>45707</v>
      </c>
      <c r="Q824" s="3">
        <v>45710</v>
      </c>
      <c r="R824" s="3">
        <v>45838</v>
      </c>
      <c r="S824" s="2">
        <v>29657023</v>
      </c>
      <c r="T824" s="2" t="s">
        <v>3633</v>
      </c>
      <c r="U824" s="8">
        <v>12500000</v>
      </c>
      <c r="V824" s="2" t="s">
        <v>3634</v>
      </c>
      <c r="W824" s="2" t="s">
        <v>9227</v>
      </c>
    </row>
    <row r="825" spans="1:23" x14ac:dyDescent="0.25">
      <c r="A825" s="2">
        <v>818</v>
      </c>
      <c r="B825" s="2" t="s">
        <v>20</v>
      </c>
      <c r="C825" s="2" t="s">
        <v>21</v>
      </c>
      <c r="D825" s="2" t="s">
        <v>22</v>
      </c>
      <c r="E825" s="2" t="s">
        <v>23</v>
      </c>
      <c r="F825" s="2" t="s">
        <v>24</v>
      </c>
      <c r="G825" s="2" t="s">
        <v>25</v>
      </c>
      <c r="H825" s="2" t="s">
        <v>26</v>
      </c>
      <c r="I825" s="2" t="s">
        <v>27</v>
      </c>
      <c r="J825" s="2" t="s">
        <v>3653</v>
      </c>
      <c r="K825" s="2" t="s">
        <v>3654</v>
      </c>
      <c r="L825" s="2" t="s">
        <v>30</v>
      </c>
      <c r="M825" s="2" t="s">
        <v>3733</v>
      </c>
      <c r="N825" s="2" t="s">
        <v>32</v>
      </c>
      <c r="O825" s="2" t="s">
        <v>4059</v>
      </c>
      <c r="P825" s="3">
        <v>45707</v>
      </c>
      <c r="Q825" s="3">
        <v>45709</v>
      </c>
      <c r="R825" s="3">
        <v>45838</v>
      </c>
      <c r="S825" s="2">
        <v>1113662668</v>
      </c>
      <c r="T825" s="2" t="s">
        <v>3655</v>
      </c>
      <c r="U825" s="8">
        <v>13500000</v>
      </c>
      <c r="V825" s="2" t="s">
        <v>3656</v>
      </c>
      <c r="W825" s="2" t="s">
        <v>9227</v>
      </c>
    </row>
    <row r="826" spans="1:23" x14ac:dyDescent="0.25">
      <c r="A826" s="2">
        <v>819</v>
      </c>
      <c r="B826" s="2" t="s">
        <v>20</v>
      </c>
      <c r="C826" s="2" t="s">
        <v>21</v>
      </c>
      <c r="D826" s="2" t="s">
        <v>22</v>
      </c>
      <c r="E826" s="2" t="s">
        <v>23</v>
      </c>
      <c r="F826" s="2" t="s">
        <v>24</v>
      </c>
      <c r="G826" s="2" t="s">
        <v>25</v>
      </c>
      <c r="H826" s="2" t="s">
        <v>26</v>
      </c>
      <c r="I826" s="2" t="s">
        <v>27</v>
      </c>
      <c r="J826" s="2" t="s">
        <v>3520</v>
      </c>
      <c r="K826" s="2" t="s">
        <v>3521</v>
      </c>
      <c r="L826" s="2" t="s">
        <v>30</v>
      </c>
      <c r="M826" s="2" t="s">
        <v>1097</v>
      </c>
      <c r="N826" s="2" t="s">
        <v>32</v>
      </c>
      <c r="O826" s="2" t="s">
        <v>4059</v>
      </c>
      <c r="P826" s="3">
        <v>45707</v>
      </c>
      <c r="Q826" s="3">
        <v>45716</v>
      </c>
      <c r="R826" s="3">
        <v>45838</v>
      </c>
      <c r="S826" s="2">
        <v>66772164</v>
      </c>
      <c r="T826" s="2" t="s">
        <v>3522</v>
      </c>
      <c r="U826" s="8">
        <v>12500000</v>
      </c>
      <c r="V826" s="2" t="s">
        <v>3523</v>
      </c>
      <c r="W826" s="2" t="s">
        <v>9227</v>
      </c>
    </row>
    <row r="827" spans="1:23" x14ac:dyDescent="0.25">
      <c r="A827" s="2">
        <v>820</v>
      </c>
      <c r="B827" s="2" t="s">
        <v>20</v>
      </c>
      <c r="C827" s="2" t="s">
        <v>21</v>
      </c>
      <c r="D827" s="2" t="s">
        <v>22</v>
      </c>
      <c r="E827" s="2" t="s">
        <v>23</v>
      </c>
      <c r="F827" s="2" t="s">
        <v>24</v>
      </c>
      <c r="G827" s="2" t="s">
        <v>25</v>
      </c>
      <c r="H827" s="2" t="s">
        <v>26</v>
      </c>
      <c r="I827" s="2" t="s">
        <v>27</v>
      </c>
      <c r="J827" s="2" t="s">
        <v>3365</v>
      </c>
      <c r="K827" s="2" t="s">
        <v>3366</v>
      </c>
      <c r="L827" s="2" t="s">
        <v>30</v>
      </c>
      <c r="M827" s="2" t="s">
        <v>3716</v>
      </c>
      <c r="N827" s="2" t="s">
        <v>32</v>
      </c>
      <c r="O827" s="2" t="s">
        <v>4059</v>
      </c>
      <c r="P827" s="3">
        <v>45707</v>
      </c>
      <c r="Q827" s="3">
        <v>45709</v>
      </c>
      <c r="R827" s="3">
        <v>45838</v>
      </c>
      <c r="S827" s="2">
        <v>94327115</v>
      </c>
      <c r="T827" s="2" t="s">
        <v>3367</v>
      </c>
      <c r="U827" s="8">
        <v>12500000</v>
      </c>
      <c r="V827" s="2" t="s">
        <v>3368</v>
      </c>
      <c r="W827" s="2" t="s">
        <v>9227</v>
      </c>
    </row>
    <row r="828" spans="1:23" x14ac:dyDescent="0.25">
      <c r="A828" s="2">
        <v>821</v>
      </c>
      <c r="B828" s="2" t="s">
        <v>20</v>
      </c>
      <c r="C828" s="2" t="s">
        <v>21</v>
      </c>
      <c r="D828" s="2" t="s">
        <v>22</v>
      </c>
      <c r="E828" s="2" t="s">
        <v>23</v>
      </c>
      <c r="F828" s="2" t="s">
        <v>24</v>
      </c>
      <c r="G828" s="2" t="s">
        <v>25</v>
      </c>
      <c r="H828" s="2" t="s">
        <v>26</v>
      </c>
      <c r="I828" s="2" t="s">
        <v>27</v>
      </c>
      <c r="J828" s="2" t="s">
        <v>3223</v>
      </c>
      <c r="K828" s="2" t="s">
        <v>3224</v>
      </c>
      <c r="L828" s="2" t="s">
        <v>30</v>
      </c>
      <c r="M828" s="2" t="s">
        <v>3716</v>
      </c>
      <c r="N828" s="2" t="s">
        <v>32</v>
      </c>
      <c r="O828" s="2" t="s">
        <v>4059</v>
      </c>
      <c r="P828" s="3">
        <v>45707</v>
      </c>
      <c r="Q828" s="3">
        <v>45713</v>
      </c>
      <c r="R828" s="3">
        <v>45838</v>
      </c>
      <c r="S828" s="2">
        <v>1042434437</v>
      </c>
      <c r="T828" s="2" t="s">
        <v>3225</v>
      </c>
      <c r="U828" s="8">
        <v>12500000</v>
      </c>
      <c r="V828" s="2" t="s">
        <v>3226</v>
      </c>
      <c r="W828" s="2" t="s">
        <v>9227</v>
      </c>
    </row>
    <row r="829" spans="1:23" x14ac:dyDescent="0.25">
      <c r="A829" s="2">
        <v>822</v>
      </c>
      <c r="B829" s="2" t="s">
        <v>20</v>
      </c>
      <c r="C829" s="2" t="s">
        <v>21</v>
      </c>
      <c r="D829" s="2" t="s">
        <v>22</v>
      </c>
      <c r="E829" s="2" t="s">
        <v>23</v>
      </c>
      <c r="F829" s="2" t="s">
        <v>24</v>
      </c>
      <c r="G829" s="2" t="s">
        <v>25</v>
      </c>
      <c r="H829" s="2" t="s">
        <v>26</v>
      </c>
      <c r="I829" s="2" t="s">
        <v>27</v>
      </c>
      <c r="J829" s="2" t="s">
        <v>3264</v>
      </c>
      <c r="K829" s="2" t="s">
        <v>3265</v>
      </c>
      <c r="L829" s="2" t="s">
        <v>30</v>
      </c>
      <c r="M829" s="2" t="s">
        <v>1097</v>
      </c>
      <c r="N829" s="2" t="s">
        <v>32</v>
      </c>
      <c r="O829" s="2" t="s">
        <v>4059</v>
      </c>
      <c r="P829" s="3">
        <v>45708</v>
      </c>
      <c r="Q829" s="3">
        <v>45713</v>
      </c>
      <c r="R829" s="3">
        <v>45838</v>
      </c>
      <c r="S829" s="2">
        <v>66727109</v>
      </c>
      <c r="T829" s="2" t="s">
        <v>3266</v>
      </c>
      <c r="U829" s="8">
        <v>9500000</v>
      </c>
      <c r="V829" s="2" t="s">
        <v>3267</v>
      </c>
      <c r="W829" s="2" t="s">
        <v>9227</v>
      </c>
    </row>
    <row r="830" spans="1:23" x14ac:dyDescent="0.25">
      <c r="A830" s="2">
        <v>823</v>
      </c>
      <c r="B830" s="2" t="s">
        <v>20</v>
      </c>
      <c r="C830" s="2" t="s">
        <v>21</v>
      </c>
      <c r="D830" s="2" t="s">
        <v>22</v>
      </c>
      <c r="E830" s="2" t="s">
        <v>23</v>
      </c>
      <c r="F830" s="2" t="s">
        <v>24</v>
      </c>
      <c r="G830" s="2" t="s">
        <v>25</v>
      </c>
      <c r="H830" s="2" t="s">
        <v>26</v>
      </c>
      <c r="I830" s="2" t="s">
        <v>27</v>
      </c>
      <c r="J830" s="2" t="s">
        <v>3666</v>
      </c>
      <c r="K830" s="2" t="s">
        <v>3667</v>
      </c>
      <c r="L830" s="2" t="s">
        <v>30</v>
      </c>
      <c r="M830" s="2" t="s">
        <v>3716</v>
      </c>
      <c r="N830" s="2" t="s">
        <v>32</v>
      </c>
      <c r="O830" s="2" t="s">
        <v>4059</v>
      </c>
      <c r="P830" s="3">
        <v>45707</v>
      </c>
      <c r="Q830" s="3">
        <v>45713</v>
      </c>
      <c r="R830" s="3">
        <v>45838</v>
      </c>
      <c r="S830" s="2">
        <v>1006288008</v>
      </c>
      <c r="T830" s="2" t="s">
        <v>3668</v>
      </c>
      <c r="U830" s="8">
        <v>12500000</v>
      </c>
      <c r="V830" s="2" t="s">
        <v>3669</v>
      </c>
      <c r="W830" s="2" t="s">
        <v>9227</v>
      </c>
    </row>
    <row r="831" spans="1:23" x14ac:dyDescent="0.25">
      <c r="A831" s="2">
        <v>824</v>
      </c>
      <c r="B831" s="2" t="s">
        <v>20</v>
      </c>
      <c r="C831" s="2" t="s">
        <v>21</v>
      </c>
      <c r="D831" s="2" t="s">
        <v>22</v>
      </c>
      <c r="E831" s="2" t="s">
        <v>23</v>
      </c>
      <c r="F831" s="2" t="s">
        <v>24</v>
      </c>
      <c r="G831" s="2" t="s">
        <v>25</v>
      </c>
      <c r="H831" s="2" t="s">
        <v>26</v>
      </c>
      <c r="I831" s="2" t="s">
        <v>27</v>
      </c>
      <c r="J831" s="2" t="s">
        <v>3524</v>
      </c>
      <c r="K831" s="2" t="s">
        <v>3525</v>
      </c>
      <c r="L831" s="2" t="s">
        <v>30</v>
      </c>
      <c r="M831" s="2" t="s">
        <v>3716</v>
      </c>
      <c r="N831" s="2" t="s">
        <v>32</v>
      </c>
      <c r="O831" s="2" t="s">
        <v>4059</v>
      </c>
      <c r="P831" s="3">
        <v>45707</v>
      </c>
      <c r="Q831" s="3">
        <v>45710</v>
      </c>
      <c r="R831" s="3">
        <v>45838</v>
      </c>
      <c r="S831" s="2">
        <v>16866228</v>
      </c>
      <c r="T831" s="2" t="s">
        <v>3526</v>
      </c>
      <c r="U831" s="8">
        <v>12500000</v>
      </c>
      <c r="V831" s="2" t="s">
        <v>3527</v>
      </c>
      <c r="W831" s="2" t="s">
        <v>9227</v>
      </c>
    </row>
    <row r="832" spans="1:23" x14ac:dyDescent="0.25">
      <c r="A832" s="2">
        <v>825</v>
      </c>
      <c r="B832" s="2" t="s">
        <v>20</v>
      </c>
      <c r="C832" s="2" t="s">
        <v>21</v>
      </c>
      <c r="D832" s="2" t="s">
        <v>22</v>
      </c>
      <c r="E832" s="2" t="s">
        <v>23</v>
      </c>
      <c r="F832" s="2" t="s">
        <v>24</v>
      </c>
      <c r="G832" s="2" t="s">
        <v>25</v>
      </c>
      <c r="H832" s="2" t="s">
        <v>26</v>
      </c>
      <c r="I832" s="2" t="s">
        <v>27</v>
      </c>
      <c r="J832" s="2" t="s">
        <v>3199</v>
      </c>
      <c r="K832" s="2" t="s">
        <v>3200</v>
      </c>
      <c r="L832" s="2" t="s">
        <v>30</v>
      </c>
      <c r="M832" s="2" t="s">
        <v>9197</v>
      </c>
      <c r="N832" s="2" t="s">
        <v>32</v>
      </c>
      <c r="O832" s="2" t="s">
        <v>4059</v>
      </c>
      <c r="P832" s="3">
        <v>45706</v>
      </c>
      <c r="Q832" s="3">
        <v>45707</v>
      </c>
      <c r="R832" s="3">
        <v>45838</v>
      </c>
      <c r="S832" s="2">
        <v>1113635708</v>
      </c>
      <c r="T832" s="2" t="s">
        <v>3201</v>
      </c>
      <c r="U832" s="8">
        <v>20000000</v>
      </c>
      <c r="V832" s="2" t="s">
        <v>3202</v>
      </c>
      <c r="W832" s="2" t="s">
        <v>3741</v>
      </c>
    </row>
    <row r="833" spans="1:23" x14ac:dyDescent="0.25">
      <c r="A833" s="2">
        <v>826</v>
      </c>
      <c r="B833" s="2" t="s">
        <v>20</v>
      </c>
      <c r="C833" s="2" t="s">
        <v>21</v>
      </c>
      <c r="D833" s="2" t="s">
        <v>22</v>
      </c>
      <c r="E833" s="2" t="s">
        <v>23</v>
      </c>
      <c r="F833" s="2" t="s">
        <v>24</v>
      </c>
      <c r="G833" s="2" t="s">
        <v>25</v>
      </c>
      <c r="H833" s="2" t="s">
        <v>26</v>
      </c>
      <c r="I833" s="2" t="s">
        <v>27</v>
      </c>
      <c r="J833" s="2" t="s">
        <v>3035</v>
      </c>
      <c r="K833" s="2" t="s">
        <v>3036</v>
      </c>
      <c r="L833" s="2" t="s">
        <v>30</v>
      </c>
      <c r="M833" s="2" t="s">
        <v>4004</v>
      </c>
      <c r="N833" s="2" t="s">
        <v>32</v>
      </c>
      <c r="O833" s="2" t="s">
        <v>4059</v>
      </c>
      <c r="P833" s="3">
        <v>45706</v>
      </c>
      <c r="Q833" s="3">
        <v>45707</v>
      </c>
      <c r="R833" s="3">
        <v>45838</v>
      </c>
      <c r="S833" s="2">
        <v>29662791</v>
      </c>
      <c r="T833" s="2" t="s">
        <v>3037</v>
      </c>
      <c r="U833" s="8">
        <v>20000000</v>
      </c>
      <c r="V833" s="2" t="s">
        <v>3038</v>
      </c>
      <c r="W833" s="2" t="s">
        <v>3741</v>
      </c>
    </row>
    <row r="834" spans="1:23" x14ac:dyDescent="0.25">
      <c r="A834" s="2">
        <v>827</v>
      </c>
      <c r="B834" s="2" t="s">
        <v>20</v>
      </c>
      <c r="C834" s="2" t="s">
        <v>21</v>
      </c>
      <c r="D834" s="2" t="s">
        <v>22</v>
      </c>
      <c r="E834" s="2" t="s">
        <v>23</v>
      </c>
      <c r="F834" s="2" t="s">
        <v>24</v>
      </c>
      <c r="G834" s="2" t="s">
        <v>25</v>
      </c>
      <c r="H834" s="2" t="s">
        <v>26</v>
      </c>
      <c r="I834" s="2" t="s">
        <v>27</v>
      </c>
      <c r="J834" s="2" t="s">
        <v>3437</v>
      </c>
      <c r="K834" s="2" t="s">
        <v>3438</v>
      </c>
      <c r="L834" s="2" t="s">
        <v>30</v>
      </c>
      <c r="M834" s="2" t="s">
        <v>9196</v>
      </c>
      <c r="N834" s="2" t="s">
        <v>32</v>
      </c>
      <c r="O834" s="2" t="s">
        <v>4059</v>
      </c>
      <c r="P834" s="3">
        <v>45706</v>
      </c>
      <c r="Q834" s="3">
        <v>45707</v>
      </c>
      <c r="R834" s="3">
        <v>45838</v>
      </c>
      <c r="S834" s="2">
        <v>66764169</v>
      </c>
      <c r="T834" s="2" t="s">
        <v>3439</v>
      </c>
      <c r="U834" s="8">
        <v>13500000</v>
      </c>
      <c r="V834" s="2" t="s">
        <v>3440</v>
      </c>
      <c r="W834" s="2" t="s">
        <v>3741</v>
      </c>
    </row>
    <row r="835" spans="1:23" x14ac:dyDescent="0.25">
      <c r="A835" s="2">
        <v>828</v>
      </c>
      <c r="B835" s="2" t="s">
        <v>20</v>
      </c>
      <c r="C835" s="2" t="s">
        <v>21</v>
      </c>
      <c r="D835" s="2" t="s">
        <v>22</v>
      </c>
      <c r="E835" s="2" t="s">
        <v>23</v>
      </c>
      <c r="F835" s="2" t="s">
        <v>24</v>
      </c>
      <c r="G835" s="2" t="s">
        <v>25</v>
      </c>
      <c r="H835" s="2" t="s">
        <v>26</v>
      </c>
      <c r="I835" s="2" t="s">
        <v>27</v>
      </c>
      <c r="J835" s="2" t="s">
        <v>3565</v>
      </c>
      <c r="K835" s="2" t="s">
        <v>3566</v>
      </c>
      <c r="L835" s="2" t="s">
        <v>30</v>
      </c>
      <c r="M835" s="2" t="s">
        <v>9196</v>
      </c>
      <c r="N835" s="2" t="s">
        <v>32</v>
      </c>
      <c r="O835" s="2" t="s">
        <v>4059</v>
      </c>
      <c r="P835" s="3">
        <v>45706</v>
      </c>
      <c r="Q835" s="3">
        <v>45707</v>
      </c>
      <c r="R835" s="3">
        <v>45838</v>
      </c>
      <c r="S835" s="2">
        <v>16257421</v>
      </c>
      <c r="T835" s="2" t="s">
        <v>3567</v>
      </c>
      <c r="U835" s="8">
        <v>13500000</v>
      </c>
      <c r="V835" s="2" t="s">
        <v>3568</v>
      </c>
      <c r="W835" s="2" t="s">
        <v>3741</v>
      </c>
    </row>
    <row r="836" spans="1:23" x14ac:dyDescent="0.25">
      <c r="A836" s="2">
        <v>829</v>
      </c>
      <c r="B836" s="2" t="s">
        <v>20</v>
      </c>
      <c r="C836" s="2" t="s">
        <v>21</v>
      </c>
      <c r="D836" s="2" t="s">
        <v>22</v>
      </c>
      <c r="E836" s="2" t="s">
        <v>23</v>
      </c>
      <c r="F836" s="2" t="s">
        <v>24</v>
      </c>
      <c r="G836" s="2" t="s">
        <v>25</v>
      </c>
      <c r="H836" s="2" t="s">
        <v>26</v>
      </c>
      <c r="I836" s="2" t="s">
        <v>27</v>
      </c>
      <c r="J836" s="2" t="s">
        <v>3325</v>
      </c>
      <c r="K836" s="2" t="s">
        <v>3326</v>
      </c>
      <c r="L836" s="2" t="s">
        <v>30</v>
      </c>
      <c r="M836" s="2" t="s">
        <v>3327</v>
      </c>
      <c r="N836" s="2" t="s">
        <v>32</v>
      </c>
      <c r="O836" s="2" t="s">
        <v>4059</v>
      </c>
      <c r="P836" s="3">
        <v>45707</v>
      </c>
      <c r="Q836" s="3">
        <v>45708</v>
      </c>
      <c r="R836" s="3">
        <v>45838</v>
      </c>
      <c r="S836" s="2">
        <v>52836274</v>
      </c>
      <c r="T836" s="2" t="s">
        <v>3328</v>
      </c>
      <c r="U836" s="8">
        <v>20000000</v>
      </c>
      <c r="V836" s="2" t="s">
        <v>3329</v>
      </c>
      <c r="W836" s="2" t="s">
        <v>3742</v>
      </c>
    </row>
    <row r="837" spans="1:23" x14ac:dyDescent="0.25">
      <c r="A837" s="2">
        <v>830</v>
      </c>
      <c r="B837" s="2" t="s">
        <v>20</v>
      </c>
      <c r="C837" s="2" t="s">
        <v>21</v>
      </c>
      <c r="D837" s="2" t="s">
        <v>22</v>
      </c>
      <c r="E837" s="2" t="s">
        <v>23</v>
      </c>
      <c r="F837" s="2" t="s">
        <v>24</v>
      </c>
      <c r="G837" s="2" t="s">
        <v>25</v>
      </c>
      <c r="H837" s="2" t="s">
        <v>26</v>
      </c>
      <c r="I837" s="2" t="s">
        <v>27</v>
      </c>
      <c r="J837" s="2" t="s">
        <v>3511</v>
      </c>
      <c r="K837" s="2" t="s">
        <v>3512</v>
      </c>
      <c r="L837" s="2" t="s">
        <v>4986</v>
      </c>
      <c r="M837" s="2" t="s">
        <v>3513</v>
      </c>
      <c r="N837" s="2" t="s">
        <v>32</v>
      </c>
      <c r="O837" s="2" t="s">
        <v>4059</v>
      </c>
      <c r="P837" s="3">
        <v>45707</v>
      </c>
      <c r="Q837" s="3">
        <v>45708</v>
      </c>
      <c r="R837" s="3">
        <v>45838</v>
      </c>
      <c r="S837" s="2">
        <v>94040866</v>
      </c>
      <c r="T837" s="2" t="s">
        <v>3514</v>
      </c>
      <c r="U837" s="8">
        <v>13500000</v>
      </c>
      <c r="V837" s="2" t="s">
        <v>3515</v>
      </c>
      <c r="W837" s="2" t="s">
        <v>3742</v>
      </c>
    </row>
    <row r="838" spans="1:23" x14ac:dyDescent="0.25">
      <c r="A838" s="2">
        <v>831</v>
      </c>
      <c r="B838" s="2" t="s">
        <v>20</v>
      </c>
      <c r="C838" s="2" t="s">
        <v>21</v>
      </c>
      <c r="D838" s="2" t="s">
        <v>22</v>
      </c>
      <c r="E838" s="2" t="s">
        <v>23</v>
      </c>
      <c r="F838" s="2" t="s">
        <v>24</v>
      </c>
      <c r="G838" s="2" t="s">
        <v>25</v>
      </c>
      <c r="H838" s="2" t="s">
        <v>26</v>
      </c>
      <c r="I838" s="2" t="s">
        <v>27</v>
      </c>
      <c r="J838" s="2" t="s">
        <v>3059</v>
      </c>
      <c r="K838" s="2" t="s">
        <v>3060</v>
      </c>
      <c r="L838" s="2" t="s">
        <v>30</v>
      </c>
      <c r="M838" s="2" t="s">
        <v>3061</v>
      </c>
      <c r="N838" s="2" t="s">
        <v>32</v>
      </c>
      <c r="O838" s="2" t="s">
        <v>4059</v>
      </c>
      <c r="P838" s="3">
        <v>45707</v>
      </c>
      <c r="Q838" s="3">
        <v>45709</v>
      </c>
      <c r="R838" s="3">
        <v>45838</v>
      </c>
      <c r="S838" s="2">
        <v>29684625</v>
      </c>
      <c r="T838" s="2" t="s">
        <v>3062</v>
      </c>
      <c r="U838" s="8">
        <v>20000000</v>
      </c>
      <c r="V838" s="2" t="s">
        <v>3063</v>
      </c>
      <c r="W838" s="2" t="s">
        <v>3742</v>
      </c>
    </row>
    <row r="839" spans="1:23" x14ac:dyDescent="0.25">
      <c r="A839" s="2">
        <v>832</v>
      </c>
      <c r="B839" s="2" t="s">
        <v>20</v>
      </c>
      <c r="C839" s="2" t="s">
        <v>21</v>
      </c>
      <c r="D839" s="2" t="s">
        <v>22</v>
      </c>
      <c r="E839" s="2" t="s">
        <v>23</v>
      </c>
      <c r="F839" s="2" t="s">
        <v>24</v>
      </c>
      <c r="G839" s="2" t="s">
        <v>25</v>
      </c>
      <c r="H839" s="2" t="s">
        <v>26</v>
      </c>
      <c r="I839" s="2" t="s">
        <v>27</v>
      </c>
      <c r="J839" s="2" t="s">
        <v>3388</v>
      </c>
      <c r="K839" s="2" t="s">
        <v>3389</v>
      </c>
      <c r="L839" s="2" t="s">
        <v>30</v>
      </c>
      <c r="M839" s="2" t="s">
        <v>3734</v>
      </c>
      <c r="N839" s="2" t="s">
        <v>32</v>
      </c>
      <c r="O839" s="2" t="s">
        <v>4059</v>
      </c>
      <c r="P839" s="3">
        <v>45707</v>
      </c>
      <c r="Q839" s="3">
        <v>45709</v>
      </c>
      <c r="R839" s="3">
        <v>45838</v>
      </c>
      <c r="S839" s="2">
        <v>1113683074</v>
      </c>
      <c r="T839" s="2" t="s">
        <v>3390</v>
      </c>
      <c r="U839" s="8">
        <v>13500000</v>
      </c>
      <c r="V839" s="2" t="s">
        <v>3391</v>
      </c>
      <c r="W839" s="2" t="s">
        <v>3742</v>
      </c>
    </row>
    <row r="840" spans="1:23" x14ac:dyDescent="0.25">
      <c r="A840" s="2">
        <v>833</v>
      </c>
      <c r="B840" s="2" t="s">
        <v>20</v>
      </c>
      <c r="C840" s="2" t="s">
        <v>21</v>
      </c>
      <c r="D840" s="2" t="s">
        <v>22</v>
      </c>
      <c r="E840" s="2" t="s">
        <v>23</v>
      </c>
      <c r="F840" s="2" t="s">
        <v>24</v>
      </c>
      <c r="G840" s="2" t="s">
        <v>25</v>
      </c>
      <c r="H840" s="2" t="s">
        <v>26</v>
      </c>
      <c r="I840" s="2" t="s">
        <v>27</v>
      </c>
      <c r="J840" s="2" t="s">
        <v>3018</v>
      </c>
      <c r="K840" s="2" t="s">
        <v>3019</v>
      </c>
      <c r="L840" s="2" t="s">
        <v>30</v>
      </c>
      <c r="M840" s="2" t="s">
        <v>3735</v>
      </c>
      <c r="N840" s="2" t="s">
        <v>32</v>
      </c>
      <c r="O840" s="2" t="s">
        <v>4059</v>
      </c>
      <c r="P840" s="3">
        <v>45707</v>
      </c>
      <c r="Q840" s="3">
        <v>45709</v>
      </c>
      <c r="R840" s="3">
        <v>45838</v>
      </c>
      <c r="S840" s="2">
        <v>1114832487</v>
      </c>
      <c r="T840" s="2" t="s">
        <v>3020</v>
      </c>
      <c r="U840" s="8">
        <v>25000000</v>
      </c>
      <c r="V840" s="2" t="s">
        <v>3021</v>
      </c>
      <c r="W840" s="2" t="s">
        <v>3742</v>
      </c>
    </row>
    <row r="841" spans="1:23" x14ac:dyDescent="0.25">
      <c r="A841" s="2">
        <v>834</v>
      </c>
      <c r="B841" s="2" t="s">
        <v>20</v>
      </c>
      <c r="C841" s="2" t="s">
        <v>21</v>
      </c>
      <c r="D841" s="2" t="s">
        <v>22</v>
      </c>
      <c r="E841" s="2" t="s">
        <v>23</v>
      </c>
      <c r="F841" s="2" t="s">
        <v>24</v>
      </c>
      <c r="G841" s="2" t="s">
        <v>25</v>
      </c>
      <c r="H841" s="2" t="s">
        <v>26</v>
      </c>
      <c r="I841" s="2" t="s">
        <v>27</v>
      </c>
      <c r="J841" s="2" t="s">
        <v>3112</v>
      </c>
      <c r="K841" s="2" t="s">
        <v>3113</v>
      </c>
      <c r="L841" s="2" t="s">
        <v>30</v>
      </c>
      <c r="M841" s="2" t="s">
        <v>3736</v>
      </c>
      <c r="N841" s="2" t="s">
        <v>32</v>
      </c>
      <c r="O841" s="2" t="s">
        <v>4059</v>
      </c>
      <c r="P841" s="3">
        <v>45707</v>
      </c>
      <c r="Q841" s="3">
        <v>45709</v>
      </c>
      <c r="R841" s="3">
        <v>45838</v>
      </c>
      <c r="S841" s="2">
        <v>1113690634</v>
      </c>
      <c r="T841" s="2" t="s">
        <v>3114</v>
      </c>
      <c r="U841" s="8">
        <v>13500000</v>
      </c>
      <c r="V841" s="2" t="s">
        <v>3115</v>
      </c>
      <c r="W841" s="2" t="s">
        <v>3742</v>
      </c>
    </row>
    <row r="842" spans="1:23" x14ac:dyDescent="0.25">
      <c r="A842" s="2">
        <v>835</v>
      </c>
      <c r="B842" s="2" t="s">
        <v>20</v>
      </c>
      <c r="C842" s="2" t="s">
        <v>21</v>
      </c>
      <c r="D842" s="2" t="s">
        <v>22</v>
      </c>
      <c r="E842" s="2" t="s">
        <v>23</v>
      </c>
      <c r="F842" s="2" t="s">
        <v>24</v>
      </c>
      <c r="G842" s="2" t="s">
        <v>25</v>
      </c>
      <c r="H842" s="2" t="s">
        <v>26</v>
      </c>
      <c r="I842" s="2" t="s">
        <v>27</v>
      </c>
      <c r="J842" s="2" t="s">
        <v>3504</v>
      </c>
      <c r="K842" s="2" t="s">
        <v>3505</v>
      </c>
      <c r="L842" s="2" t="s">
        <v>30</v>
      </c>
      <c r="M842" s="2" t="s">
        <v>60</v>
      </c>
      <c r="N842" s="2" t="s">
        <v>32</v>
      </c>
      <c r="O842" s="2" t="s">
        <v>4059</v>
      </c>
      <c r="P842" s="3">
        <v>45708</v>
      </c>
      <c r="Q842" s="3">
        <v>45710</v>
      </c>
      <c r="R842" s="3">
        <v>45838</v>
      </c>
      <c r="S842" s="2">
        <v>80168005</v>
      </c>
      <c r="T842" s="2" t="s">
        <v>3506</v>
      </c>
      <c r="U842" s="8">
        <v>20000000</v>
      </c>
      <c r="V842" s="2" t="s">
        <v>2965</v>
      </c>
      <c r="W842" s="2" t="s">
        <v>2950</v>
      </c>
    </row>
    <row r="843" spans="1:23" x14ac:dyDescent="0.25">
      <c r="A843" s="2">
        <v>836</v>
      </c>
      <c r="B843" s="2" t="s">
        <v>20</v>
      </c>
      <c r="C843" s="2" t="s">
        <v>21</v>
      </c>
      <c r="D843" s="2" t="s">
        <v>22</v>
      </c>
      <c r="E843" s="2" t="s">
        <v>23</v>
      </c>
      <c r="F843" s="2" t="s">
        <v>24</v>
      </c>
      <c r="G843" s="2" t="s">
        <v>25</v>
      </c>
      <c r="H843" s="2" t="s">
        <v>26</v>
      </c>
      <c r="I843" s="2" t="s">
        <v>27</v>
      </c>
      <c r="J843" s="2" t="s">
        <v>3156</v>
      </c>
      <c r="K843" s="2" t="s">
        <v>3157</v>
      </c>
      <c r="L843" s="2" t="s">
        <v>30</v>
      </c>
      <c r="M843" s="2" t="s">
        <v>963</v>
      </c>
      <c r="N843" s="2" t="s">
        <v>32</v>
      </c>
      <c r="O843" s="2" t="s">
        <v>4059</v>
      </c>
      <c r="P843" s="3">
        <v>45708</v>
      </c>
      <c r="Q843" s="3">
        <v>45710</v>
      </c>
      <c r="R843" s="3">
        <v>45838</v>
      </c>
      <c r="S843" s="2">
        <v>1113679891</v>
      </c>
      <c r="T843" s="2" t="s">
        <v>3158</v>
      </c>
      <c r="U843" s="8">
        <v>13500000</v>
      </c>
      <c r="V843" s="2" t="s">
        <v>2965</v>
      </c>
      <c r="W843" s="2" t="s">
        <v>2950</v>
      </c>
    </row>
    <row r="844" spans="1:23" x14ac:dyDescent="0.25">
      <c r="A844" s="2">
        <v>837</v>
      </c>
      <c r="B844" s="2" t="s">
        <v>20</v>
      </c>
      <c r="C844" s="2" t="s">
        <v>21</v>
      </c>
      <c r="D844" s="2" t="s">
        <v>22</v>
      </c>
      <c r="E844" s="2" t="s">
        <v>23</v>
      </c>
      <c r="F844" s="2" t="s">
        <v>24</v>
      </c>
      <c r="G844" s="2" t="s">
        <v>25</v>
      </c>
      <c r="H844" s="2" t="s">
        <v>26</v>
      </c>
      <c r="I844" s="2" t="s">
        <v>27</v>
      </c>
      <c r="J844" s="2" t="s">
        <v>3261</v>
      </c>
      <c r="K844" s="2" t="s">
        <v>3262</v>
      </c>
      <c r="L844" s="2" t="s">
        <v>30</v>
      </c>
      <c r="M844" s="2" t="s">
        <v>60</v>
      </c>
      <c r="N844" s="2" t="s">
        <v>32</v>
      </c>
      <c r="O844" s="2" t="s">
        <v>4059</v>
      </c>
      <c r="P844" s="3">
        <v>45708</v>
      </c>
      <c r="Q844" s="3">
        <v>45710</v>
      </c>
      <c r="R844" s="3">
        <v>45838</v>
      </c>
      <c r="S844" s="2">
        <v>1113656723</v>
      </c>
      <c r="T844" s="2" t="s">
        <v>3263</v>
      </c>
      <c r="U844" s="8">
        <v>20000000</v>
      </c>
      <c r="V844" s="2" t="s">
        <v>2965</v>
      </c>
      <c r="W844" s="2" t="s">
        <v>2950</v>
      </c>
    </row>
    <row r="845" spans="1:23" x14ac:dyDescent="0.25">
      <c r="A845" s="2">
        <v>838</v>
      </c>
      <c r="B845" s="2" t="s">
        <v>20</v>
      </c>
      <c r="C845" s="2" t="s">
        <v>21</v>
      </c>
      <c r="D845" s="2" t="s">
        <v>22</v>
      </c>
      <c r="E845" s="2" t="s">
        <v>23</v>
      </c>
      <c r="F845" s="2" t="s">
        <v>24</v>
      </c>
      <c r="G845" s="2" t="s">
        <v>25</v>
      </c>
      <c r="H845" s="2" t="s">
        <v>26</v>
      </c>
      <c r="I845" s="2" t="s">
        <v>27</v>
      </c>
      <c r="J845" s="2" t="s">
        <v>2996</v>
      </c>
      <c r="K845" s="2" t="s">
        <v>2997</v>
      </c>
      <c r="L845" s="2" t="s">
        <v>30</v>
      </c>
      <c r="M845" s="2" t="s">
        <v>2998</v>
      </c>
      <c r="N845" s="2" t="s">
        <v>32</v>
      </c>
      <c r="O845" s="2" t="s">
        <v>4059</v>
      </c>
      <c r="P845" s="3">
        <v>45708</v>
      </c>
      <c r="Q845" s="3">
        <v>45710</v>
      </c>
      <c r="R845" s="3">
        <v>45838</v>
      </c>
      <c r="S845" s="2">
        <v>94447068</v>
      </c>
      <c r="T845" s="2" t="s">
        <v>2999</v>
      </c>
      <c r="U845" s="8">
        <v>45000000</v>
      </c>
      <c r="V845" s="2" t="s">
        <v>2965</v>
      </c>
      <c r="W845" s="2" t="s">
        <v>2950</v>
      </c>
    </row>
    <row r="846" spans="1:23" x14ac:dyDescent="0.25">
      <c r="A846" s="2">
        <v>839</v>
      </c>
      <c r="B846" s="2" t="s">
        <v>20</v>
      </c>
      <c r="C846" s="2" t="s">
        <v>21</v>
      </c>
      <c r="D846" s="2" t="s">
        <v>22</v>
      </c>
      <c r="E846" s="2" t="s">
        <v>23</v>
      </c>
      <c r="F846" s="2" t="s">
        <v>24</v>
      </c>
      <c r="G846" s="2" t="s">
        <v>25</v>
      </c>
      <c r="H846" s="2" t="s">
        <v>26</v>
      </c>
      <c r="I846" s="2" t="s">
        <v>27</v>
      </c>
      <c r="J846" s="2" t="s">
        <v>3308</v>
      </c>
      <c r="K846" s="2" t="s">
        <v>3309</v>
      </c>
      <c r="L846" s="2" t="s">
        <v>30</v>
      </c>
      <c r="M846" s="2" t="s">
        <v>60</v>
      </c>
      <c r="N846" s="2" t="s">
        <v>32</v>
      </c>
      <c r="O846" s="2" t="s">
        <v>4059</v>
      </c>
      <c r="P846" s="3">
        <v>45708</v>
      </c>
      <c r="Q846" s="3">
        <v>45714</v>
      </c>
      <c r="R846" s="3">
        <v>45838</v>
      </c>
      <c r="S846" s="2">
        <v>900836275</v>
      </c>
      <c r="T846" s="2" t="s">
        <v>3310</v>
      </c>
      <c r="U846" s="8">
        <v>20000000</v>
      </c>
      <c r="V846" s="2" t="s">
        <v>2965</v>
      </c>
      <c r="W846" s="2" t="s">
        <v>2950</v>
      </c>
    </row>
    <row r="847" spans="1:23" x14ac:dyDescent="0.25">
      <c r="A847" s="2">
        <v>840</v>
      </c>
      <c r="B847" s="2" t="s">
        <v>20</v>
      </c>
      <c r="C847" s="2" t="s">
        <v>21</v>
      </c>
      <c r="D847" s="2" t="s">
        <v>22</v>
      </c>
      <c r="E847" s="2" t="s">
        <v>23</v>
      </c>
      <c r="F847" s="2" t="s">
        <v>24</v>
      </c>
      <c r="G847" s="2" t="s">
        <v>25</v>
      </c>
      <c r="H847" s="2" t="s">
        <v>26</v>
      </c>
      <c r="I847" s="2" t="s">
        <v>27</v>
      </c>
      <c r="J847" s="2" t="s">
        <v>3682</v>
      </c>
      <c r="K847" s="2" t="s">
        <v>3683</v>
      </c>
      <c r="L847" s="2" t="s">
        <v>30</v>
      </c>
      <c r="M847" s="2" t="s">
        <v>963</v>
      </c>
      <c r="N847" s="2" t="s">
        <v>32</v>
      </c>
      <c r="O847" s="2" t="s">
        <v>4059</v>
      </c>
      <c r="P847" s="3">
        <v>45708</v>
      </c>
      <c r="Q847" s="3">
        <v>45710</v>
      </c>
      <c r="R847" s="3">
        <v>45838</v>
      </c>
      <c r="S847" s="2">
        <v>94309276</v>
      </c>
      <c r="T847" s="2" t="s">
        <v>3684</v>
      </c>
      <c r="U847" s="8">
        <v>13500000</v>
      </c>
      <c r="V847" s="2" t="s">
        <v>2965</v>
      </c>
      <c r="W847" s="2" t="s">
        <v>2950</v>
      </c>
    </row>
    <row r="848" spans="1:23" x14ac:dyDescent="0.25">
      <c r="A848" s="2">
        <v>841</v>
      </c>
      <c r="B848" s="2" t="s">
        <v>20</v>
      </c>
      <c r="C848" s="2" t="s">
        <v>21</v>
      </c>
      <c r="D848" s="2" t="s">
        <v>22</v>
      </c>
      <c r="E848" s="2" t="s">
        <v>23</v>
      </c>
      <c r="F848" s="2" t="s">
        <v>24</v>
      </c>
      <c r="G848" s="2" t="s">
        <v>25</v>
      </c>
      <c r="H848" s="2" t="s">
        <v>26</v>
      </c>
      <c r="I848" s="2" t="s">
        <v>27</v>
      </c>
      <c r="J848" s="2" t="s">
        <v>3385</v>
      </c>
      <c r="K848" s="2" t="s">
        <v>3386</v>
      </c>
      <c r="L848" s="2" t="s">
        <v>30</v>
      </c>
      <c r="M848" s="2" t="s">
        <v>963</v>
      </c>
      <c r="N848" s="2" t="s">
        <v>32</v>
      </c>
      <c r="O848" s="2" t="s">
        <v>4059</v>
      </c>
      <c r="P848" s="3">
        <v>45708</v>
      </c>
      <c r="Q848" s="3">
        <v>45710</v>
      </c>
      <c r="R848" s="3">
        <v>45838</v>
      </c>
      <c r="S848" s="2">
        <v>16246691</v>
      </c>
      <c r="T848" s="2" t="s">
        <v>3387</v>
      </c>
      <c r="U848" s="8">
        <v>13500000</v>
      </c>
      <c r="V848" s="2" t="s">
        <v>2965</v>
      </c>
      <c r="W848" s="2" t="s">
        <v>2950</v>
      </c>
    </row>
    <row r="849" spans="1:23" x14ac:dyDescent="0.25">
      <c r="A849" s="2">
        <v>842</v>
      </c>
      <c r="B849" s="2" t="s">
        <v>20</v>
      </c>
      <c r="C849" s="2" t="s">
        <v>21</v>
      </c>
      <c r="D849" s="2" t="s">
        <v>22</v>
      </c>
      <c r="E849" s="2" t="s">
        <v>23</v>
      </c>
      <c r="F849" s="2" t="s">
        <v>24</v>
      </c>
      <c r="G849" s="2" t="s">
        <v>25</v>
      </c>
      <c r="H849" s="2" t="s">
        <v>26</v>
      </c>
      <c r="I849" s="2" t="s">
        <v>27</v>
      </c>
      <c r="J849" s="2" t="s">
        <v>3085</v>
      </c>
      <c r="K849" s="2" t="s">
        <v>3086</v>
      </c>
      <c r="L849" s="2" t="s">
        <v>30</v>
      </c>
      <c r="M849" s="2" t="s">
        <v>60</v>
      </c>
      <c r="N849" s="2" t="s">
        <v>32</v>
      </c>
      <c r="O849" s="2" t="s">
        <v>4059</v>
      </c>
      <c r="P849" s="3">
        <v>45708</v>
      </c>
      <c r="Q849" s="3">
        <v>45710</v>
      </c>
      <c r="R849" s="3">
        <v>45838</v>
      </c>
      <c r="S849" s="2">
        <v>1144036805</v>
      </c>
      <c r="T849" s="2" t="s">
        <v>3087</v>
      </c>
      <c r="U849" s="8">
        <v>20000000</v>
      </c>
      <c r="V849" s="2" t="s">
        <v>2965</v>
      </c>
      <c r="W849" s="2" t="s">
        <v>2950</v>
      </c>
    </row>
    <row r="850" spans="1:23" x14ac:dyDescent="0.25">
      <c r="A850" s="2">
        <v>843</v>
      </c>
      <c r="B850" s="2" t="s">
        <v>20</v>
      </c>
      <c r="C850" s="2" t="s">
        <v>21</v>
      </c>
      <c r="D850" s="2" t="s">
        <v>22</v>
      </c>
      <c r="E850" s="2" t="s">
        <v>23</v>
      </c>
      <c r="F850" s="2" t="s">
        <v>24</v>
      </c>
      <c r="G850" s="2" t="s">
        <v>25</v>
      </c>
      <c r="H850" s="2" t="s">
        <v>26</v>
      </c>
      <c r="I850" s="2" t="s">
        <v>27</v>
      </c>
      <c r="J850" s="2" t="s">
        <v>3052</v>
      </c>
      <c r="K850" s="2" t="s">
        <v>3053</v>
      </c>
      <c r="L850" s="2" t="s">
        <v>30</v>
      </c>
      <c r="M850" s="2" t="s">
        <v>963</v>
      </c>
      <c r="N850" s="2" t="s">
        <v>32</v>
      </c>
      <c r="O850" s="2" t="s">
        <v>4059</v>
      </c>
      <c r="P850" s="3">
        <v>45708</v>
      </c>
      <c r="Q850" s="3">
        <v>45710</v>
      </c>
      <c r="R850" s="3">
        <v>45838</v>
      </c>
      <c r="S850" s="2">
        <v>1113650142</v>
      </c>
      <c r="T850" s="2" t="s">
        <v>3054</v>
      </c>
      <c r="U850" s="8">
        <v>13500000</v>
      </c>
      <c r="V850" s="2" t="s">
        <v>2965</v>
      </c>
      <c r="W850" s="2" t="s">
        <v>2950</v>
      </c>
    </row>
    <row r="851" spans="1:23" x14ac:dyDescent="0.25">
      <c r="A851" s="2">
        <v>844</v>
      </c>
      <c r="B851" s="2" t="s">
        <v>20</v>
      </c>
      <c r="C851" s="2" t="s">
        <v>21</v>
      </c>
      <c r="D851" s="2" t="s">
        <v>22</v>
      </c>
      <c r="E851" s="2" t="s">
        <v>23</v>
      </c>
      <c r="F851" s="2" t="s">
        <v>24</v>
      </c>
      <c r="G851" s="2" t="s">
        <v>25</v>
      </c>
      <c r="H851" s="2" t="s">
        <v>26</v>
      </c>
      <c r="I851" s="2" t="s">
        <v>27</v>
      </c>
      <c r="J851" s="2" t="s">
        <v>3129</v>
      </c>
      <c r="K851" s="2" t="s">
        <v>3130</v>
      </c>
      <c r="L851" s="2" t="s">
        <v>30</v>
      </c>
      <c r="M851" s="2" t="s">
        <v>60</v>
      </c>
      <c r="N851" s="2" t="s">
        <v>32</v>
      </c>
      <c r="O851" s="2" t="s">
        <v>4059</v>
      </c>
      <c r="P851" s="3">
        <v>45708</v>
      </c>
      <c r="Q851" s="3">
        <v>45713</v>
      </c>
      <c r="R851" s="3">
        <v>45838</v>
      </c>
      <c r="S851" s="2">
        <v>16485136</v>
      </c>
      <c r="T851" s="2" t="s">
        <v>3131</v>
      </c>
      <c r="U851" s="8">
        <v>25000000</v>
      </c>
      <c r="V851" s="2" t="s">
        <v>2965</v>
      </c>
      <c r="W851" s="2" t="s">
        <v>2950</v>
      </c>
    </row>
    <row r="852" spans="1:23" x14ac:dyDescent="0.25">
      <c r="A852" s="2">
        <v>845</v>
      </c>
      <c r="B852" s="2" t="s">
        <v>20</v>
      </c>
      <c r="C852" s="2" t="s">
        <v>21</v>
      </c>
      <c r="D852" s="2" t="s">
        <v>22</v>
      </c>
      <c r="E852" s="2" t="s">
        <v>23</v>
      </c>
      <c r="F852" s="2" t="s">
        <v>24</v>
      </c>
      <c r="G852" s="2" t="s">
        <v>25</v>
      </c>
      <c r="H852" s="2" t="s">
        <v>26</v>
      </c>
      <c r="I852" s="2" t="s">
        <v>27</v>
      </c>
      <c r="J852" s="2" t="s">
        <v>3139</v>
      </c>
      <c r="K852" s="2" t="s">
        <v>3140</v>
      </c>
      <c r="L852" s="2" t="s">
        <v>30</v>
      </c>
      <c r="M852" s="2" t="s">
        <v>3141</v>
      </c>
      <c r="N852" s="2" t="s">
        <v>32</v>
      </c>
      <c r="O852" s="2" t="s">
        <v>4059</v>
      </c>
      <c r="P852" s="3">
        <v>45707</v>
      </c>
      <c r="Q852" s="3">
        <v>45709</v>
      </c>
      <c r="R852" s="3">
        <v>45838</v>
      </c>
      <c r="S852" s="2">
        <v>6391541</v>
      </c>
      <c r="T852" s="2" t="s">
        <v>3142</v>
      </c>
      <c r="U852" s="8">
        <v>20000000</v>
      </c>
      <c r="V852" s="2" t="s">
        <v>3143</v>
      </c>
      <c r="W852" s="2" t="s">
        <v>3894</v>
      </c>
    </row>
    <row r="853" spans="1:23" x14ac:dyDescent="0.25">
      <c r="A853" s="2">
        <v>846</v>
      </c>
      <c r="B853" s="2" t="s">
        <v>20</v>
      </c>
      <c r="C853" s="2" t="s">
        <v>21</v>
      </c>
      <c r="D853" s="2" t="s">
        <v>22</v>
      </c>
      <c r="E853" s="2" t="s">
        <v>23</v>
      </c>
      <c r="F853" s="2" t="s">
        <v>24</v>
      </c>
      <c r="G853" s="2" t="s">
        <v>25</v>
      </c>
      <c r="H853" s="2" t="s">
        <v>26</v>
      </c>
      <c r="I853" s="2" t="s">
        <v>27</v>
      </c>
      <c r="J853" s="2" t="s">
        <v>3330</v>
      </c>
      <c r="K853" s="2" t="s">
        <v>3331</v>
      </c>
      <c r="L853" s="2" t="s">
        <v>4988</v>
      </c>
      <c r="M853" s="2" t="s">
        <v>3332</v>
      </c>
      <c r="N853" s="2" t="s">
        <v>32</v>
      </c>
      <c r="O853" s="2" t="s">
        <v>4059</v>
      </c>
      <c r="P853" s="3">
        <v>45707</v>
      </c>
      <c r="Q853" s="3">
        <v>45708</v>
      </c>
      <c r="R853" s="3">
        <v>45716</v>
      </c>
      <c r="S853" s="2">
        <v>1113661315</v>
      </c>
      <c r="T853" s="2" t="s">
        <v>3333</v>
      </c>
      <c r="U853" s="8">
        <v>2700000</v>
      </c>
      <c r="V853" s="2" t="s">
        <v>3334</v>
      </c>
      <c r="W853" s="2" t="s">
        <v>2954</v>
      </c>
    </row>
    <row r="854" spans="1:23" x14ac:dyDescent="0.25">
      <c r="A854" s="2">
        <v>847</v>
      </c>
      <c r="B854" s="2" t="s">
        <v>20</v>
      </c>
      <c r="C854" s="2" t="s">
        <v>21</v>
      </c>
      <c r="D854" s="2" t="s">
        <v>22</v>
      </c>
      <c r="E854" s="2" t="s">
        <v>23</v>
      </c>
      <c r="F854" s="2" t="s">
        <v>24</v>
      </c>
      <c r="G854" s="2" t="s">
        <v>25</v>
      </c>
      <c r="H854" s="2" t="s">
        <v>26</v>
      </c>
      <c r="I854" s="2" t="s">
        <v>27</v>
      </c>
      <c r="J854" s="2" t="s">
        <v>3643</v>
      </c>
      <c r="K854" s="2" t="s">
        <v>3644</v>
      </c>
      <c r="L854" s="2" t="s">
        <v>30</v>
      </c>
      <c r="M854" s="2" t="s">
        <v>3645</v>
      </c>
      <c r="N854" s="2" t="s">
        <v>32</v>
      </c>
      <c r="O854" s="2" t="s">
        <v>9200</v>
      </c>
      <c r="P854" s="3">
        <v>45707</v>
      </c>
      <c r="Q854" s="3">
        <v>45714</v>
      </c>
      <c r="R854" s="3">
        <v>45869</v>
      </c>
      <c r="S854" s="2">
        <v>900889870</v>
      </c>
      <c r="T854" s="2" t="s">
        <v>3646</v>
      </c>
      <c r="U854" s="8">
        <v>4575537251</v>
      </c>
      <c r="V854" s="2" t="s">
        <v>3647</v>
      </c>
      <c r="W854" s="2" t="s">
        <v>3738</v>
      </c>
    </row>
    <row r="855" spans="1:23" x14ac:dyDescent="0.25">
      <c r="A855" s="2">
        <v>848</v>
      </c>
      <c r="B855" s="2" t="s">
        <v>20</v>
      </c>
      <c r="C855" s="2" t="s">
        <v>21</v>
      </c>
      <c r="D855" s="2" t="s">
        <v>22</v>
      </c>
      <c r="E855" s="2" t="s">
        <v>23</v>
      </c>
      <c r="F855" s="2" t="s">
        <v>24</v>
      </c>
      <c r="G855" s="2" t="s">
        <v>25</v>
      </c>
      <c r="H855" s="2" t="s">
        <v>26</v>
      </c>
      <c r="I855" s="2" t="s">
        <v>27</v>
      </c>
      <c r="J855" s="2" t="s">
        <v>3351</v>
      </c>
      <c r="K855" s="2" t="s">
        <v>3352</v>
      </c>
      <c r="L855" s="2" t="s">
        <v>30</v>
      </c>
      <c r="M855" s="2" t="s">
        <v>3353</v>
      </c>
      <c r="N855" s="2" t="s">
        <v>32</v>
      </c>
      <c r="O855" s="2" t="s">
        <v>4059</v>
      </c>
      <c r="P855" s="3">
        <v>45707</v>
      </c>
      <c r="Q855" s="3">
        <v>45709</v>
      </c>
      <c r="R855" s="3">
        <v>45838</v>
      </c>
      <c r="S855" s="2">
        <v>66784622</v>
      </c>
      <c r="T855" s="2" t="s">
        <v>3354</v>
      </c>
      <c r="U855" s="8">
        <v>20000000</v>
      </c>
      <c r="V855" s="2" t="s">
        <v>3355</v>
      </c>
      <c r="W855" s="2" t="s">
        <v>2955</v>
      </c>
    </row>
    <row r="856" spans="1:23" x14ac:dyDescent="0.25">
      <c r="A856" s="2">
        <v>849</v>
      </c>
      <c r="B856" s="2" t="s">
        <v>20</v>
      </c>
      <c r="C856" s="2" t="s">
        <v>21</v>
      </c>
      <c r="D856" s="2" t="s">
        <v>22</v>
      </c>
      <c r="E856" s="2" t="s">
        <v>23</v>
      </c>
      <c r="F856" s="2" t="s">
        <v>24</v>
      </c>
      <c r="G856" s="2" t="s">
        <v>25</v>
      </c>
      <c r="H856" s="2" t="s">
        <v>26</v>
      </c>
      <c r="I856" s="2" t="s">
        <v>27</v>
      </c>
      <c r="J856" s="2" t="s">
        <v>3246</v>
      </c>
      <c r="K856" s="2" t="s">
        <v>3247</v>
      </c>
      <c r="L856" s="2" t="s">
        <v>30</v>
      </c>
      <c r="M856" s="2" t="s">
        <v>3248</v>
      </c>
      <c r="N856" s="2" t="s">
        <v>32</v>
      </c>
      <c r="O856" s="2" t="s">
        <v>4059</v>
      </c>
      <c r="P856" s="3">
        <v>45708</v>
      </c>
      <c r="Q856" s="3">
        <v>45709</v>
      </c>
      <c r="R856" s="3">
        <v>45838</v>
      </c>
      <c r="S856" s="2">
        <v>1113674753</v>
      </c>
      <c r="T856" s="2" t="s">
        <v>3249</v>
      </c>
      <c r="U856" s="8">
        <v>13500000</v>
      </c>
      <c r="V856" s="2" t="s">
        <v>2965</v>
      </c>
      <c r="W856" s="2" t="s">
        <v>2955</v>
      </c>
    </row>
    <row r="857" spans="1:23" x14ac:dyDescent="0.25">
      <c r="A857" s="2">
        <v>850</v>
      </c>
      <c r="B857" s="2" t="s">
        <v>20</v>
      </c>
      <c r="C857" s="2" t="s">
        <v>21</v>
      </c>
      <c r="D857" s="2" t="s">
        <v>22</v>
      </c>
      <c r="E857" s="2" t="s">
        <v>23</v>
      </c>
      <c r="F857" s="2" t="s">
        <v>24</v>
      </c>
      <c r="G857" s="2" t="s">
        <v>25</v>
      </c>
      <c r="H857" s="2" t="s">
        <v>26</v>
      </c>
      <c r="I857" s="2" t="s">
        <v>27</v>
      </c>
      <c r="J857" s="2" t="s">
        <v>3148</v>
      </c>
      <c r="K857" s="2" t="s">
        <v>3149</v>
      </c>
      <c r="L857" s="2" t="s">
        <v>30</v>
      </c>
      <c r="M857" s="2" t="s">
        <v>537</v>
      </c>
      <c r="N857" s="2" t="s">
        <v>32</v>
      </c>
      <c r="O857" s="2" t="s">
        <v>4059</v>
      </c>
      <c r="P857" s="3">
        <v>45707</v>
      </c>
      <c r="Q857" s="3">
        <v>45709</v>
      </c>
      <c r="R857" s="3">
        <v>45838</v>
      </c>
      <c r="S857" s="2">
        <v>14703185</v>
      </c>
      <c r="T857" s="2" t="s">
        <v>3150</v>
      </c>
      <c r="U857" s="8">
        <v>13500000</v>
      </c>
      <c r="V857" s="2" t="s">
        <v>3151</v>
      </c>
      <c r="W857" s="2" t="s">
        <v>2955</v>
      </c>
    </row>
    <row r="858" spans="1:23" x14ac:dyDescent="0.25">
      <c r="A858" s="2">
        <v>851</v>
      </c>
      <c r="B858" s="2" t="s">
        <v>20</v>
      </c>
      <c r="C858" s="2" t="s">
        <v>21</v>
      </c>
      <c r="D858" s="2" t="s">
        <v>22</v>
      </c>
      <c r="E858" s="2" t="s">
        <v>23</v>
      </c>
      <c r="F858" s="2" t="s">
        <v>24</v>
      </c>
      <c r="G858" s="2" t="s">
        <v>25</v>
      </c>
      <c r="H858" s="2" t="s">
        <v>26</v>
      </c>
      <c r="I858" s="2" t="s">
        <v>27</v>
      </c>
      <c r="J858" s="2" t="s">
        <v>3092</v>
      </c>
      <c r="K858" s="2" t="s">
        <v>3093</v>
      </c>
      <c r="L858" s="2" t="s">
        <v>30</v>
      </c>
      <c r="M858" s="2" t="s">
        <v>537</v>
      </c>
      <c r="N858" s="2" t="s">
        <v>32</v>
      </c>
      <c r="O858" s="2" t="s">
        <v>4059</v>
      </c>
      <c r="P858" s="3">
        <v>45707</v>
      </c>
      <c r="Q858" s="3">
        <v>45709</v>
      </c>
      <c r="R858" s="3">
        <v>45838</v>
      </c>
      <c r="S858" s="2">
        <v>16866013</v>
      </c>
      <c r="T858" s="2" t="s">
        <v>3094</v>
      </c>
      <c r="U858" s="8">
        <v>13500000</v>
      </c>
      <c r="V858" s="2" t="s">
        <v>3095</v>
      </c>
      <c r="W858" s="2" t="s">
        <v>2955</v>
      </c>
    </row>
    <row r="859" spans="1:23" x14ac:dyDescent="0.25">
      <c r="A859" s="2">
        <v>852</v>
      </c>
      <c r="B859" s="2" t="s">
        <v>20</v>
      </c>
      <c r="C859" s="2" t="s">
        <v>21</v>
      </c>
      <c r="D859" s="2" t="s">
        <v>22</v>
      </c>
      <c r="E859" s="2" t="s">
        <v>23</v>
      </c>
      <c r="F859" s="2" t="s">
        <v>24</v>
      </c>
      <c r="G859" s="2" t="s">
        <v>25</v>
      </c>
      <c r="H859" s="2" t="s">
        <v>26</v>
      </c>
      <c r="I859" s="2" t="s">
        <v>27</v>
      </c>
      <c r="J859" s="2" t="s">
        <v>3598</v>
      </c>
      <c r="K859" s="2" t="s">
        <v>3599</v>
      </c>
      <c r="L859" s="2" t="s">
        <v>30</v>
      </c>
      <c r="M859" s="2" t="s">
        <v>537</v>
      </c>
      <c r="N859" s="2" t="s">
        <v>32</v>
      </c>
      <c r="O859" s="2" t="s">
        <v>4059</v>
      </c>
      <c r="P859" s="3">
        <v>45707</v>
      </c>
      <c r="Q859" s="3">
        <v>45708</v>
      </c>
      <c r="R859" s="3">
        <v>45838</v>
      </c>
      <c r="S859" s="2">
        <v>1113684570</v>
      </c>
      <c r="T859" s="2" t="s">
        <v>3600</v>
      </c>
      <c r="U859" s="8">
        <v>13500000</v>
      </c>
      <c r="V859" s="2" t="s">
        <v>3601</v>
      </c>
      <c r="W859" s="2" t="s">
        <v>2955</v>
      </c>
    </row>
    <row r="860" spans="1:23" x14ac:dyDescent="0.25">
      <c r="A860" s="2">
        <v>853</v>
      </c>
      <c r="B860" s="2" t="s">
        <v>20</v>
      </c>
      <c r="C860" s="2" t="s">
        <v>21</v>
      </c>
      <c r="D860" s="2" t="s">
        <v>22</v>
      </c>
      <c r="E860" s="2" t="s">
        <v>23</v>
      </c>
      <c r="F860" s="2" t="s">
        <v>24</v>
      </c>
      <c r="G860" s="2" t="s">
        <v>25</v>
      </c>
      <c r="H860" s="2" t="s">
        <v>26</v>
      </c>
      <c r="I860" s="2" t="s">
        <v>27</v>
      </c>
      <c r="J860" s="2" t="s">
        <v>3284</v>
      </c>
      <c r="K860" s="2" t="s">
        <v>3285</v>
      </c>
      <c r="L860" s="2" t="s">
        <v>30</v>
      </c>
      <c r="M860" s="2" t="s">
        <v>537</v>
      </c>
      <c r="N860" s="2" t="s">
        <v>32</v>
      </c>
      <c r="O860" s="2" t="s">
        <v>4059</v>
      </c>
      <c r="P860" s="3">
        <v>45707</v>
      </c>
      <c r="Q860" s="3">
        <v>45708</v>
      </c>
      <c r="R860" s="3">
        <v>45838</v>
      </c>
      <c r="S860" s="2">
        <v>66757076</v>
      </c>
      <c r="T860" s="2" t="s">
        <v>3286</v>
      </c>
      <c r="U860" s="8">
        <v>13500000</v>
      </c>
      <c r="V860" s="2" t="s">
        <v>3287</v>
      </c>
      <c r="W860" s="2" t="s">
        <v>2955</v>
      </c>
    </row>
    <row r="861" spans="1:23" x14ac:dyDescent="0.25">
      <c r="A861" s="2">
        <v>854</v>
      </c>
      <c r="B861" s="2" t="s">
        <v>20</v>
      </c>
      <c r="C861" s="2" t="s">
        <v>21</v>
      </c>
      <c r="D861" s="2" t="s">
        <v>22</v>
      </c>
      <c r="E861" s="2" t="s">
        <v>23</v>
      </c>
      <c r="F861" s="2" t="s">
        <v>24</v>
      </c>
      <c r="G861" s="2" t="s">
        <v>25</v>
      </c>
      <c r="H861" s="2" t="s">
        <v>26</v>
      </c>
      <c r="I861" s="2" t="s">
        <v>27</v>
      </c>
      <c r="J861" s="2" t="s">
        <v>3064</v>
      </c>
      <c r="K861" s="2" t="s">
        <v>3065</v>
      </c>
      <c r="L861" s="2" t="s">
        <v>30</v>
      </c>
      <c r="M861" s="2" t="s">
        <v>3066</v>
      </c>
      <c r="N861" s="2" t="s">
        <v>32</v>
      </c>
      <c r="O861" s="2" t="s">
        <v>4059</v>
      </c>
      <c r="P861" s="3">
        <v>45708</v>
      </c>
      <c r="Q861" s="3">
        <v>45709</v>
      </c>
      <c r="R861" s="3">
        <v>45838</v>
      </c>
      <c r="S861" s="2">
        <v>1007000676</v>
      </c>
      <c r="T861" s="2" t="s">
        <v>3067</v>
      </c>
      <c r="U861" s="8">
        <v>20000000</v>
      </c>
      <c r="V861" s="2" t="s">
        <v>2965</v>
      </c>
      <c r="W861" s="2" t="s">
        <v>2955</v>
      </c>
    </row>
    <row r="862" spans="1:23" x14ac:dyDescent="0.25">
      <c r="A862" s="2">
        <v>855</v>
      </c>
      <c r="B862" s="2" t="s">
        <v>20</v>
      </c>
      <c r="C862" s="2" t="s">
        <v>21</v>
      </c>
      <c r="D862" s="2" t="s">
        <v>22</v>
      </c>
      <c r="E862" s="2" t="s">
        <v>23</v>
      </c>
      <c r="F862" s="2" t="s">
        <v>24</v>
      </c>
      <c r="G862" s="2" t="s">
        <v>25</v>
      </c>
      <c r="H862" s="2" t="s">
        <v>26</v>
      </c>
      <c r="I862" s="2" t="s">
        <v>27</v>
      </c>
      <c r="J862" s="2" t="s">
        <v>3429</v>
      </c>
      <c r="K862" s="2" t="s">
        <v>3430</v>
      </c>
      <c r="L862" s="2" t="s">
        <v>30</v>
      </c>
      <c r="M862" s="2" t="s">
        <v>182</v>
      </c>
      <c r="N862" s="2" t="s">
        <v>32</v>
      </c>
      <c r="O862" s="2" t="s">
        <v>4059</v>
      </c>
      <c r="P862" s="3">
        <v>45707</v>
      </c>
      <c r="Q862" s="3">
        <v>45708</v>
      </c>
      <c r="R862" s="3">
        <v>45838</v>
      </c>
      <c r="S862" s="2">
        <v>94309652</v>
      </c>
      <c r="T862" s="2" t="s">
        <v>3431</v>
      </c>
      <c r="U862" s="8">
        <v>13500000</v>
      </c>
      <c r="V862" s="2" t="s">
        <v>3432</v>
      </c>
      <c r="W862" s="2" t="s">
        <v>2955</v>
      </c>
    </row>
    <row r="863" spans="1:23" x14ac:dyDescent="0.25">
      <c r="A863" s="2">
        <v>856</v>
      </c>
      <c r="B863" s="2" t="s">
        <v>20</v>
      </c>
      <c r="C863" s="2" t="s">
        <v>21</v>
      </c>
      <c r="D863" s="2" t="s">
        <v>22</v>
      </c>
      <c r="E863" s="2" t="s">
        <v>23</v>
      </c>
      <c r="F863" s="2" t="s">
        <v>24</v>
      </c>
      <c r="G863" s="2" t="s">
        <v>25</v>
      </c>
      <c r="H863" s="2" t="s">
        <v>26</v>
      </c>
      <c r="I863" s="2" t="s">
        <v>27</v>
      </c>
      <c r="J863" s="2" t="s">
        <v>3783</v>
      </c>
      <c r="K863" s="2" t="s">
        <v>3784</v>
      </c>
      <c r="L863" s="2" t="s">
        <v>30</v>
      </c>
      <c r="M863" s="2" t="s">
        <v>1435</v>
      </c>
      <c r="N863" s="2" t="s">
        <v>32</v>
      </c>
      <c r="O863" s="2" t="s">
        <v>4059</v>
      </c>
      <c r="P863" s="3">
        <v>45709</v>
      </c>
      <c r="Q863" s="3">
        <v>45709</v>
      </c>
      <c r="R863" s="3">
        <v>45838</v>
      </c>
      <c r="S863" s="2">
        <v>1113627508</v>
      </c>
      <c r="T863" s="2" t="s">
        <v>1436</v>
      </c>
      <c r="U863" s="8">
        <v>20000000</v>
      </c>
      <c r="V863" s="2" t="s">
        <v>3785</v>
      </c>
      <c r="W863" s="2" t="s">
        <v>2956</v>
      </c>
    </row>
    <row r="864" spans="1:23" x14ac:dyDescent="0.25">
      <c r="A864" s="2">
        <v>857</v>
      </c>
      <c r="B864" s="2" t="s">
        <v>20</v>
      </c>
      <c r="C864" s="2" t="s">
        <v>21</v>
      </c>
      <c r="D864" s="2" t="s">
        <v>22</v>
      </c>
      <c r="E864" s="2" t="s">
        <v>23</v>
      </c>
      <c r="F864" s="2" t="s">
        <v>24</v>
      </c>
      <c r="G864" s="2" t="s">
        <v>25</v>
      </c>
      <c r="H864" s="2" t="s">
        <v>26</v>
      </c>
      <c r="I864" s="2" t="s">
        <v>27</v>
      </c>
      <c r="J864" s="2" t="s">
        <v>3104</v>
      </c>
      <c r="K864" s="2" t="s">
        <v>3105</v>
      </c>
      <c r="L864" s="2" t="s">
        <v>30</v>
      </c>
      <c r="M864" s="2" t="s">
        <v>3734</v>
      </c>
      <c r="N864" s="2" t="s">
        <v>32</v>
      </c>
      <c r="O864" s="2" t="s">
        <v>4059</v>
      </c>
      <c r="P864" s="3">
        <v>45708</v>
      </c>
      <c r="Q864" s="3">
        <v>45709</v>
      </c>
      <c r="R864" s="3">
        <v>45838</v>
      </c>
      <c r="S864" s="2">
        <v>1113624214</v>
      </c>
      <c r="T864" s="2" t="s">
        <v>3106</v>
      </c>
      <c r="U864" s="8">
        <v>13500000</v>
      </c>
      <c r="V864" s="2" t="s">
        <v>2965</v>
      </c>
      <c r="W864" s="2" t="s">
        <v>3742</v>
      </c>
    </row>
    <row r="865" spans="1:23" x14ac:dyDescent="0.25">
      <c r="A865" s="2">
        <v>858</v>
      </c>
      <c r="B865" s="2" t="s">
        <v>20</v>
      </c>
      <c r="C865" s="2" t="s">
        <v>21</v>
      </c>
      <c r="D865" s="2" t="s">
        <v>22</v>
      </c>
      <c r="E865" s="2" t="s">
        <v>23</v>
      </c>
      <c r="F865" s="2" t="s">
        <v>24</v>
      </c>
      <c r="G865" s="2" t="s">
        <v>25</v>
      </c>
      <c r="H865" s="2" t="s">
        <v>26</v>
      </c>
      <c r="I865" s="2" t="s">
        <v>27</v>
      </c>
      <c r="J865" s="2" t="s">
        <v>2966</v>
      </c>
      <c r="K865" s="2" t="s">
        <v>2967</v>
      </c>
      <c r="L865" s="2" t="s">
        <v>30</v>
      </c>
      <c r="M865" s="2" t="s">
        <v>3737</v>
      </c>
      <c r="N865" s="2" t="s">
        <v>32</v>
      </c>
      <c r="O865" s="2" t="s">
        <v>4059</v>
      </c>
      <c r="P865" s="3">
        <v>45708</v>
      </c>
      <c r="Q865" s="3">
        <v>45715</v>
      </c>
      <c r="R865" s="3">
        <v>45838</v>
      </c>
      <c r="S865" s="2">
        <v>1114815349</v>
      </c>
      <c r="T865" s="2" t="s">
        <v>2968</v>
      </c>
      <c r="U865" s="8">
        <v>13500000</v>
      </c>
      <c r="V865" s="2" t="s">
        <v>2965</v>
      </c>
      <c r="W865" s="2" t="s">
        <v>3742</v>
      </c>
    </row>
    <row r="866" spans="1:23" x14ac:dyDescent="0.25">
      <c r="A866" s="2">
        <v>859</v>
      </c>
      <c r="B866" s="2" t="s">
        <v>20</v>
      </c>
      <c r="C866" s="2" t="s">
        <v>21</v>
      </c>
      <c r="D866" s="2" t="s">
        <v>22</v>
      </c>
      <c r="E866" s="2" t="s">
        <v>23</v>
      </c>
      <c r="F866" s="2" t="s">
        <v>24</v>
      </c>
      <c r="G866" s="2" t="s">
        <v>25</v>
      </c>
      <c r="H866" s="2" t="s">
        <v>26</v>
      </c>
      <c r="I866" s="2" t="s">
        <v>27</v>
      </c>
      <c r="J866" s="2" t="s">
        <v>3916</v>
      </c>
      <c r="K866" s="2" t="s">
        <v>3917</v>
      </c>
      <c r="L866" s="2" t="s">
        <v>30</v>
      </c>
      <c r="M866" s="2" t="s">
        <v>826</v>
      </c>
      <c r="N866" s="2" t="s">
        <v>32</v>
      </c>
      <c r="O866" s="2" t="s">
        <v>4059</v>
      </c>
      <c r="P866" s="3">
        <v>45720</v>
      </c>
      <c r="Q866" s="3">
        <v>45722</v>
      </c>
      <c r="R866" s="3">
        <v>45838</v>
      </c>
      <c r="S866" s="2">
        <v>29689377</v>
      </c>
      <c r="T866" s="2" t="s">
        <v>3918</v>
      </c>
      <c r="U866" s="8">
        <v>10800000</v>
      </c>
      <c r="V866" s="2" t="s">
        <v>3919</v>
      </c>
      <c r="W866" s="2" t="s">
        <v>2951</v>
      </c>
    </row>
    <row r="867" spans="1:23" x14ac:dyDescent="0.25">
      <c r="A867" s="2">
        <v>860</v>
      </c>
      <c r="B867" s="2" t="s">
        <v>20</v>
      </c>
      <c r="C867" s="2" t="s">
        <v>21</v>
      </c>
      <c r="D867" s="2" t="s">
        <v>22</v>
      </c>
      <c r="E867" s="2" t="s">
        <v>23</v>
      </c>
      <c r="F867" s="2" t="s">
        <v>24</v>
      </c>
      <c r="G867" s="2" t="s">
        <v>25</v>
      </c>
      <c r="H867" s="2" t="s">
        <v>26</v>
      </c>
      <c r="I867" s="2" t="s">
        <v>27</v>
      </c>
      <c r="J867" s="2" t="s">
        <v>3920</v>
      </c>
      <c r="K867" s="2" t="s">
        <v>3921</v>
      </c>
      <c r="L867" s="2" t="s">
        <v>30</v>
      </c>
      <c r="M867" s="2" t="s">
        <v>605</v>
      </c>
      <c r="N867" s="2" t="s">
        <v>32</v>
      </c>
      <c r="O867" s="2" t="s">
        <v>4059</v>
      </c>
      <c r="P867" s="3">
        <v>45720</v>
      </c>
      <c r="Q867" s="3">
        <v>45722</v>
      </c>
      <c r="R867" s="3">
        <v>45838</v>
      </c>
      <c r="S867" s="2">
        <v>71942512</v>
      </c>
      <c r="T867" s="2" t="s">
        <v>3922</v>
      </c>
      <c r="U867" s="8">
        <v>16000000</v>
      </c>
      <c r="V867" s="2" t="s">
        <v>3923</v>
      </c>
      <c r="W867" s="2" t="s">
        <v>2951</v>
      </c>
    </row>
    <row r="868" spans="1:23" x14ac:dyDescent="0.25">
      <c r="A868" s="2">
        <v>861</v>
      </c>
      <c r="B868" s="2" t="s">
        <v>20</v>
      </c>
      <c r="C868" s="2" t="s">
        <v>21</v>
      </c>
      <c r="D868" s="2" t="s">
        <v>22</v>
      </c>
      <c r="E868" s="2" t="s">
        <v>23</v>
      </c>
      <c r="F868" s="2" t="s">
        <v>24</v>
      </c>
      <c r="G868" s="2" t="s">
        <v>25</v>
      </c>
      <c r="H868" s="2" t="s">
        <v>26</v>
      </c>
      <c r="I868" s="2" t="s">
        <v>27</v>
      </c>
      <c r="J868" s="2" t="s">
        <v>4068</v>
      </c>
      <c r="K868" s="2" t="s">
        <v>4069</v>
      </c>
      <c r="L868" s="2" t="s">
        <v>30</v>
      </c>
      <c r="M868" s="2" t="s">
        <v>826</v>
      </c>
      <c r="N868" s="2" t="s">
        <v>32</v>
      </c>
      <c r="O868" s="2" t="s">
        <v>4059</v>
      </c>
      <c r="P868" s="3">
        <v>45734</v>
      </c>
      <c r="Q868" s="3">
        <v>45713</v>
      </c>
      <c r="R868" s="3">
        <v>45838</v>
      </c>
      <c r="S868" s="2">
        <v>94327877</v>
      </c>
      <c r="T868" s="2" t="s">
        <v>4070</v>
      </c>
      <c r="U868" s="8">
        <v>10800000</v>
      </c>
      <c r="V868" s="2" t="s">
        <v>4071</v>
      </c>
      <c r="W868" s="2" t="s">
        <v>2951</v>
      </c>
    </row>
    <row r="869" spans="1:23" x14ac:dyDescent="0.25">
      <c r="A869" s="2">
        <v>862</v>
      </c>
      <c r="B869" s="2" t="s">
        <v>20</v>
      </c>
      <c r="C869" s="2" t="s">
        <v>21</v>
      </c>
      <c r="D869" s="2" t="s">
        <v>22</v>
      </c>
      <c r="E869" s="2" t="s">
        <v>23</v>
      </c>
      <c r="F869" s="2" t="s">
        <v>24</v>
      </c>
      <c r="G869" s="2" t="s">
        <v>25</v>
      </c>
      <c r="H869" s="2" t="s">
        <v>26</v>
      </c>
      <c r="I869" s="2" t="s">
        <v>27</v>
      </c>
      <c r="J869" s="2" t="s">
        <v>4061</v>
      </c>
      <c r="K869" s="2" t="s">
        <v>3885</v>
      </c>
      <c r="L869" s="2" t="s">
        <v>30</v>
      </c>
      <c r="M869" s="2" t="s">
        <v>826</v>
      </c>
      <c r="N869" s="2" t="s">
        <v>4058</v>
      </c>
      <c r="O869" s="2" t="s">
        <v>4059</v>
      </c>
      <c r="P869" s="3">
        <v>45712</v>
      </c>
      <c r="Q869" s="3">
        <v>45714</v>
      </c>
      <c r="R869" s="3">
        <v>45838</v>
      </c>
      <c r="S869" s="2">
        <v>29662767</v>
      </c>
      <c r="T869" s="2" t="s">
        <v>3887</v>
      </c>
      <c r="U869" s="8">
        <v>13500000</v>
      </c>
      <c r="V869" s="2"/>
      <c r="W869" s="2" t="s">
        <v>2951</v>
      </c>
    </row>
    <row r="870" spans="1:23" x14ac:dyDescent="0.25">
      <c r="A870" s="2">
        <v>863</v>
      </c>
      <c r="B870" s="2" t="s">
        <v>20</v>
      </c>
      <c r="C870" s="2" t="s">
        <v>21</v>
      </c>
      <c r="D870" s="2" t="s">
        <v>22</v>
      </c>
      <c r="E870" s="2" t="s">
        <v>23</v>
      </c>
      <c r="F870" s="2" t="s">
        <v>24</v>
      </c>
      <c r="G870" s="2" t="s">
        <v>25</v>
      </c>
      <c r="H870" s="2" t="s">
        <v>26</v>
      </c>
      <c r="I870" s="2" t="s">
        <v>27</v>
      </c>
      <c r="J870" s="2" t="s">
        <v>4062</v>
      </c>
      <c r="K870" s="2" t="s">
        <v>3886</v>
      </c>
      <c r="L870" s="2" t="s">
        <v>30</v>
      </c>
      <c r="M870" s="2" t="s">
        <v>3910</v>
      </c>
      <c r="N870" s="2" t="s">
        <v>4060</v>
      </c>
      <c r="O870" s="2" t="s">
        <v>4059</v>
      </c>
      <c r="P870" s="3">
        <v>45712</v>
      </c>
      <c r="Q870" s="3">
        <v>45713</v>
      </c>
      <c r="R870" s="3">
        <v>45838</v>
      </c>
      <c r="S870" s="2">
        <v>14701115</v>
      </c>
      <c r="T870" s="2" t="s">
        <v>3888</v>
      </c>
      <c r="U870" s="8">
        <v>20000000</v>
      </c>
      <c r="V870" s="2"/>
      <c r="W870" s="2" t="s">
        <v>2951</v>
      </c>
    </row>
    <row r="871" spans="1:23" x14ac:dyDescent="0.25">
      <c r="A871" s="2">
        <v>864</v>
      </c>
      <c r="B871" s="2" t="s">
        <v>20</v>
      </c>
      <c r="C871" s="2" t="s">
        <v>21</v>
      </c>
      <c r="D871" s="2" t="s">
        <v>22</v>
      </c>
      <c r="E871" s="2" t="s">
        <v>23</v>
      </c>
      <c r="F871" s="2" t="s">
        <v>24</v>
      </c>
      <c r="G871" s="2" t="s">
        <v>25</v>
      </c>
      <c r="H871" s="2" t="s">
        <v>26</v>
      </c>
      <c r="I871" s="2" t="s">
        <v>27</v>
      </c>
      <c r="J871" s="2" t="s">
        <v>3786</v>
      </c>
      <c r="K871" s="2" t="s">
        <v>3787</v>
      </c>
      <c r="L871" s="2" t="s">
        <v>30</v>
      </c>
      <c r="M871" s="2" t="s">
        <v>1097</v>
      </c>
      <c r="N871" s="2" t="s">
        <v>32</v>
      </c>
      <c r="O871" s="2" t="s">
        <v>4059</v>
      </c>
      <c r="P871" s="3">
        <v>45709</v>
      </c>
      <c r="Q871" s="3">
        <v>45713</v>
      </c>
      <c r="R871" s="3">
        <v>45838</v>
      </c>
      <c r="S871" s="2">
        <v>1113689166</v>
      </c>
      <c r="T871" s="2" t="s">
        <v>3788</v>
      </c>
      <c r="U871" s="8">
        <v>12500000</v>
      </c>
      <c r="V871" s="2" t="s">
        <v>3789</v>
      </c>
      <c r="W871" s="2" t="s">
        <v>9227</v>
      </c>
    </row>
    <row r="872" spans="1:23" x14ac:dyDescent="0.25">
      <c r="A872" s="2">
        <v>865</v>
      </c>
      <c r="B872" s="2" t="s">
        <v>20</v>
      </c>
      <c r="C872" s="2" t="s">
        <v>21</v>
      </c>
      <c r="D872" s="2" t="s">
        <v>22</v>
      </c>
      <c r="E872" s="2" t="s">
        <v>23</v>
      </c>
      <c r="F872" s="2" t="s">
        <v>24</v>
      </c>
      <c r="G872" s="2" t="s">
        <v>25</v>
      </c>
      <c r="H872" s="2" t="s">
        <v>26</v>
      </c>
      <c r="I872" s="2" t="s">
        <v>27</v>
      </c>
      <c r="J872" s="2" t="s">
        <v>3790</v>
      </c>
      <c r="K872" s="2" t="s">
        <v>3791</v>
      </c>
      <c r="L872" s="2" t="s">
        <v>30</v>
      </c>
      <c r="M872" s="2" t="s">
        <v>3716</v>
      </c>
      <c r="N872" s="2" t="s">
        <v>32</v>
      </c>
      <c r="O872" s="2" t="s">
        <v>4059</v>
      </c>
      <c r="P872" s="3">
        <v>45709</v>
      </c>
      <c r="Q872" s="3">
        <v>45709</v>
      </c>
      <c r="R872" s="3">
        <v>45838</v>
      </c>
      <c r="S872" s="2">
        <v>1113652775</v>
      </c>
      <c r="T872" s="2" t="s">
        <v>3792</v>
      </c>
      <c r="U872" s="8">
        <v>12500000</v>
      </c>
      <c r="V872" s="2" t="s">
        <v>3793</v>
      </c>
      <c r="W872" s="2" t="s">
        <v>9227</v>
      </c>
    </row>
    <row r="873" spans="1:23" x14ac:dyDescent="0.25">
      <c r="A873" s="2">
        <v>866</v>
      </c>
      <c r="B873" s="2" t="s">
        <v>20</v>
      </c>
      <c r="C873" s="2" t="s">
        <v>21</v>
      </c>
      <c r="D873" s="2" t="s">
        <v>22</v>
      </c>
      <c r="E873" s="2" t="s">
        <v>23</v>
      </c>
      <c r="F873" s="2" t="s">
        <v>24</v>
      </c>
      <c r="G873" s="2" t="s">
        <v>25</v>
      </c>
      <c r="H873" s="2" t="s">
        <v>26</v>
      </c>
      <c r="I873" s="2" t="s">
        <v>27</v>
      </c>
      <c r="J873" s="2" t="s">
        <v>3794</v>
      </c>
      <c r="K873" s="2" t="s">
        <v>3795</v>
      </c>
      <c r="L873" s="2" t="s">
        <v>30</v>
      </c>
      <c r="M873" s="2" t="s">
        <v>3796</v>
      </c>
      <c r="N873" s="2" t="s">
        <v>32</v>
      </c>
      <c r="O873" s="2" t="s">
        <v>4059</v>
      </c>
      <c r="P873" s="3">
        <v>45709</v>
      </c>
      <c r="Q873" s="3">
        <v>45709</v>
      </c>
      <c r="R873" s="3">
        <v>45838</v>
      </c>
      <c r="S873" s="2">
        <v>31149124</v>
      </c>
      <c r="T873" s="2" t="s">
        <v>3797</v>
      </c>
      <c r="U873" s="8">
        <v>20000000</v>
      </c>
      <c r="V873" s="2" t="s">
        <v>3798</v>
      </c>
      <c r="W873" s="2" t="s">
        <v>9065</v>
      </c>
    </row>
    <row r="874" spans="1:23" x14ac:dyDescent="0.25">
      <c r="A874" s="2">
        <v>867</v>
      </c>
      <c r="B874" s="2" t="s">
        <v>20</v>
      </c>
      <c r="C874" s="2" t="s">
        <v>21</v>
      </c>
      <c r="D874" s="2" t="s">
        <v>22</v>
      </c>
      <c r="E874" s="2" t="s">
        <v>23</v>
      </c>
      <c r="F874" s="2" t="s">
        <v>24</v>
      </c>
      <c r="G874" s="2" t="s">
        <v>25</v>
      </c>
      <c r="H874" s="2" t="s">
        <v>26</v>
      </c>
      <c r="I874" s="2" t="s">
        <v>27</v>
      </c>
      <c r="J874" s="2" t="s">
        <v>3799</v>
      </c>
      <c r="K874" s="2" t="s">
        <v>3800</v>
      </c>
      <c r="L874" s="2" t="s">
        <v>30</v>
      </c>
      <c r="M874" s="2" t="s">
        <v>3801</v>
      </c>
      <c r="N874" s="2" t="s">
        <v>32</v>
      </c>
      <c r="O874" s="2" t="s">
        <v>4059</v>
      </c>
      <c r="P874" s="3">
        <v>45709</v>
      </c>
      <c r="Q874" s="3">
        <v>45713</v>
      </c>
      <c r="R874" s="3">
        <v>45838</v>
      </c>
      <c r="S874" s="2">
        <v>1113671423</v>
      </c>
      <c r="T874" s="2" t="s">
        <v>3802</v>
      </c>
      <c r="U874" s="8">
        <v>9500000</v>
      </c>
      <c r="V874" s="2" t="s">
        <v>3803</v>
      </c>
      <c r="W874" s="2" t="s">
        <v>3739</v>
      </c>
    </row>
    <row r="875" spans="1:23" x14ac:dyDescent="0.25">
      <c r="A875" s="2">
        <v>868</v>
      </c>
      <c r="B875" s="2" t="s">
        <v>20</v>
      </c>
      <c r="C875" s="2" t="s">
        <v>21</v>
      </c>
      <c r="D875" s="2" t="s">
        <v>22</v>
      </c>
      <c r="E875" s="2" t="s">
        <v>23</v>
      </c>
      <c r="F875" s="2" t="s">
        <v>24</v>
      </c>
      <c r="G875" s="2" t="s">
        <v>25</v>
      </c>
      <c r="H875" s="2" t="s">
        <v>26</v>
      </c>
      <c r="I875" s="2" t="s">
        <v>27</v>
      </c>
      <c r="J875" s="2" t="s">
        <v>3804</v>
      </c>
      <c r="K875" s="2" t="s">
        <v>3805</v>
      </c>
      <c r="L875" s="2" t="s">
        <v>30</v>
      </c>
      <c r="M875" s="2" t="s">
        <v>3806</v>
      </c>
      <c r="N875" s="2" t="s">
        <v>32</v>
      </c>
      <c r="O875" s="2" t="s">
        <v>4059</v>
      </c>
      <c r="P875" s="3">
        <v>45709</v>
      </c>
      <c r="Q875" s="3">
        <v>45713</v>
      </c>
      <c r="R875" s="3">
        <v>45838</v>
      </c>
      <c r="S875" s="2">
        <v>14699015</v>
      </c>
      <c r="T875" s="2" t="s">
        <v>3807</v>
      </c>
      <c r="U875" s="8">
        <v>20000000</v>
      </c>
      <c r="V875" s="2" t="s">
        <v>3808</v>
      </c>
      <c r="W875" s="2" t="s">
        <v>3739</v>
      </c>
    </row>
    <row r="876" spans="1:23" x14ac:dyDescent="0.25">
      <c r="A876" s="2">
        <v>869</v>
      </c>
      <c r="B876" s="2" t="s">
        <v>20</v>
      </c>
      <c r="C876" s="2" t="s">
        <v>21</v>
      </c>
      <c r="D876" s="2" t="s">
        <v>22</v>
      </c>
      <c r="E876" s="2" t="s">
        <v>23</v>
      </c>
      <c r="F876" s="2" t="s">
        <v>24</v>
      </c>
      <c r="G876" s="2" t="s">
        <v>25</v>
      </c>
      <c r="H876" s="2" t="s">
        <v>26</v>
      </c>
      <c r="I876" s="2" t="s">
        <v>27</v>
      </c>
      <c r="J876" s="2" t="s">
        <v>3809</v>
      </c>
      <c r="K876" s="2" t="s">
        <v>3810</v>
      </c>
      <c r="L876" s="2" t="s">
        <v>30</v>
      </c>
      <c r="M876" s="2" t="s">
        <v>3811</v>
      </c>
      <c r="N876" s="2" t="s">
        <v>32</v>
      </c>
      <c r="O876" s="2" t="s">
        <v>4059</v>
      </c>
      <c r="P876" s="3">
        <v>45709</v>
      </c>
      <c r="Q876" s="3">
        <v>45713</v>
      </c>
      <c r="R876" s="3">
        <v>45838</v>
      </c>
      <c r="S876" s="2">
        <v>1113653774</v>
      </c>
      <c r="T876" s="2" t="s">
        <v>3812</v>
      </c>
      <c r="U876" s="8">
        <v>20000000</v>
      </c>
      <c r="V876" s="2" t="s">
        <v>3813</v>
      </c>
      <c r="W876" s="2" t="s">
        <v>3739</v>
      </c>
    </row>
    <row r="877" spans="1:23" x14ac:dyDescent="0.25">
      <c r="A877" s="2">
        <v>870</v>
      </c>
      <c r="B877" s="2" t="s">
        <v>20</v>
      </c>
      <c r="C877" s="2" t="s">
        <v>21</v>
      </c>
      <c r="D877" s="2" t="s">
        <v>22</v>
      </c>
      <c r="E877" s="2" t="s">
        <v>23</v>
      </c>
      <c r="F877" s="2" t="s">
        <v>24</v>
      </c>
      <c r="G877" s="2" t="s">
        <v>25</v>
      </c>
      <c r="H877" s="2" t="s">
        <v>26</v>
      </c>
      <c r="I877" s="2" t="s">
        <v>27</v>
      </c>
      <c r="J877" s="2" t="s">
        <v>3814</v>
      </c>
      <c r="K877" s="2" t="s">
        <v>3815</v>
      </c>
      <c r="L877" s="2" t="s">
        <v>30</v>
      </c>
      <c r="M877" s="2" t="s">
        <v>1408</v>
      </c>
      <c r="N877" s="2" t="s">
        <v>32</v>
      </c>
      <c r="O877" s="2" t="s">
        <v>4059</v>
      </c>
      <c r="P877" s="3">
        <v>45709</v>
      </c>
      <c r="Q877" s="3">
        <v>45713</v>
      </c>
      <c r="R877" s="3">
        <v>45808</v>
      </c>
      <c r="S877" s="2">
        <v>1143852212</v>
      </c>
      <c r="T877" s="2" t="s">
        <v>3816</v>
      </c>
      <c r="U877" s="8">
        <v>20000000</v>
      </c>
      <c r="V877" s="2" t="s">
        <v>3817</v>
      </c>
      <c r="W877" s="2" t="s">
        <v>3739</v>
      </c>
    </row>
    <row r="878" spans="1:23" x14ac:dyDescent="0.25">
      <c r="A878" s="2">
        <v>871</v>
      </c>
      <c r="B878" s="2" t="s">
        <v>20</v>
      </c>
      <c r="C878" s="2" t="s">
        <v>21</v>
      </c>
      <c r="D878" s="2" t="s">
        <v>22</v>
      </c>
      <c r="E878" s="2" t="s">
        <v>23</v>
      </c>
      <c r="F878" s="2" t="s">
        <v>24</v>
      </c>
      <c r="G878" s="2" t="s">
        <v>25</v>
      </c>
      <c r="H878" s="2" t="s">
        <v>26</v>
      </c>
      <c r="I878" s="2" t="s">
        <v>27</v>
      </c>
      <c r="J878" s="2" t="s">
        <v>3924</v>
      </c>
      <c r="K878" s="2" t="s">
        <v>3925</v>
      </c>
      <c r="L878" s="2" t="s">
        <v>30</v>
      </c>
      <c r="M878" s="2" t="s">
        <v>3926</v>
      </c>
      <c r="N878" s="2" t="s">
        <v>32</v>
      </c>
      <c r="O878" s="2" t="s">
        <v>4059</v>
      </c>
      <c r="P878" s="3">
        <v>45715</v>
      </c>
      <c r="Q878" s="3">
        <v>45715</v>
      </c>
      <c r="R878" s="3">
        <v>45838</v>
      </c>
      <c r="S878" s="2">
        <v>1113666615</v>
      </c>
      <c r="T878" s="2" t="s">
        <v>3424</v>
      </c>
      <c r="U878" s="8">
        <v>20000000</v>
      </c>
      <c r="V878" s="2" t="s">
        <v>3927</v>
      </c>
      <c r="W878" s="2" t="s">
        <v>3739</v>
      </c>
    </row>
    <row r="879" spans="1:23" x14ac:dyDescent="0.25">
      <c r="A879" s="2">
        <v>872</v>
      </c>
      <c r="B879" s="2" t="s">
        <v>20</v>
      </c>
      <c r="C879" s="2" t="s">
        <v>21</v>
      </c>
      <c r="D879" s="2" t="s">
        <v>22</v>
      </c>
      <c r="E879" s="2" t="s">
        <v>23</v>
      </c>
      <c r="F879" s="2" t="s">
        <v>24</v>
      </c>
      <c r="G879" s="2" t="s">
        <v>25</v>
      </c>
      <c r="H879" s="2" t="s">
        <v>26</v>
      </c>
      <c r="I879" s="2" t="s">
        <v>27</v>
      </c>
      <c r="J879" s="2" t="s">
        <v>3818</v>
      </c>
      <c r="K879" s="2" t="s">
        <v>3819</v>
      </c>
      <c r="L879" s="2" t="s">
        <v>30</v>
      </c>
      <c r="M879" s="2" t="s">
        <v>3184</v>
      </c>
      <c r="N879" s="2" t="s">
        <v>32</v>
      </c>
      <c r="O879" s="2" t="s">
        <v>4059</v>
      </c>
      <c r="P879" s="3">
        <v>45709</v>
      </c>
      <c r="Q879" s="3">
        <v>45713</v>
      </c>
      <c r="R879" s="3">
        <v>45838</v>
      </c>
      <c r="S879" s="2">
        <v>29684944</v>
      </c>
      <c r="T879" s="2" t="s">
        <v>3820</v>
      </c>
      <c r="U879" s="8">
        <v>20000000</v>
      </c>
      <c r="V879" s="2" t="s">
        <v>3821</v>
      </c>
      <c r="W879" s="2" t="s">
        <v>3739</v>
      </c>
    </row>
    <row r="880" spans="1:23" x14ac:dyDescent="0.25">
      <c r="A880" s="2">
        <v>873</v>
      </c>
      <c r="B880" s="2" t="s">
        <v>20</v>
      </c>
      <c r="C880" s="2" t="s">
        <v>21</v>
      </c>
      <c r="D880" s="2" t="s">
        <v>22</v>
      </c>
      <c r="E880" s="2" t="s">
        <v>23</v>
      </c>
      <c r="F880" s="2" t="s">
        <v>24</v>
      </c>
      <c r="G880" s="2" t="s">
        <v>25</v>
      </c>
      <c r="H880" s="2" t="s">
        <v>26</v>
      </c>
      <c r="I880" s="2" t="s">
        <v>27</v>
      </c>
      <c r="J880" s="2" t="s">
        <v>3822</v>
      </c>
      <c r="K880" s="2" t="s">
        <v>3823</v>
      </c>
      <c r="L880" s="2" t="s">
        <v>30</v>
      </c>
      <c r="M880" s="2" t="s">
        <v>3824</v>
      </c>
      <c r="N880" s="2" t="s">
        <v>32</v>
      </c>
      <c r="O880" s="2" t="s">
        <v>4059</v>
      </c>
      <c r="P880" s="3">
        <v>45709</v>
      </c>
      <c r="Q880" s="3">
        <v>45714</v>
      </c>
      <c r="R880" s="3">
        <v>45838</v>
      </c>
      <c r="S880" s="2">
        <v>16284615</v>
      </c>
      <c r="T880" s="2" t="s">
        <v>3825</v>
      </c>
      <c r="U880" s="8">
        <v>20000000</v>
      </c>
      <c r="V880" s="2" t="s">
        <v>3826</v>
      </c>
      <c r="W880" s="2" t="s">
        <v>3739</v>
      </c>
    </row>
    <row r="881" spans="1:16336" x14ac:dyDescent="0.25">
      <c r="A881" s="2">
        <v>874</v>
      </c>
      <c r="B881" s="2" t="s">
        <v>20</v>
      </c>
      <c r="C881" s="2" t="s">
        <v>21</v>
      </c>
      <c r="D881" s="2" t="s">
        <v>22</v>
      </c>
      <c r="E881" s="2" t="s">
        <v>23</v>
      </c>
      <c r="F881" s="2" t="s">
        <v>24</v>
      </c>
      <c r="G881" s="2" t="s">
        <v>25</v>
      </c>
      <c r="H881" s="2" t="s">
        <v>26</v>
      </c>
      <c r="I881" s="2" t="s">
        <v>27</v>
      </c>
      <c r="J881" s="2" t="s">
        <v>3827</v>
      </c>
      <c r="K881" s="2" t="s">
        <v>3828</v>
      </c>
      <c r="L881" s="2" t="s">
        <v>30</v>
      </c>
      <c r="M881" s="2" t="s">
        <v>3101</v>
      </c>
      <c r="N881" s="2" t="s">
        <v>32</v>
      </c>
      <c r="O881" s="2" t="s">
        <v>4059</v>
      </c>
      <c r="P881" s="3">
        <v>45710</v>
      </c>
      <c r="Q881" s="3">
        <v>45713</v>
      </c>
      <c r="R881" s="3">
        <v>45838</v>
      </c>
      <c r="S881" s="2">
        <v>16254061</v>
      </c>
      <c r="T881" s="2" t="s">
        <v>3829</v>
      </c>
      <c r="U881" s="8">
        <v>20000000</v>
      </c>
      <c r="V881" s="2" t="s">
        <v>3830</v>
      </c>
      <c r="W881" s="2" t="s">
        <v>2953</v>
      </c>
    </row>
    <row r="882" spans="1:16336" x14ac:dyDescent="0.25">
      <c r="A882" s="2">
        <v>875</v>
      </c>
      <c r="B882" s="2" t="s">
        <v>20</v>
      </c>
      <c r="C882" s="2" t="s">
        <v>21</v>
      </c>
      <c r="D882" s="2" t="s">
        <v>22</v>
      </c>
      <c r="E882" s="2" t="s">
        <v>23</v>
      </c>
      <c r="F882" s="2" t="s">
        <v>24</v>
      </c>
      <c r="G882" s="2" t="s">
        <v>25</v>
      </c>
      <c r="H882" s="2" t="s">
        <v>26</v>
      </c>
      <c r="I882" s="2" t="s">
        <v>27</v>
      </c>
      <c r="J882" s="2" t="s">
        <v>3831</v>
      </c>
      <c r="K882" s="2" t="s">
        <v>3832</v>
      </c>
      <c r="L882" s="2" t="s">
        <v>30</v>
      </c>
      <c r="M882" s="2" t="s">
        <v>3833</v>
      </c>
      <c r="N882" s="2" t="s">
        <v>32</v>
      </c>
      <c r="O882" s="2" t="s">
        <v>4059</v>
      </c>
      <c r="P882" s="3">
        <v>45710</v>
      </c>
      <c r="Q882" s="3">
        <v>45713</v>
      </c>
      <c r="R882" s="3">
        <v>45838</v>
      </c>
      <c r="S882" s="2">
        <v>1144145790</v>
      </c>
      <c r="T882" s="2" t="s">
        <v>3834</v>
      </c>
      <c r="U882" s="8">
        <v>20000000</v>
      </c>
      <c r="V882" s="2" t="s">
        <v>3835</v>
      </c>
      <c r="W882" s="2" t="s">
        <v>2953</v>
      </c>
    </row>
    <row r="883" spans="1:16336" x14ac:dyDescent="0.25">
      <c r="A883" s="2">
        <v>876</v>
      </c>
      <c r="B883" s="2" t="s">
        <v>20</v>
      </c>
      <c r="C883" s="2" t="s">
        <v>21</v>
      </c>
      <c r="D883" s="2" t="s">
        <v>22</v>
      </c>
      <c r="E883" s="2" t="s">
        <v>23</v>
      </c>
      <c r="F883" s="2" t="s">
        <v>24</v>
      </c>
      <c r="G883" s="2" t="s">
        <v>25</v>
      </c>
      <c r="H883" s="2" t="s">
        <v>26</v>
      </c>
      <c r="I883" s="2" t="s">
        <v>27</v>
      </c>
      <c r="J883" s="2" t="s">
        <v>3928</v>
      </c>
      <c r="K883" s="2" t="s">
        <v>3929</v>
      </c>
      <c r="L883" s="2" t="s">
        <v>30</v>
      </c>
      <c r="M883" s="2" t="s">
        <v>3930</v>
      </c>
      <c r="N883" s="2" t="s">
        <v>9187</v>
      </c>
      <c r="O883" s="2" t="s">
        <v>2637</v>
      </c>
      <c r="P883" s="3">
        <v>45714</v>
      </c>
      <c r="Q883" s="3">
        <v>45715</v>
      </c>
      <c r="R883" s="3">
        <v>45838</v>
      </c>
      <c r="S883" s="2">
        <v>890309152</v>
      </c>
      <c r="T883" s="2" t="s">
        <v>3931</v>
      </c>
      <c r="U883" s="8">
        <v>1000000000</v>
      </c>
      <c r="V883" s="2" t="s">
        <v>3932</v>
      </c>
      <c r="W883" s="2" t="s">
        <v>2950</v>
      </c>
    </row>
    <row r="884" spans="1:16336" x14ac:dyDescent="0.25">
      <c r="A884" s="2">
        <v>877</v>
      </c>
      <c r="B884" s="2" t="s">
        <v>20</v>
      </c>
      <c r="C884" s="2" t="s">
        <v>21</v>
      </c>
      <c r="D884" s="2" t="s">
        <v>22</v>
      </c>
      <c r="E884" s="2" t="s">
        <v>23</v>
      </c>
      <c r="F884" s="2" t="s">
        <v>24</v>
      </c>
      <c r="G884" s="2" t="s">
        <v>25</v>
      </c>
      <c r="H884" s="2" t="s">
        <v>26</v>
      </c>
      <c r="I884" s="2" t="s">
        <v>27</v>
      </c>
      <c r="J884" s="2" t="s">
        <v>3836</v>
      </c>
      <c r="K884" s="2" t="s">
        <v>3837</v>
      </c>
      <c r="L884" s="2" t="s">
        <v>4988</v>
      </c>
      <c r="M884" s="2" t="s">
        <v>2959</v>
      </c>
      <c r="N884" s="2" t="s">
        <v>32</v>
      </c>
      <c r="O884" s="2" t="s">
        <v>4059</v>
      </c>
      <c r="P884" s="3">
        <v>45710</v>
      </c>
      <c r="Q884" s="3">
        <v>45716</v>
      </c>
      <c r="R884" s="3">
        <v>45808</v>
      </c>
      <c r="S884" s="2">
        <v>1113639110</v>
      </c>
      <c r="T884" s="2" t="s">
        <v>3838</v>
      </c>
      <c r="U884" s="8">
        <v>10800000</v>
      </c>
      <c r="V884" s="2" t="s">
        <v>3839</v>
      </c>
      <c r="W884" s="2" t="s">
        <v>3896</v>
      </c>
    </row>
    <row r="885" spans="1:16336" x14ac:dyDescent="0.25">
      <c r="A885" s="2">
        <v>878</v>
      </c>
      <c r="B885" s="2" t="s">
        <v>20</v>
      </c>
      <c r="C885" s="2" t="s">
        <v>21</v>
      </c>
      <c r="D885" s="2" t="s">
        <v>22</v>
      </c>
      <c r="E885" s="2" t="s">
        <v>23</v>
      </c>
      <c r="F885" s="2" t="s">
        <v>24</v>
      </c>
      <c r="G885" s="2" t="s">
        <v>25</v>
      </c>
      <c r="H885" s="2" t="s">
        <v>26</v>
      </c>
      <c r="I885" s="2" t="s">
        <v>27</v>
      </c>
      <c r="J885" s="2" t="s">
        <v>3840</v>
      </c>
      <c r="K885" s="2" t="s">
        <v>3841</v>
      </c>
      <c r="L885" s="2" t="s">
        <v>30</v>
      </c>
      <c r="M885" s="2" t="s">
        <v>3842</v>
      </c>
      <c r="N885" s="2" t="s">
        <v>32</v>
      </c>
      <c r="O885" s="2" t="s">
        <v>4059</v>
      </c>
      <c r="P885" s="3">
        <v>45710</v>
      </c>
      <c r="Q885" s="3">
        <v>45714</v>
      </c>
      <c r="R885" s="3">
        <v>45838</v>
      </c>
      <c r="S885" s="2">
        <v>1113669959</v>
      </c>
      <c r="T885" s="2" t="s">
        <v>3843</v>
      </c>
      <c r="U885" s="8">
        <v>20000000</v>
      </c>
      <c r="V885" s="2" t="s">
        <v>3844</v>
      </c>
      <c r="W885" s="2" t="s">
        <v>3896</v>
      </c>
    </row>
    <row r="886" spans="1:16336" x14ac:dyDescent="0.25">
      <c r="A886" s="2">
        <v>879</v>
      </c>
      <c r="B886" s="2" t="s">
        <v>20</v>
      </c>
      <c r="C886" s="2" t="s">
        <v>21</v>
      </c>
      <c r="D886" s="2" t="s">
        <v>22</v>
      </c>
      <c r="E886" s="2" t="s">
        <v>23</v>
      </c>
      <c r="F886" s="2" t="s">
        <v>24</v>
      </c>
      <c r="G886" s="2" t="s">
        <v>25</v>
      </c>
      <c r="H886" s="2" t="s">
        <v>26</v>
      </c>
      <c r="I886" s="2" t="s">
        <v>27</v>
      </c>
      <c r="J886" s="2" t="s">
        <v>3845</v>
      </c>
      <c r="K886" s="2" t="s">
        <v>3846</v>
      </c>
      <c r="L886" s="2" t="s">
        <v>30</v>
      </c>
      <c r="M886" s="2" t="s">
        <v>3847</v>
      </c>
      <c r="N886" s="2" t="s">
        <v>32</v>
      </c>
      <c r="O886" s="2" t="s">
        <v>4059</v>
      </c>
      <c r="P886" s="3">
        <v>45710</v>
      </c>
      <c r="Q886" s="3">
        <v>45714</v>
      </c>
      <c r="R886" s="3">
        <v>45838</v>
      </c>
      <c r="S886" s="2">
        <v>1113665608</v>
      </c>
      <c r="T886" s="2" t="s">
        <v>3848</v>
      </c>
      <c r="U886" s="8">
        <v>20000000</v>
      </c>
      <c r="V886" s="2" t="s">
        <v>3849</v>
      </c>
      <c r="W886" s="2" t="s">
        <v>3896</v>
      </c>
    </row>
    <row r="887" spans="1:16336" x14ac:dyDescent="0.25">
      <c r="A887" s="2">
        <v>880</v>
      </c>
      <c r="B887" s="2" t="s">
        <v>20</v>
      </c>
      <c r="C887" s="2" t="s">
        <v>21</v>
      </c>
      <c r="D887" s="2" t="s">
        <v>22</v>
      </c>
      <c r="E887" s="2" t="s">
        <v>23</v>
      </c>
      <c r="F887" s="2" t="s">
        <v>24</v>
      </c>
      <c r="G887" s="2" t="s">
        <v>25</v>
      </c>
      <c r="H887" s="2" t="s">
        <v>26</v>
      </c>
      <c r="I887" s="2" t="s">
        <v>27</v>
      </c>
      <c r="J887" s="2" t="s">
        <v>4072</v>
      </c>
      <c r="K887" s="2" t="s">
        <v>4073</v>
      </c>
      <c r="L887" s="2" t="s">
        <v>30</v>
      </c>
      <c r="M887" s="2" t="s">
        <v>4074</v>
      </c>
      <c r="N887" s="2" t="s">
        <v>32</v>
      </c>
      <c r="O887" s="2" t="s">
        <v>4059</v>
      </c>
      <c r="P887" s="3">
        <v>45731</v>
      </c>
      <c r="Q887" s="3">
        <v>45735</v>
      </c>
      <c r="R887" s="3">
        <v>45838</v>
      </c>
      <c r="S887" s="2">
        <v>1144039234</v>
      </c>
      <c r="T887" s="2" t="s">
        <v>4075</v>
      </c>
      <c r="U887" s="8">
        <v>28000000</v>
      </c>
      <c r="V887" s="2" t="s">
        <v>4076</v>
      </c>
      <c r="W887" s="2" t="s">
        <v>3896</v>
      </c>
    </row>
    <row r="888" spans="1:16336" x14ac:dyDescent="0.25">
      <c r="A888" s="2">
        <v>881</v>
      </c>
      <c r="B888" s="2" t="s">
        <v>20</v>
      </c>
      <c r="C888" s="2" t="s">
        <v>21</v>
      </c>
      <c r="D888" s="2" t="s">
        <v>22</v>
      </c>
      <c r="E888" s="2" t="s">
        <v>23</v>
      </c>
      <c r="F888" s="2" t="s">
        <v>24</v>
      </c>
      <c r="G888" s="2" t="s">
        <v>25</v>
      </c>
      <c r="H888" s="2" t="s">
        <v>26</v>
      </c>
      <c r="I888" s="2" t="s">
        <v>27</v>
      </c>
      <c r="J888" s="2" t="s">
        <v>3933</v>
      </c>
      <c r="K888" s="2" t="s">
        <v>3934</v>
      </c>
      <c r="L888" s="2" t="s">
        <v>30</v>
      </c>
      <c r="M888" s="2" t="s">
        <v>3935</v>
      </c>
      <c r="N888" s="2" t="s">
        <v>32</v>
      </c>
      <c r="O888" s="2" t="s">
        <v>9202</v>
      </c>
      <c r="P888" s="3">
        <v>45720</v>
      </c>
      <c r="Q888" s="3">
        <v>45727</v>
      </c>
      <c r="R888" s="3">
        <v>46022</v>
      </c>
      <c r="S888" s="2">
        <v>900011545</v>
      </c>
      <c r="T888" s="2" t="s">
        <v>3936</v>
      </c>
      <c r="U888" s="8">
        <v>22300303</v>
      </c>
      <c r="V888" s="2" t="s">
        <v>3937</v>
      </c>
      <c r="W888" s="2" t="s">
        <v>9066</v>
      </c>
    </row>
    <row r="889" spans="1:16336" x14ac:dyDescent="0.25">
      <c r="A889" s="2">
        <v>882</v>
      </c>
      <c r="B889" s="2" t="s">
        <v>20</v>
      </c>
      <c r="C889" s="2" t="s">
        <v>21</v>
      </c>
      <c r="D889" s="2" t="s">
        <v>22</v>
      </c>
      <c r="E889" s="2" t="s">
        <v>23</v>
      </c>
      <c r="F889" s="2" t="s">
        <v>24</v>
      </c>
      <c r="G889" s="2" t="s">
        <v>25</v>
      </c>
      <c r="H889" s="2" t="s">
        <v>26</v>
      </c>
      <c r="I889" s="2" t="s">
        <v>27</v>
      </c>
      <c r="J889" s="2" t="s">
        <v>3938</v>
      </c>
      <c r="K889" s="2" t="s">
        <v>3939</v>
      </c>
      <c r="L889" s="2" t="s">
        <v>30</v>
      </c>
      <c r="M889" s="2" t="s">
        <v>3940</v>
      </c>
      <c r="N889" s="2" t="s">
        <v>3941</v>
      </c>
      <c r="O889" s="2" t="s">
        <v>9202</v>
      </c>
      <c r="P889" s="3">
        <v>45716</v>
      </c>
      <c r="Q889" s="3">
        <v>46008</v>
      </c>
      <c r="R889" s="3">
        <v>46006</v>
      </c>
      <c r="S889" s="2">
        <v>900591806</v>
      </c>
      <c r="T889" s="2" t="s">
        <v>3942</v>
      </c>
      <c r="U889" s="8">
        <v>90000000</v>
      </c>
      <c r="V889" s="2" t="s">
        <v>3943</v>
      </c>
      <c r="W889" s="2" t="s">
        <v>9066</v>
      </c>
    </row>
    <row r="890" spans="1:16336" x14ac:dyDescent="0.25">
      <c r="A890" s="2">
        <v>883</v>
      </c>
      <c r="B890" s="2" t="s">
        <v>20</v>
      </c>
      <c r="C890" s="2" t="s">
        <v>21</v>
      </c>
      <c r="D890" s="2" t="s">
        <v>22</v>
      </c>
      <c r="E890" s="2" t="s">
        <v>23</v>
      </c>
      <c r="F890" s="2" t="s">
        <v>24</v>
      </c>
      <c r="G890" s="2" t="s">
        <v>25</v>
      </c>
      <c r="H890" s="2" t="s">
        <v>26</v>
      </c>
      <c r="I890" s="2" t="s">
        <v>27</v>
      </c>
      <c r="J890" s="2" t="s">
        <v>3944</v>
      </c>
      <c r="K890" s="2" t="s">
        <v>3945</v>
      </c>
      <c r="L890" s="2" t="s">
        <v>30</v>
      </c>
      <c r="M890" s="2" t="s">
        <v>3946</v>
      </c>
      <c r="N890" s="2" t="s">
        <v>32</v>
      </c>
      <c r="O890" s="2" t="s">
        <v>4059</v>
      </c>
      <c r="P890" s="3">
        <v>45715</v>
      </c>
      <c r="Q890" s="3">
        <v>45716</v>
      </c>
      <c r="R890" s="3">
        <v>45838</v>
      </c>
      <c r="S890" s="2">
        <v>29361977</v>
      </c>
      <c r="T890" s="2" t="s">
        <v>3947</v>
      </c>
      <c r="U890" s="8">
        <v>40000000</v>
      </c>
      <c r="V890" s="2" t="s">
        <v>3948</v>
      </c>
      <c r="W890" s="2" t="s">
        <v>9062</v>
      </c>
    </row>
    <row r="891" spans="1:16336" x14ac:dyDescent="0.25">
      <c r="A891" s="2">
        <v>884</v>
      </c>
      <c r="B891" s="2" t="s">
        <v>9231</v>
      </c>
      <c r="C891" s="2" t="s">
        <v>21</v>
      </c>
      <c r="D891" s="2" t="s">
        <v>22</v>
      </c>
      <c r="E891" s="2" t="s">
        <v>23</v>
      </c>
      <c r="F891" s="2" t="s">
        <v>24</v>
      </c>
      <c r="G891" s="2" t="s">
        <v>25</v>
      </c>
      <c r="H891" s="2" t="s">
        <v>26</v>
      </c>
      <c r="I891" s="2" t="s">
        <v>27</v>
      </c>
      <c r="J891" s="2" t="s">
        <v>9234</v>
      </c>
      <c r="K891" s="2" t="s">
        <v>9215</v>
      </c>
      <c r="L891" s="2" t="s">
        <v>4988</v>
      </c>
      <c r="M891" s="2" t="s">
        <v>9216</v>
      </c>
      <c r="N891" s="2" t="s">
        <v>32</v>
      </c>
      <c r="O891" s="2" t="s">
        <v>5224</v>
      </c>
      <c r="P891" s="3">
        <v>45716</v>
      </c>
      <c r="Q891" s="3">
        <v>45727</v>
      </c>
      <c r="R891" s="3">
        <v>46006</v>
      </c>
      <c r="S891" s="2">
        <v>900062917</v>
      </c>
      <c r="T891" s="2" t="s">
        <v>9221</v>
      </c>
      <c r="U891" s="10">
        <v>300000000</v>
      </c>
      <c r="V891" s="9" t="s">
        <v>9226</v>
      </c>
      <c r="W891" s="2" t="s">
        <v>9066</v>
      </c>
      <c r="X891" s="7"/>
      <c r="Y891" s="7"/>
      <c r="Z891" s="7"/>
      <c r="AA891" s="7"/>
      <c r="AB891" s="7"/>
      <c r="AC891" s="7"/>
      <c r="AD891" s="7"/>
      <c r="AE891" s="7"/>
      <c r="AF891" s="7"/>
      <c r="AG891" s="7"/>
      <c r="AH891" s="7"/>
      <c r="AI891" s="7"/>
      <c r="AJ891" s="7"/>
      <c r="AK891" s="7"/>
      <c r="AL891" s="7"/>
      <c r="AM891" s="7"/>
      <c r="AN891" s="7"/>
      <c r="AO891" s="7"/>
      <c r="AP891" s="7"/>
      <c r="AQ891" s="7"/>
      <c r="AR891" s="7"/>
      <c r="AS891" s="7"/>
      <c r="AT891" s="7"/>
      <c r="AU891" s="7"/>
      <c r="AV891" s="7"/>
      <c r="AW891" s="7"/>
      <c r="AX891" s="7"/>
      <c r="AY891" s="7"/>
      <c r="AZ891" s="7"/>
      <c r="BA891" s="7"/>
      <c r="BB891" s="7"/>
      <c r="BC891" s="7"/>
      <c r="BD891" s="7"/>
      <c r="BE891" s="7"/>
      <c r="BF891" s="7"/>
      <c r="BG891" s="7"/>
      <c r="BH891" s="7"/>
      <c r="BI891" s="7"/>
      <c r="BJ891" s="7"/>
      <c r="BK891" s="7"/>
      <c r="BL891" s="7"/>
      <c r="BM891" s="7"/>
      <c r="BN891" s="7"/>
      <c r="BO891" s="7"/>
      <c r="BP891" s="7"/>
      <c r="BQ891" s="7"/>
      <c r="BR891" s="7"/>
      <c r="BS891" s="7"/>
      <c r="BT891" s="7"/>
      <c r="BU891" s="7"/>
      <c r="BV891" s="7"/>
      <c r="BW891" s="7"/>
      <c r="BX891" s="7"/>
      <c r="BY891" s="7"/>
      <c r="BZ891" s="7"/>
      <c r="CA891" s="7"/>
      <c r="CB891" s="7"/>
      <c r="CC891" s="7"/>
      <c r="CD891" s="7"/>
      <c r="CE891" s="7"/>
      <c r="CF891" s="7"/>
      <c r="CG891" s="7"/>
      <c r="CH891" s="7"/>
      <c r="CI891" s="7"/>
      <c r="CJ891" s="7"/>
      <c r="CK891" s="7"/>
      <c r="CL891" s="7"/>
      <c r="CM891" s="7"/>
      <c r="CN891" s="7"/>
      <c r="CO891" s="7"/>
      <c r="CP891" s="7"/>
      <c r="CQ891" s="7"/>
      <c r="CR891" s="7"/>
      <c r="CS891" s="7"/>
      <c r="CT891" s="7"/>
      <c r="CU891" s="7"/>
      <c r="CV891" s="7"/>
      <c r="CW891" s="7"/>
      <c r="CX891" s="7"/>
      <c r="CY891" s="7"/>
      <c r="CZ891" s="7"/>
      <c r="DA891" s="7"/>
      <c r="DB891" s="7"/>
      <c r="DC891" s="7"/>
      <c r="DD891" s="7"/>
      <c r="DE891" s="7"/>
      <c r="DF891" s="7"/>
      <c r="DG891" s="7"/>
      <c r="DH891" s="7"/>
      <c r="DI891" s="7"/>
      <c r="DJ891" s="7"/>
      <c r="DK891" s="7"/>
      <c r="DL891" s="7"/>
      <c r="DM891" s="7"/>
      <c r="DN891" s="7"/>
      <c r="DO891" s="7"/>
      <c r="DP891" s="7"/>
      <c r="DQ891" s="7"/>
      <c r="DR891" s="7"/>
      <c r="DS891" s="7"/>
      <c r="DT891" s="7"/>
      <c r="DU891" s="7"/>
      <c r="DV891" s="7"/>
      <c r="DW891" s="7"/>
      <c r="DX891" s="7"/>
      <c r="DY891" s="7"/>
      <c r="DZ891" s="7"/>
      <c r="EA891" s="7"/>
      <c r="EB891" s="7"/>
      <c r="EC891" s="7"/>
      <c r="ED891" s="7"/>
      <c r="EE891" s="7"/>
      <c r="EF891" s="7"/>
      <c r="EG891" s="7"/>
      <c r="EH891" s="7"/>
      <c r="EI891" s="7"/>
      <c r="EJ891" s="7"/>
      <c r="EK891" s="7"/>
      <c r="EL891" s="7"/>
      <c r="EM891" s="7"/>
      <c r="EN891" s="7"/>
      <c r="EO891" s="7"/>
      <c r="EP891" s="7"/>
      <c r="EQ891" s="7"/>
      <c r="ER891" s="7"/>
      <c r="ES891" s="7"/>
      <c r="ET891" s="7"/>
      <c r="EU891" s="7"/>
      <c r="EV891" s="7"/>
      <c r="EW891" s="7"/>
      <c r="EX891" s="7"/>
      <c r="EY891" s="7"/>
      <c r="EZ891" s="7"/>
      <c r="FA891" s="7"/>
      <c r="FB891" s="7"/>
      <c r="FC891" s="7"/>
      <c r="FD891" s="7"/>
      <c r="FE891" s="7"/>
      <c r="FF891" s="7"/>
      <c r="FG891" s="7"/>
      <c r="FH891" s="7"/>
      <c r="FI891" s="7"/>
      <c r="FJ891" s="7"/>
      <c r="FK891" s="7"/>
      <c r="FL891" s="7"/>
      <c r="FM891" s="7"/>
      <c r="FN891" s="7"/>
      <c r="FO891" s="7"/>
      <c r="FP891" s="7"/>
      <c r="FQ891" s="7"/>
      <c r="FR891" s="7"/>
      <c r="FS891" s="7"/>
      <c r="FT891" s="7"/>
      <c r="FU891" s="7"/>
      <c r="FV891" s="7"/>
      <c r="FW891" s="7"/>
      <c r="FX891" s="7"/>
      <c r="FY891" s="7"/>
      <c r="FZ891" s="7"/>
      <c r="GA891" s="7"/>
      <c r="GB891" s="7"/>
      <c r="GC891" s="7"/>
      <c r="GD891" s="7"/>
      <c r="GE891" s="7"/>
      <c r="GF891" s="7"/>
      <c r="GG891" s="7"/>
      <c r="GH891" s="7"/>
      <c r="GI891" s="7"/>
      <c r="GJ891" s="7"/>
      <c r="GK891" s="7"/>
      <c r="GL891" s="7"/>
      <c r="GM891" s="7"/>
      <c r="GN891" s="7"/>
      <c r="GO891" s="7"/>
      <c r="GP891" s="7"/>
      <c r="GQ891" s="7"/>
      <c r="GR891" s="7"/>
      <c r="GS891" s="7"/>
      <c r="GT891" s="7"/>
      <c r="GU891" s="7"/>
      <c r="GV891" s="7"/>
      <c r="GW891" s="7"/>
      <c r="GX891" s="7"/>
      <c r="GY891" s="7"/>
      <c r="GZ891" s="7"/>
      <c r="HA891" s="7"/>
      <c r="HB891" s="7"/>
      <c r="HC891" s="7"/>
      <c r="HD891" s="7"/>
      <c r="HE891" s="7"/>
      <c r="HF891" s="7"/>
      <c r="HG891" s="7"/>
      <c r="HH891" s="7"/>
      <c r="HI891" s="7"/>
      <c r="HJ891" s="7"/>
      <c r="HK891" s="7"/>
      <c r="HL891" s="7"/>
      <c r="HM891" s="7"/>
      <c r="HN891" s="7"/>
      <c r="HO891" s="7"/>
      <c r="HP891" s="7"/>
      <c r="HQ891" s="7"/>
      <c r="HR891" s="7"/>
      <c r="HS891" s="7"/>
      <c r="HT891" s="7"/>
      <c r="HU891" s="7"/>
      <c r="HV891" s="7"/>
      <c r="HW891" s="7"/>
      <c r="HX891" s="7"/>
      <c r="HY891" s="7"/>
      <c r="HZ891" s="7"/>
      <c r="IA891" s="7"/>
      <c r="IB891" s="7"/>
      <c r="IC891" s="7"/>
      <c r="ID891" s="7"/>
      <c r="IE891" s="7"/>
      <c r="IF891" s="7"/>
      <c r="IG891" s="7"/>
      <c r="IH891" s="7"/>
      <c r="II891" s="7"/>
      <c r="IJ891" s="7"/>
      <c r="IK891" s="7"/>
      <c r="IL891" s="7"/>
      <c r="IM891" s="7"/>
      <c r="IN891" s="7"/>
      <c r="IO891" s="7"/>
      <c r="IP891" s="7"/>
      <c r="IQ891" s="7"/>
      <c r="IR891" s="7"/>
      <c r="IS891" s="7"/>
      <c r="IT891" s="7"/>
      <c r="IU891" s="7"/>
      <c r="IV891" s="7"/>
      <c r="IW891" s="7"/>
      <c r="IX891" s="7"/>
      <c r="IY891" s="7"/>
      <c r="IZ891" s="7"/>
      <c r="JA891" s="7"/>
      <c r="JB891" s="7"/>
      <c r="JC891" s="7"/>
      <c r="JD891" s="7"/>
      <c r="JE891" s="7"/>
      <c r="JF891" s="7"/>
      <c r="JG891" s="7"/>
      <c r="JH891" s="7"/>
      <c r="JI891" s="7"/>
      <c r="JJ891" s="7"/>
      <c r="JK891" s="7"/>
      <c r="JL891" s="7"/>
      <c r="JM891" s="7"/>
      <c r="JN891" s="7"/>
      <c r="JO891" s="7"/>
      <c r="JP891" s="7"/>
      <c r="JQ891" s="7"/>
      <c r="JR891" s="7"/>
      <c r="JS891" s="7"/>
      <c r="JT891" s="7"/>
      <c r="JU891" s="7"/>
      <c r="JV891" s="7"/>
      <c r="JW891" s="7"/>
      <c r="JX891" s="7"/>
      <c r="JY891" s="7"/>
      <c r="JZ891" s="7"/>
      <c r="KA891" s="7"/>
      <c r="KB891" s="7"/>
      <c r="KC891" s="7"/>
      <c r="KD891" s="7"/>
      <c r="KE891" s="7"/>
      <c r="KF891" s="7"/>
      <c r="KG891" s="7"/>
      <c r="KH891" s="7"/>
      <c r="KI891" s="7"/>
      <c r="KJ891" s="7"/>
      <c r="KK891" s="7"/>
      <c r="KL891" s="7"/>
      <c r="KM891" s="7"/>
      <c r="KN891" s="7"/>
      <c r="KO891" s="7"/>
      <c r="KP891" s="7"/>
      <c r="KQ891" s="7"/>
      <c r="KR891" s="7"/>
      <c r="KS891" s="7"/>
      <c r="KT891" s="7"/>
      <c r="KU891" s="7"/>
      <c r="KV891" s="7"/>
      <c r="KW891" s="7"/>
      <c r="KX891" s="7"/>
      <c r="KY891" s="7"/>
      <c r="KZ891" s="7"/>
      <c r="LA891" s="7"/>
      <c r="LB891" s="7"/>
      <c r="LC891" s="7"/>
      <c r="LD891" s="7"/>
      <c r="LE891" s="7"/>
      <c r="LF891" s="7"/>
      <c r="LG891" s="7"/>
      <c r="LH891" s="7"/>
      <c r="LI891" s="7"/>
      <c r="LJ891" s="7"/>
      <c r="LK891" s="7"/>
      <c r="LL891" s="7"/>
      <c r="LM891" s="7"/>
      <c r="LN891" s="7"/>
      <c r="LO891" s="7"/>
      <c r="LP891" s="7"/>
      <c r="LQ891" s="7"/>
      <c r="LR891" s="7"/>
      <c r="LS891" s="7"/>
      <c r="LT891" s="7"/>
      <c r="LU891" s="7"/>
      <c r="LV891" s="7"/>
      <c r="LW891" s="7"/>
      <c r="LX891" s="7"/>
      <c r="LY891" s="7"/>
      <c r="LZ891" s="7"/>
      <c r="MA891" s="7"/>
      <c r="MB891" s="7"/>
      <c r="MC891" s="7"/>
      <c r="MD891" s="7"/>
      <c r="ME891" s="7"/>
      <c r="MF891" s="7"/>
      <c r="MG891" s="7"/>
      <c r="MH891" s="7"/>
      <c r="MI891" s="7"/>
      <c r="MJ891" s="7"/>
      <c r="MK891" s="7"/>
      <c r="ML891" s="7"/>
      <c r="MM891" s="7"/>
      <c r="MN891" s="7"/>
      <c r="MO891" s="7"/>
      <c r="MP891" s="7"/>
      <c r="MQ891" s="7"/>
      <c r="MR891" s="7"/>
      <c r="MS891" s="7"/>
      <c r="MT891" s="7"/>
      <c r="MU891" s="7"/>
      <c r="MV891" s="7"/>
      <c r="MW891" s="7"/>
      <c r="MX891" s="7"/>
      <c r="MY891" s="7"/>
      <c r="MZ891" s="7"/>
      <c r="NA891" s="7"/>
      <c r="NB891" s="7"/>
      <c r="NC891" s="7"/>
      <c r="ND891" s="7"/>
      <c r="NE891" s="7"/>
      <c r="NF891" s="7"/>
      <c r="NG891" s="7"/>
      <c r="NH891" s="7"/>
      <c r="NI891" s="7"/>
      <c r="NJ891" s="7"/>
      <c r="NK891" s="7"/>
      <c r="NL891" s="7"/>
      <c r="NM891" s="7"/>
      <c r="NN891" s="7"/>
      <c r="NO891" s="7"/>
      <c r="NP891" s="7"/>
      <c r="NQ891" s="7"/>
      <c r="NR891" s="7"/>
      <c r="NS891" s="7"/>
      <c r="NT891" s="7"/>
      <c r="NU891" s="7"/>
      <c r="NV891" s="7"/>
      <c r="NW891" s="7"/>
      <c r="NX891" s="7"/>
      <c r="NY891" s="7"/>
      <c r="NZ891" s="7"/>
      <c r="OA891" s="7"/>
      <c r="OB891" s="7"/>
      <c r="OC891" s="7"/>
      <c r="OD891" s="7"/>
      <c r="OE891" s="7"/>
      <c r="OF891" s="7"/>
      <c r="OG891" s="7"/>
      <c r="OH891" s="7"/>
      <c r="OI891" s="7"/>
      <c r="OJ891" s="7"/>
      <c r="OK891" s="7"/>
      <c r="OL891" s="7"/>
      <c r="OM891" s="7"/>
      <c r="ON891" s="7"/>
      <c r="OO891" s="7"/>
      <c r="OP891" s="7"/>
      <c r="OQ891" s="7"/>
      <c r="OR891" s="7"/>
      <c r="OS891" s="7"/>
      <c r="OT891" s="7"/>
      <c r="OU891" s="7"/>
      <c r="OV891" s="7"/>
      <c r="OW891" s="7"/>
      <c r="OX891" s="7"/>
      <c r="OY891" s="7"/>
      <c r="OZ891" s="7"/>
      <c r="PA891" s="7"/>
      <c r="PB891" s="7"/>
      <c r="PC891" s="7"/>
      <c r="PD891" s="7"/>
      <c r="PE891" s="7"/>
      <c r="PF891" s="7"/>
      <c r="PG891" s="7"/>
      <c r="PH891" s="7"/>
      <c r="PI891" s="7"/>
      <c r="PJ891" s="7"/>
      <c r="PK891" s="7"/>
      <c r="PL891" s="7"/>
      <c r="PM891" s="7"/>
      <c r="PN891" s="7"/>
      <c r="PO891" s="7"/>
      <c r="PP891" s="7"/>
      <c r="PQ891" s="7"/>
      <c r="PR891" s="7"/>
      <c r="PS891" s="7"/>
      <c r="PT891" s="7"/>
      <c r="PU891" s="7"/>
      <c r="PV891" s="7"/>
      <c r="PW891" s="7"/>
      <c r="PX891" s="7"/>
      <c r="PY891" s="7"/>
      <c r="PZ891" s="7"/>
      <c r="QA891" s="7"/>
      <c r="QB891" s="7"/>
      <c r="QC891" s="7"/>
      <c r="QD891" s="7"/>
      <c r="QE891" s="7"/>
      <c r="QF891" s="7"/>
      <c r="QG891" s="7"/>
      <c r="QH891" s="7"/>
      <c r="QI891" s="7"/>
      <c r="QJ891" s="7"/>
      <c r="QK891" s="7"/>
      <c r="QL891" s="7"/>
      <c r="QM891" s="7"/>
      <c r="QN891" s="7"/>
      <c r="QO891" s="7"/>
      <c r="QP891" s="7"/>
      <c r="QQ891" s="7"/>
      <c r="QR891" s="7"/>
      <c r="QS891" s="7"/>
      <c r="QT891" s="7"/>
      <c r="QU891" s="7"/>
      <c r="QV891" s="7"/>
      <c r="QW891" s="7"/>
      <c r="QX891" s="7"/>
      <c r="QY891" s="7"/>
      <c r="QZ891" s="7"/>
      <c r="RA891" s="7"/>
      <c r="RB891" s="7"/>
      <c r="RC891" s="7"/>
      <c r="RD891" s="7"/>
      <c r="RE891" s="7"/>
      <c r="RF891" s="7"/>
      <c r="RG891" s="7"/>
      <c r="RH891" s="7"/>
      <c r="RI891" s="7"/>
      <c r="RJ891" s="7"/>
      <c r="RK891" s="7"/>
      <c r="RL891" s="7"/>
      <c r="RM891" s="7"/>
      <c r="RN891" s="7"/>
      <c r="RO891" s="7"/>
      <c r="RP891" s="7"/>
      <c r="RQ891" s="7"/>
      <c r="RR891" s="7"/>
      <c r="RS891" s="7"/>
      <c r="RT891" s="7"/>
      <c r="RU891" s="7"/>
      <c r="RV891" s="7"/>
      <c r="RW891" s="7"/>
      <c r="RX891" s="7"/>
      <c r="RY891" s="7"/>
      <c r="RZ891" s="7"/>
      <c r="SA891" s="7"/>
      <c r="SB891" s="7"/>
      <c r="SC891" s="7"/>
      <c r="SD891" s="7"/>
      <c r="SE891" s="7"/>
      <c r="SF891" s="7"/>
      <c r="SG891" s="7"/>
      <c r="SH891" s="7"/>
      <c r="SI891" s="7"/>
      <c r="SJ891" s="7"/>
      <c r="SK891" s="7"/>
      <c r="SL891" s="7"/>
      <c r="SM891" s="7"/>
      <c r="SN891" s="7"/>
      <c r="SO891" s="7"/>
      <c r="SP891" s="7"/>
      <c r="SQ891" s="7"/>
      <c r="SR891" s="7"/>
      <c r="SS891" s="7"/>
      <c r="ST891" s="7"/>
      <c r="SU891" s="7"/>
      <c r="SV891" s="7"/>
      <c r="SW891" s="7"/>
      <c r="SX891" s="7"/>
      <c r="SY891" s="7"/>
      <c r="SZ891" s="7"/>
      <c r="TA891" s="7"/>
      <c r="TB891" s="7"/>
      <c r="TC891" s="7"/>
      <c r="TD891" s="7"/>
      <c r="TE891" s="7"/>
      <c r="TF891" s="7"/>
      <c r="TG891" s="7"/>
      <c r="TH891" s="7"/>
      <c r="TI891" s="7"/>
      <c r="TJ891" s="7"/>
      <c r="TK891" s="7"/>
      <c r="TL891" s="7"/>
      <c r="TM891" s="7"/>
      <c r="TN891" s="7"/>
      <c r="TO891" s="7"/>
      <c r="TP891" s="7"/>
      <c r="TQ891" s="7"/>
      <c r="TR891" s="7"/>
      <c r="TS891" s="7"/>
      <c r="TT891" s="7"/>
      <c r="TU891" s="7"/>
      <c r="TV891" s="7"/>
      <c r="TW891" s="7"/>
      <c r="TX891" s="7"/>
      <c r="TY891" s="7"/>
      <c r="TZ891" s="7"/>
      <c r="UA891" s="7"/>
      <c r="UB891" s="7"/>
      <c r="UC891" s="7"/>
      <c r="UD891" s="7"/>
      <c r="UE891" s="7"/>
      <c r="UF891" s="7"/>
      <c r="UG891" s="7"/>
      <c r="UH891" s="7"/>
      <c r="UI891" s="7"/>
      <c r="UJ891" s="7"/>
      <c r="UK891" s="7"/>
      <c r="UL891" s="7"/>
      <c r="UM891" s="7"/>
      <c r="UN891" s="7"/>
      <c r="UO891" s="7"/>
      <c r="UP891" s="7"/>
      <c r="UQ891" s="7"/>
      <c r="UR891" s="7"/>
      <c r="US891" s="7"/>
      <c r="UT891" s="7"/>
      <c r="UU891" s="7"/>
      <c r="UV891" s="7"/>
      <c r="UW891" s="7"/>
      <c r="UX891" s="7"/>
      <c r="UY891" s="7"/>
      <c r="UZ891" s="7"/>
      <c r="VA891" s="7"/>
      <c r="VB891" s="7"/>
      <c r="VC891" s="7"/>
      <c r="VD891" s="7"/>
      <c r="VE891" s="7"/>
      <c r="VF891" s="7"/>
      <c r="VG891" s="7"/>
      <c r="VH891" s="7"/>
      <c r="VI891" s="7"/>
      <c r="VJ891" s="7"/>
      <c r="VK891" s="7"/>
      <c r="VL891" s="7"/>
      <c r="VM891" s="7"/>
      <c r="VN891" s="7"/>
      <c r="VO891" s="7"/>
      <c r="VP891" s="7"/>
      <c r="VQ891" s="7"/>
      <c r="VR891" s="7"/>
      <c r="VS891" s="7"/>
      <c r="VT891" s="7"/>
      <c r="VU891" s="7"/>
      <c r="VV891" s="7"/>
      <c r="VW891" s="7"/>
      <c r="VX891" s="7"/>
      <c r="VY891" s="7"/>
      <c r="VZ891" s="7"/>
      <c r="WA891" s="7"/>
      <c r="WB891" s="7"/>
      <c r="WC891" s="7"/>
      <c r="WD891" s="7"/>
      <c r="WE891" s="7"/>
      <c r="WF891" s="7"/>
      <c r="WG891" s="7"/>
      <c r="WH891" s="7"/>
      <c r="WI891" s="7"/>
      <c r="WJ891" s="7"/>
      <c r="WK891" s="7"/>
      <c r="WL891" s="7"/>
      <c r="WM891" s="7"/>
      <c r="WN891" s="7"/>
      <c r="WO891" s="7"/>
      <c r="WP891" s="7"/>
      <c r="WQ891" s="7"/>
      <c r="WR891" s="7"/>
      <c r="WS891" s="7"/>
      <c r="WT891" s="7"/>
      <c r="WU891" s="7"/>
      <c r="WV891" s="7"/>
      <c r="WW891" s="7"/>
      <c r="WX891" s="7"/>
      <c r="WY891" s="7"/>
      <c r="WZ891" s="7"/>
      <c r="XA891" s="7"/>
      <c r="XB891" s="7"/>
      <c r="XC891" s="7"/>
      <c r="XD891" s="7"/>
      <c r="XE891" s="7"/>
      <c r="XF891" s="7"/>
      <c r="XG891" s="7"/>
      <c r="XH891" s="7"/>
      <c r="XI891" s="7"/>
      <c r="XJ891" s="7"/>
      <c r="XK891" s="7"/>
      <c r="XL891" s="7"/>
      <c r="XM891" s="7"/>
      <c r="XN891" s="7"/>
      <c r="XO891" s="7"/>
      <c r="XP891" s="7"/>
      <c r="XQ891" s="7"/>
      <c r="XR891" s="7"/>
      <c r="XS891" s="7"/>
      <c r="XT891" s="7"/>
      <c r="XU891" s="7"/>
      <c r="XV891" s="7"/>
      <c r="XW891" s="7"/>
      <c r="XX891" s="7"/>
      <c r="XY891" s="7"/>
      <c r="XZ891" s="7"/>
      <c r="YA891" s="7"/>
      <c r="YB891" s="7"/>
      <c r="YC891" s="7"/>
      <c r="YD891" s="7"/>
      <c r="YE891" s="7"/>
      <c r="YF891" s="7"/>
      <c r="YG891" s="7"/>
      <c r="YH891" s="7"/>
      <c r="YI891" s="7"/>
      <c r="YJ891" s="7"/>
      <c r="YK891" s="7"/>
      <c r="YL891" s="7"/>
      <c r="YM891" s="7"/>
      <c r="YN891" s="7"/>
      <c r="YO891" s="7"/>
      <c r="YP891" s="7"/>
      <c r="YQ891" s="7"/>
      <c r="YR891" s="7"/>
      <c r="YS891" s="7"/>
      <c r="YT891" s="7"/>
      <c r="YU891" s="7"/>
      <c r="YV891" s="7"/>
      <c r="YW891" s="7"/>
      <c r="YX891" s="7"/>
      <c r="YY891" s="7"/>
      <c r="YZ891" s="7"/>
      <c r="ZA891" s="7"/>
      <c r="ZB891" s="7"/>
      <c r="ZC891" s="7"/>
      <c r="ZD891" s="7"/>
      <c r="ZE891" s="7"/>
      <c r="ZF891" s="7"/>
      <c r="ZG891" s="7"/>
      <c r="ZH891" s="7"/>
      <c r="ZI891" s="7"/>
      <c r="ZJ891" s="7"/>
      <c r="ZK891" s="7"/>
      <c r="ZL891" s="7"/>
      <c r="ZM891" s="7"/>
      <c r="ZN891" s="7"/>
      <c r="ZO891" s="7"/>
      <c r="ZP891" s="7"/>
      <c r="ZQ891" s="7"/>
      <c r="ZR891" s="7"/>
      <c r="ZS891" s="7"/>
      <c r="ZT891" s="7"/>
      <c r="ZU891" s="7"/>
      <c r="ZV891" s="7"/>
      <c r="ZW891" s="7"/>
      <c r="ZX891" s="7"/>
      <c r="ZY891" s="7"/>
      <c r="ZZ891" s="7"/>
      <c r="AAA891" s="7"/>
      <c r="AAB891" s="7"/>
      <c r="AAC891" s="7"/>
      <c r="AAD891" s="7"/>
      <c r="AAE891" s="7"/>
      <c r="AAF891" s="7"/>
      <c r="AAG891" s="7"/>
      <c r="AAH891" s="7"/>
      <c r="AAI891" s="7"/>
      <c r="AAJ891" s="7"/>
      <c r="AAK891" s="7"/>
      <c r="AAL891" s="7"/>
      <c r="AAM891" s="7"/>
      <c r="AAN891" s="7"/>
      <c r="AAO891" s="7"/>
      <c r="AAP891" s="7"/>
      <c r="AAQ891" s="7"/>
      <c r="AAR891" s="7"/>
      <c r="AAS891" s="7"/>
      <c r="AAT891" s="7"/>
      <c r="AAU891" s="7"/>
      <c r="AAV891" s="7"/>
      <c r="AAW891" s="7"/>
      <c r="AAX891" s="7"/>
      <c r="AAY891" s="7"/>
      <c r="AAZ891" s="7"/>
      <c r="ABA891" s="7"/>
      <c r="ABB891" s="7"/>
      <c r="ABC891" s="7"/>
      <c r="ABD891" s="7"/>
      <c r="ABE891" s="7"/>
      <c r="ABF891" s="7"/>
      <c r="ABG891" s="7"/>
      <c r="ABH891" s="7"/>
      <c r="ABI891" s="7"/>
      <c r="ABJ891" s="7"/>
      <c r="ABK891" s="7"/>
      <c r="ABL891" s="7"/>
      <c r="ABM891" s="7"/>
      <c r="ABN891" s="7"/>
      <c r="ABO891" s="7"/>
      <c r="ABP891" s="7"/>
      <c r="ABQ891" s="7"/>
      <c r="ABR891" s="7"/>
      <c r="ABS891" s="7"/>
      <c r="ABT891" s="7"/>
      <c r="ABU891" s="7"/>
      <c r="ABV891" s="7"/>
      <c r="ABW891" s="7"/>
      <c r="ABX891" s="7"/>
      <c r="ABY891" s="7"/>
      <c r="ABZ891" s="7"/>
      <c r="ACA891" s="7"/>
      <c r="ACB891" s="7"/>
      <c r="ACC891" s="7"/>
      <c r="ACD891" s="7"/>
      <c r="ACE891" s="7"/>
      <c r="ACF891" s="7"/>
      <c r="ACG891" s="7"/>
      <c r="ACH891" s="7"/>
      <c r="ACI891" s="7"/>
      <c r="ACJ891" s="7"/>
      <c r="ACK891" s="7"/>
      <c r="ACL891" s="7"/>
      <c r="ACM891" s="7"/>
      <c r="ACN891" s="7"/>
      <c r="ACO891" s="7"/>
      <c r="ACP891" s="7"/>
      <c r="ACQ891" s="7"/>
      <c r="ACR891" s="7"/>
      <c r="ACS891" s="7"/>
      <c r="ACT891" s="7"/>
      <c r="ACU891" s="7"/>
      <c r="ACV891" s="7"/>
      <c r="ACW891" s="7"/>
      <c r="ACX891" s="7"/>
      <c r="ACY891" s="7"/>
      <c r="ACZ891" s="7"/>
      <c r="ADA891" s="7"/>
      <c r="ADB891" s="7"/>
      <c r="ADC891" s="7"/>
      <c r="ADD891" s="7"/>
      <c r="ADE891" s="7"/>
      <c r="ADF891" s="7"/>
      <c r="ADG891" s="7"/>
      <c r="ADH891" s="7"/>
      <c r="ADI891" s="7"/>
      <c r="ADJ891" s="7"/>
      <c r="ADK891" s="7"/>
      <c r="ADL891" s="7"/>
      <c r="ADM891" s="7"/>
      <c r="ADN891" s="7"/>
      <c r="ADO891" s="7"/>
      <c r="ADP891" s="7"/>
      <c r="ADQ891" s="7"/>
      <c r="ADR891" s="7"/>
      <c r="ADS891" s="7"/>
      <c r="ADT891" s="7"/>
      <c r="ADU891" s="7"/>
      <c r="ADV891" s="7"/>
      <c r="ADW891" s="7"/>
      <c r="ADX891" s="7"/>
      <c r="ADY891" s="7"/>
      <c r="ADZ891" s="7"/>
      <c r="AEA891" s="7"/>
      <c r="AEB891" s="7"/>
      <c r="AEC891" s="7"/>
      <c r="AED891" s="7"/>
      <c r="AEE891" s="7"/>
      <c r="AEF891" s="7"/>
      <c r="AEG891" s="7"/>
      <c r="AEH891" s="7"/>
      <c r="AEI891" s="7"/>
      <c r="AEJ891" s="7"/>
      <c r="AEK891" s="7"/>
      <c r="AEL891" s="7"/>
      <c r="AEM891" s="7"/>
      <c r="AEN891" s="7"/>
      <c r="AEO891" s="7"/>
      <c r="AEP891" s="7"/>
      <c r="AEQ891" s="7"/>
      <c r="AER891" s="7"/>
      <c r="AES891" s="7"/>
      <c r="AET891" s="7"/>
      <c r="AEU891" s="7"/>
      <c r="AEV891" s="7"/>
      <c r="AEW891" s="7"/>
      <c r="AEX891" s="7"/>
      <c r="AEY891" s="7"/>
      <c r="AEZ891" s="7"/>
      <c r="AFA891" s="7"/>
      <c r="AFB891" s="7"/>
      <c r="AFC891" s="7"/>
      <c r="AFD891" s="7"/>
      <c r="AFE891" s="7"/>
      <c r="AFF891" s="7"/>
      <c r="AFG891" s="7"/>
      <c r="AFH891" s="7"/>
      <c r="AFI891" s="7"/>
      <c r="AFJ891" s="7"/>
      <c r="AFK891" s="7"/>
      <c r="AFL891" s="7"/>
      <c r="AFM891" s="7"/>
      <c r="AFN891" s="7"/>
      <c r="AFO891" s="7"/>
      <c r="AFP891" s="7"/>
      <c r="AFQ891" s="7"/>
      <c r="AFR891" s="7"/>
      <c r="AFS891" s="7"/>
      <c r="AFT891" s="7"/>
      <c r="AFU891" s="7"/>
      <c r="AFV891" s="7"/>
      <c r="AFW891" s="7"/>
      <c r="AFX891" s="7"/>
      <c r="AFY891" s="7"/>
      <c r="AFZ891" s="7"/>
      <c r="AGA891" s="7"/>
      <c r="AGB891" s="7"/>
      <c r="AGC891" s="7"/>
      <c r="AGD891" s="7"/>
      <c r="AGE891" s="7"/>
      <c r="AGF891" s="7"/>
      <c r="AGG891" s="7"/>
      <c r="AGH891" s="7"/>
      <c r="AGI891" s="7"/>
      <c r="AGJ891" s="7"/>
      <c r="AGK891" s="7"/>
      <c r="AGL891" s="7"/>
      <c r="AGM891" s="7"/>
      <c r="AGN891" s="7"/>
      <c r="AGO891" s="7"/>
      <c r="AGP891" s="7"/>
      <c r="AGQ891" s="7"/>
      <c r="AGR891" s="7"/>
      <c r="AGS891" s="7"/>
      <c r="AGT891" s="7"/>
      <c r="AGU891" s="7"/>
      <c r="AGV891" s="7"/>
      <c r="AGW891" s="7"/>
      <c r="AGX891" s="7"/>
      <c r="AGY891" s="7"/>
      <c r="AGZ891" s="7"/>
      <c r="AHA891" s="7"/>
      <c r="AHB891" s="7"/>
      <c r="AHC891" s="7"/>
      <c r="AHD891" s="7"/>
      <c r="AHE891" s="7"/>
      <c r="AHF891" s="7"/>
      <c r="AHG891" s="7"/>
      <c r="AHH891" s="7"/>
      <c r="AHI891" s="7"/>
      <c r="AHJ891" s="7"/>
      <c r="AHK891" s="7"/>
      <c r="AHL891" s="7"/>
      <c r="AHM891" s="7"/>
      <c r="AHN891" s="7"/>
      <c r="AHO891" s="7"/>
      <c r="AHP891" s="7"/>
      <c r="AHQ891" s="7"/>
      <c r="AHR891" s="7"/>
      <c r="AHS891" s="7"/>
      <c r="AHT891" s="7"/>
      <c r="AHU891" s="7"/>
      <c r="AHV891" s="7"/>
      <c r="AHW891" s="7"/>
      <c r="AHX891" s="7"/>
      <c r="AHY891" s="7"/>
      <c r="AHZ891" s="7"/>
      <c r="AIA891" s="7"/>
      <c r="AIB891" s="7"/>
      <c r="AIC891" s="7"/>
      <c r="AID891" s="7"/>
      <c r="AIE891" s="7"/>
      <c r="AIF891" s="7"/>
      <c r="AIG891" s="7"/>
      <c r="AIH891" s="7"/>
      <c r="AII891" s="7"/>
      <c r="AIJ891" s="7"/>
      <c r="AIK891" s="7"/>
      <c r="AIL891" s="7"/>
      <c r="AIM891" s="7"/>
      <c r="AIN891" s="7"/>
      <c r="AIO891" s="7"/>
      <c r="AIP891" s="7"/>
      <c r="AIQ891" s="7"/>
      <c r="AIR891" s="7"/>
      <c r="AIS891" s="7"/>
      <c r="AIT891" s="7"/>
      <c r="AIU891" s="7"/>
      <c r="AIV891" s="7"/>
      <c r="AIW891" s="7"/>
      <c r="AIX891" s="7"/>
      <c r="AIY891" s="7"/>
      <c r="AIZ891" s="7"/>
      <c r="AJA891" s="7"/>
      <c r="AJB891" s="7"/>
      <c r="AJC891" s="7"/>
      <c r="AJD891" s="7"/>
      <c r="AJE891" s="7"/>
      <c r="AJF891" s="7"/>
      <c r="AJG891" s="7"/>
      <c r="AJH891" s="7"/>
      <c r="AJI891" s="7"/>
      <c r="AJJ891" s="7"/>
      <c r="AJK891" s="7"/>
      <c r="AJL891" s="7"/>
      <c r="AJM891" s="7"/>
      <c r="AJN891" s="7"/>
      <c r="AJO891" s="7"/>
      <c r="AJP891" s="7"/>
      <c r="AJQ891" s="7"/>
      <c r="AJR891" s="7"/>
      <c r="AJS891" s="7"/>
      <c r="AJT891" s="7"/>
      <c r="AJU891" s="7"/>
      <c r="AJV891" s="7"/>
      <c r="AJW891" s="7"/>
      <c r="AJX891" s="7"/>
      <c r="AJY891" s="7"/>
      <c r="AJZ891" s="7"/>
      <c r="AKA891" s="7"/>
      <c r="AKB891" s="7"/>
      <c r="AKC891" s="7"/>
      <c r="AKD891" s="7"/>
      <c r="AKE891" s="7"/>
      <c r="AKF891" s="7"/>
      <c r="AKG891" s="7"/>
      <c r="AKH891" s="7"/>
      <c r="AKI891" s="7"/>
      <c r="AKJ891" s="7"/>
      <c r="AKK891" s="7"/>
      <c r="AKL891" s="7"/>
      <c r="AKM891" s="7"/>
      <c r="AKN891" s="7"/>
      <c r="AKO891" s="7"/>
      <c r="AKP891" s="7"/>
      <c r="AKQ891" s="7"/>
      <c r="AKR891" s="7"/>
      <c r="AKS891" s="7"/>
      <c r="AKT891" s="7"/>
      <c r="AKU891" s="7"/>
      <c r="AKV891" s="7"/>
      <c r="AKW891" s="7"/>
      <c r="AKX891" s="7"/>
      <c r="AKY891" s="7"/>
      <c r="AKZ891" s="7"/>
      <c r="ALA891" s="7"/>
      <c r="ALB891" s="7"/>
      <c r="ALC891" s="7"/>
      <c r="ALD891" s="7"/>
      <c r="ALE891" s="7"/>
      <c r="ALF891" s="7"/>
      <c r="ALG891" s="7"/>
      <c r="ALH891" s="7"/>
      <c r="ALI891" s="7"/>
      <c r="ALJ891" s="7"/>
      <c r="ALK891" s="7"/>
      <c r="ALL891" s="7"/>
      <c r="ALM891" s="7"/>
      <c r="ALN891" s="7"/>
      <c r="ALO891" s="7"/>
      <c r="ALP891" s="7"/>
      <c r="ALQ891" s="7"/>
      <c r="ALR891" s="7"/>
      <c r="ALS891" s="7"/>
      <c r="ALT891" s="7"/>
      <c r="ALU891" s="7"/>
      <c r="ALV891" s="7"/>
      <c r="ALW891" s="7"/>
      <c r="ALX891" s="7"/>
      <c r="ALY891" s="7"/>
      <c r="ALZ891" s="7"/>
      <c r="AMA891" s="7"/>
      <c r="AMB891" s="7"/>
      <c r="AMC891" s="7"/>
      <c r="AMD891" s="7"/>
      <c r="AME891" s="7"/>
      <c r="AMF891" s="7"/>
      <c r="AMG891" s="7"/>
      <c r="AMH891" s="7"/>
      <c r="AMI891" s="7"/>
      <c r="AMJ891" s="7"/>
      <c r="AMK891" s="7"/>
      <c r="AML891" s="7"/>
      <c r="AMM891" s="7"/>
      <c r="AMN891" s="7"/>
      <c r="AMO891" s="7"/>
      <c r="AMP891" s="7"/>
      <c r="AMQ891" s="7"/>
      <c r="AMR891" s="7"/>
      <c r="AMS891" s="7"/>
      <c r="AMT891" s="7"/>
      <c r="AMU891" s="7"/>
      <c r="AMV891" s="7"/>
      <c r="AMW891" s="7"/>
      <c r="AMX891" s="7"/>
      <c r="AMY891" s="7"/>
      <c r="AMZ891" s="7"/>
      <c r="ANA891" s="7"/>
      <c r="ANB891" s="7"/>
      <c r="ANC891" s="7"/>
      <c r="AND891" s="7"/>
      <c r="ANE891" s="7"/>
      <c r="ANF891" s="7"/>
      <c r="ANG891" s="7"/>
      <c r="ANH891" s="7"/>
      <c r="ANI891" s="7"/>
      <c r="ANJ891" s="7"/>
      <c r="ANK891" s="7"/>
      <c r="ANL891" s="7"/>
      <c r="ANM891" s="7"/>
      <c r="ANN891" s="7"/>
      <c r="ANO891" s="7"/>
      <c r="ANP891" s="7"/>
      <c r="ANQ891" s="7"/>
      <c r="ANR891" s="7"/>
      <c r="ANS891" s="7"/>
      <c r="ANT891" s="7"/>
      <c r="ANU891" s="7"/>
      <c r="ANV891" s="7"/>
      <c r="ANW891" s="7"/>
      <c r="ANX891" s="7"/>
      <c r="ANY891" s="7"/>
      <c r="ANZ891" s="7"/>
      <c r="AOA891" s="7"/>
      <c r="AOB891" s="7"/>
      <c r="AOC891" s="7"/>
      <c r="AOD891" s="7"/>
      <c r="AOE891" s="7"/>
      <c r="AOF891" s="7"/>
      <c r="AOG891" s="7"/>
      <c r="AOH891" s="7"/>
      <c r="AOI891" s="7"/>
      <c r="AOJ891" s="7"/>
      <c r="AOK891" s="7"/>
      <c r="AOL891" s="7"/>
      <c r="AOM891" s="7"/>
      <c r="AON891" s="7"/>
      <c r="AOO891" s="7"/>
      <c r="AOP891" s="7"/>
      <c r="AOQ891" s="7"/>
      <c r="AOR891" s="7"/>
      <c r="AOS891" s="7"/>
      <c r="AOT891" s="7"/>
      <c r="AOU891" s="7"/>
      <c r="AOV891" s="7"/>
      <c r="AOW891" s="7"/>
      <c r="AOX891" s="7"/>
      <c r="AOY891" s="7"/>
      <c r="AOZ891" s="7"/>
      <c r="APA891" s="7"/>
      <c r="APB891" s="7"/>
      <c r="APC891" s="7"/>
      <c r="APD891" s="7"/>
      <c r="APE891" s="7"/>
      <c r="APF891" s="7"/>
      <c r="APG891" s="7"/>
      <c r="APH891" s="7"/>
      <c r="API891" s="7"/>
      <c r="APJ891" s="7"/>
      <c r="APK891" s="7"/>
      <c r="APL891" s="7"/>
      <c r="APM891" s="7"/>
      <c r="APN891" s="7"/>
      <c r="APO891" s="7"/>
      <c r="APP891" s="7"/>
      <c r="APQ891" s="7"/>
      <c r="APR891" s="7"/>
      <c r="APS891" s="7"/>
      <c r="APT891" s="7"/>
      <c r="APU891" s="7"/>
      <c r="APV891" s="7"/>
      <c r="APW891" s="7"/>
      <c r="APX891" s="7"/>
      <c r="APY891" s="7"/>
      <c r="APZ891" s="7"/>
      <c r="AQA891" s="7"/>
      <c r="AQB891" s="7"/>
      <c r="AQC891" s="7"/>
      <c r="AQD891" s="7"/>
      <c r="AQE891" s="7"/>
      <c r="AQF891" s="7"/>
      <c r="AQG891" s="7"/>
      <c r="AQH891" s="7"/>
      <c r="AQI891" s="7"/>
      <c r="AQJ891" s="7"/>
      <c r="AQK891" s="7"/>
      <c r="AQL891" s="7"/>
      <c r="AQM891" s="7"/>
      <c r="AQN891" s="7"/>
      <c r="AQO891" s="7"/>
      <c r="AQP891" s="7"/>
      <c r="AQQ891" s="7"/>
      <c r="AQR891" s="7"/>
      <c r="AQS891" s="7"/>
      <c r="AQT891" s="7"/>
      <c r="AQU891" s="7"/>
      <c r="AQV891" s="7"/>
      <c r="AQW891" s="7"/>
      <c r="AQX891" s="7"/>
      <c r="AQY891" s="7"/>
      <c r="AQZ891" s="7"/>
      <c r="ARA891" s="7"/>
      <c r="ARB891" s="7"/>
      <c r="ARC891" s="7"/>
      <c r="ARD891" s="7"/>
      <c r="ARE891" s="7"/>
      <c r="ARF891" s="7"/>
      <c r="ARG891" s="7"/>
      <c r="ARH891" s="7"/>
      <c r="ARI891" s="7"/>
      <c r="ARJ891" s="7"/>
      <c r="ARK891" s="7"/>
      <c r="ARL891" s="7"/>
      <c r="ARM891" s="7"/>
      <c r="ARN891" s="7"/>
      <c r="ARO891" s="7"/>
      <c r="ARP891" s="7"/>
      <c r="ARQ891" s="7"/>
      <c r="ARR891" s="7"/>
      <c r="ARS891" s="7"/>
      <c r="ART891" s="7"/>
      <c r="ARU891" s="7"/>
      <c r="ARV891" s="7"/>
      <c r="ARW891" s="7"/>
      <c r="ARX891" s="7"/>
      <c r="ARY891" s="7"/>
      <c r="ARZ891" s="7"/>
      <c r="ASA891" s="7"/>
      <c r="ASB891" s="7"/>
      <c r="ASC891" s="7"/>
      <c r="ASD891" s="7"/>
      <c r="ASE891" s="7"/>
      <c r="ASF891" s="7"/>
      <c r="ASG891" s="7"/>
      <c r="ASH891" s="7"/>
      <c r="ASI891" s="7"/>
      <c r="ASJ891" s="7"/>
      <c r="ASK891" s="7"/>
      <c r="ASL891" s="7"/>
      <c r="ASM891" s="7"/>
      <c r="ASN891" s="7"/>
      <c r="ASO891" s="7"/>
      <c r="ASP891" s="7"/>
      <c r="ASQ891" s="7"/>
      <c r="ASR891" s="7"/>
      <c r="ASS891" s="7"/>
      <c r="AST891" s="7"/>
      <c r="ASU891" s="7"/>
      <c r="ASV891" s="7"/>
      <c r="ASW891" s="7"/>
      <c r="ASX891" s="7"/>
      <c r="ASY891" s="7"/>
      <c r="ASZ891" s="7"/>
      <c r="ATA891" s="7"/>
      <c r="ATB891" s="7"/>
      <c r="ATC891" s="7"/>
      <c r="ATD891" s="7"/>
      <c r="ATE891" s="7"/>
      <c r="ATF891" s="7"/>
      <c r="ATG891" s="7"/>
      <c r="ATH891" s="7"/>
      <c r="ATI891" s="7"/>
      <c r="ATJ891" s="7"/>
      <c r="ATK891" s="7"/>
      <c r="ATL891" s="7"/>
      <c r="ATM891" s="7"/>
      <c r="ATN891" s="7"/>
      <c r="ATO891" s="7"/>
      <c r="ATP891" s="7"/>
      <c r="ATQ891" s="7"/>
      <c r="ATR891" s="7"/>
      <c r="ATS891" s="7"/>
      <c r="ATT891" s="7"/>
      <c r="ATU891" s="7"/>
      <c r="ATV891" s="7"/>
      <c r="ATW891" s="7"/>
      <c r="ATX891" s="7"/>
      <c r="ATY891" s="7"/>
      <c r="ATZ891" s="7"/>
      <c r="AUA891" s="7"/>
      <c r="AUB891" s="7"/>
      <c r="AUC891" s="7"/>
      <c r="AUD891" s="7"/>
      <c r="AUE891" s="7"/>
      <c r="AUF891" s="7"/>
      <c r="AUG891" s="7"/>
      <c r="AUH891" s="7"/>
      <c r="AUI891" s="7"/>
      <c r="AUJ891" s="7"/>
      <c r="AUK891" s="7"/>
      <c r="AUL891" s="7"/>
      <c r="AUM891" s="7"/>
      <c r="AUN891" s="7"/>
      <c r="AUO891" s="7"/>
      <c r="AUP891" s="7"/>
      <c r="AUQ891" s="7"/>
      <c r="AUR891" s="7"/>
      <c r="AUS891" s="7"/>
      <c r="AUT891" s="7"/>
      <c r="AUU891" s="7"/>
      <c r="AUV891" s="7"/>
      <c r="AUW891" s="7"/>
      <c r="AUX891" s="7"/>
      <c r="AUY891" s="7"/>
      <c r="AUZ891" s="7"/>
      <c r="AVA891" s="7"/>
      <c r="AVB891" s="7"/>
      <c r="AVC891" s="7"/>
      <c r="AVD891" s="7"/>
      <c r="AVE891" s="7"/>
      <c r="AVF891" s="7"/>
      <c r="AVG891" s="7"/>
      <c r="AVH891" s="7"/>
      <c r="AVI891" s="7"/>
      <c r="AVJ891" s="7"/>
      <c r="AVK891" s="7"/>
      <c r="AVL891" s="7"/>
      <c r="AVM891" s="7"/>
      <c r="AVN891" s="7"/>
      <c r="AVO891" s="7"/>
      <c r="AVP891" s="7"/>
      <c r="AVQ891" s="7"/>
      <c r="AVR891" s="7"/>
      <c r="AVS891" s="7"/>
      <c r="AVT891" s="7"/>
      <c r="AVU891" s="7"/>
      <c r="AVV891" s="7"/>
      <c r="AVW891" s="7"/>
      <c r="AVX891" s="7"/>
      <c r="AVY891" s="7"/>
      <c r="AVZ891" s="7"/>
      <c r="AWA891" s="7"/>
      <c r="AWB891" s="7"/>
      <c r="AWC891" s="7"/>
      <c r="AWD891" s="7"/>
      <c r="AWE891" s="7"/>
      <c r="AWF891" s="7"/>
      <c r="AWG891" s="7"/>
      <c r="AWH891" s="7"/>
      <c r="AWI891" s="7"/>
      <c r="AWJ891" s="7"/>
      <c r="AWK891" s="7"/>
      <c r="AWL891" s="7"/>
      <c r="AWM891" s="7"/>
      <c r="AWN891" s="7"/>
      <c r="AWO891" s="7"/>
      <c r="AWP891" s="7"/>
      <c r="AWQ891" s="7"/>
      <c r="AWR891" s="7"/>
      <c r="AWS891" s="7"/>
      <c r="AWT891" s="7"/>
      <c r="AWU891" s="7"/>
      <c r="AWV891" s="7"/>
      <c r="AWW891" s="7"/>
      <c r="AWX891" s="7"/>
      <c r="AWY891" s="7"/>
      <c r="AWZ891" s="7"/>
      <c r="AXA891" s="7"/>
      <c r="AXB891" s="7"/>
      <c r="AXC891" s="7"/>
      <c r="AXD891" s="7"/>
      <c r="AXE891" s="7"/>
      <c r="AXF891" s="7"/>
      <c r="AXG891" s="7"/>
      <c r="AXH891" s="7"/>
      <c r="AXI891" s="7"/>
      <c r="AXJ891" s="7"/>
      <c r="AXK891" s="7"/>
      <c r="AXL891" s="7"/>
      <c r="AXM891" s="7"/>
      <c r="AXN891" s="7"/>
      <c r="AXO891" s="7"/>
      <c r="AXP891" s="7"/>
      <c r="AXQ891" s="7"/>
      <c r="AXR891" s="7"/>
      <c r="AXS891" s="7"/>
      <c r="AXT891" s="7"/>
      <c r="AXU891" s="7"/>
      <c r="AXV891" s="7"/>
      <c r="AXW891" s="7"/>
      <c r="AXX891" s="7"/>
      <c r="AXY891" s="7"/>
      <c r="AXZ891" s="7"/>
      <c r="AYA891" s="7"/>
      <c r="AYB891" s="7"/>
      <c r="AYC891" s="7"/>
      <c r="AYD891" s="7"/>
      <c r="AYE891" s="7"/>
      <c r="AYF891" s="7"/>
      <c r="AYG891" s="7"/>
      <c r="AYH891" s="7"/>
      <c r="AYI891" s="7"/>
      <c r="AYJ891" s="7"/>
      <c r="AYK891" s="7"/>
      <c r="AYL891" s="7"/>
      <c r="AYM891" s="7"/>
      <c r="AYN891" s="7"/>
      <c r="AYO891" s="7"/>
      <c r="AYP891" s="7"/>
      <c r="AYQ891" s="7"/>
      <c r="AYR891" s="7"/>
      <c r="AYS891" s="7"/>
      <c r="AYT891" s="7"/>
      <c r="AYU891" s="7"/>
      <c r="AYV891" s="7"/>
      <c r="AYW891" s="7"/>
      <c r="AYX891" s="7"/>
      <c r="AYY891" s="7"/>
      <c r="AYZ891" s="7"/>
      <c r="AZA891" s="7"/>
      <c r="AZB891" s="7"/>
      <c r="AZC891" s="7"/>
      <c r="AZD891" s="7"/>
      <c r="AZE891" s="7"/>
      <c r="AZF891" s="7"/>
      <c r="AZG891" s="7"/>
      <c r="AZH891" s="7"/>
      <c r="AZI891" s="7"/>
      <c r="AZJ891" s="7"/>
      <c r="AZK891" s="7"/>
      <c r="AZL891" s="7"/>
      <c r="AZM891" s="7"/>
      <c r="AZN891" s="7"/>
      <c r="AZO891" s="7"/>
      <c r="AZP891" s="7"/>
      <c r="AZQ891" s="7"/>
      <c r="AZR891" s="7"/>
      <c r="AZS891" s="7"/>
      <c r="AZT891" s="7"/>
      <c r="AZU891" s="7"/>
      <c r="AZV891" s="7"/>
      <c r="AZW891" s="7"/>
      <c r="AZX891" s="7"/>
      <c r="AZY891" s="7"/>
      <c r="AZZ891" s="7"/>
      <c r="BAA891" s="7"/>
      <c r="BAB891" s="7"/>
      <c r="BAC891" s="7"/>
      <c r="BAD891" s="7"/>
      <c r="BAE891" s="7"/>
      <c r="BAF891" s="7"/>
      <c r="BAG891" s="7"/>
      <c r="BAH891" s="7"/>
      <c r="BAI891" s="7"/>
      <c r="BAJ891" s="7"/>
      <c r="BAK891" s="7"/>
      <c r="BAL891" s="7"/>
      <c r="BAM891" s="7"/>
      <c r="BAN891" s="7"/>
      <c r="BAO891" s="7"/>
      <c r="BAP891" s="7"/>
      <c r="BAQ891" s="7"/>
      <c r="BAR891" s="7"/>
      <c r="BAS891" s="7"/>
      <c r="BAT891" s="7"/>
      <c r="BAU891" s="7"/>
      <c r="BAV891" s="7"/>
      <c r="BAW891" s="7"/>
      <c r="BAX891" s="7"/>
      <c r="BAY891" s="7"/>
      <c r="BAZ891" s="7"/>
      <c r="BBA891" s="7"/>
      <c r="BBB891" s="7"/>
      <c r="BBC891" s="7"/>
      <c r="BBD891" s="7"/>
      <c r="BBE891" s="7"/>
      <c r="BBF891" s="7"/>
      <c r="BBG891" s="7"/>
      <c r="BBH891" s="7"/>
      <c r="BBI891" s="7"/>
      <c r="BBJ891" s="7"/>
      <c r="BBK891" s="7"/>
      <c r="BBL891" s="7"/>
      <c r="BBM891" s="7"/>
      <c r="BBN891" s="7"/>
      <c r="BBO891" s="7"/>
      <c r="BBP891" s="7"/>
      <c r="BBQ891" s="7"/>
      <c r="BBR891" s="7"/>
      <c r="BBS891" s="7"/>
      <c r="BBT891" s="7"/>
      <c r="BBU891" s="7"/>
      <c r="BBV891" s="7"/>
      <c r="BBW891" s="7"/>
      <c r="BBX891" s="7"/>
      <c r="BBY891" s="7"/>
      <c r="BBZ891" s="7"/>
      <c r="BCA891" s="7"/>
      <c r="BCB891" s="7"/>
      <c r="BCC891" s="7"/>
      <c r="BCD891" s="7"/>
      <c r="BCE891" s="7"/>
      <c r="BCF891" s="7"/>
      <c r="BCG891" s="7"/>
      <c r="BCH891" s="7"/>
      <c r="BCI891" s="7"/>
      <c r="BCJ891" s="7"/>
      <c r="BCK891" s="7"/>
      <c r="BCL891" s="7"/>
      <c r="BCM891" s="7"/>
      <c r="BCN891" s="7"/>
      <c r="BCO891" s="7"/>
      <c r="BCP891" s="7"/>
      <c r="BCQ891" s="7"/>
      <c r="BCR891" s="7"/>
      <c r="BCS891" s="7"/>
      <c r="BCT891" s="7"/>
      <c r="BCU891" s="7"/>
      <c r="BCV891" s="7"/>
      <c r="BCW891" s="7"/>
      <c r="BCX891" s="7"/>
      <c r="BCY891" s="7"/>
      <c r="BCZ891" s="7"/>
      <c r="BDA891" s="7"/>
      <c r="BDB891" s="7"/>
      <c r="BDC891" s="7"/>
      <c r="BDD891" s="7"/>
      <c r="BDE891" s="7"/>
      <c r="BDF891" s="7"/>
      <c r="BDG891" s="7"/>
      <c r="BDH891" s="7"/>
      <c r="BDI891" s="7"/>
      <c r="BDJ891" s="7"/>
      <c r="BDK891" s="7"/>
      <c r="BDL891" s="7"/>
      <c r="BDM891" s="7"/>
      <c r="BDN891" s="7"/>
      <c r="BDO891" s="7"/>
      <c r="BDP891" s="7"/>
      <c r="BDQ891" s="7"/>
      <c r="BDR891" s="7"/>
      <c r="BDS891" s="7"/>
      <c r="BDT891" s="7"/>
      <c r="BDU891" s="7"/>
      <c r="BDV891" s="7"/>
      <c r="BDW891" s="7"/>
      <c r="BDX891" s="7"/>
      <c r="BDY891" s="7"/>
      <c r="BDZ891" s="7"/>
      <c r="BEA891" s="7"/>
      <c r="BEB891" s="7"/>
      <c r="BEC891" s="7"/>
      <c r="BED891" s="7"/>
      <c r="BEE891" s="7"/>
      <c r="BEF891" s="7"/>
      <c r="BEG891" s="7"/>
      <c r="BEH891" s="7"/>
      <c r="BEI891" s="7"/>
      <c r="BEJ891" s="7"/>
      <c r="BEK891" s="7"/>
      <c r="BEL891" s="7"/>
      <c r="BEM891" s="7"/>
      <c r="BEN891" s="7"/>
      <c r="BEO891" s="7"/>
      <c r="BEP891" s="7"/>
      <c r="BEQ891" s="7"/>
      <c r="BER891" s="7"/>
      <c r="BES891" s="7"/>
      <c r="BET891" s="7"/>
      <c r="BEU891" s="7"/>
      <c r="BEV891" s="7"/>
      <c r="BEW891" s="7"/>
      <c r="BEX891" s="7"/>
      <c r="BEY891" s="7"/>
      <c r="BEZ891" s="7"/>
      <c r="BFA891" s="7"/>
      <c r="BFB891" s="7"/>
      <c r="BFC891" s="7"/>
      <c r="BFD891" s="7"/>
      <c r="BFE891" s="7"/>
      <c r="BFF891" s="7"/>
      <c r="BFG891" s="7"/>
      <c r="BFH891" s="7"/>
      <c r="BFI891" s="7"/>
      <c r="BFJ891" s="7"/>
      <c r="BFK891" s="7"/>
      <c r="BFL891" s="7"/>
      <c r="BFM891" s="7"/>
      <c r="BFN891" s="7"/>
      <c r="BFO891" s="7"/>
      <c r="BFP891" s="7"/>
      <c r="BFQ891" s="7"/>
      <c r="BFR891" s="7"/>
      <c r="BFS891" s="7"/>
      <c r="BFT891" s="7"/>
      <c r="BFU891" s="7"/>
      <c r="BFV891" s="7"/>
      <c r="BFW891" s="7"/>
      <c r="BFX891" s="7"/>
      <c r="BFY891" s="7"/>
      <c r="BFZ891" s="7"/>
      <c r="BGA891" s="7"/>
      <c r="BGB891" s="7"/>
      <c r="BGC891" s="7"/>
      <c r="BGD891" s="7"/>
      <c r="BGE891" s="7"/>
      <c r="BGF891" s="7"/>
      <c r="BGG891" s="7"/>
      <c r="BGH891" s="7"/>
      <c r="BGI891" s="7"/>
      <c r="BGJ891" s="7"/>
      <c r="BGK891" s="7"/>
      <c r="BGL891" s="7"/>
      <c r="BGM891" s="7"/>
      <c r="BGN891" s="7"/>
      <c r="BGO891" s="7"/>
      <c r="BGP891" s="7"/>
      <c r="BGQ891" s="7"/>
      <c r="BGR891" s="7"/>
      <c r="BGS891" s="7"/>
      <c r="BGT891" s="7"/>
      <c r="BGU891" s="7"/>
      <c r="BGV891" s="7"/>
      <c r="BGW891" s="7"/>
      <c r="BGX891" s="7"/>
      <c r="BGY891" s="7"/>
      <c r="BGZ891" s="7"/>
      <c r="BHA891" s="7"/>
      <c r="BHB891" s="7"/>
      <c r="BHC891" s="7"/>
      <c r="BHD891" s="7"/>
      <c r="BHE891" s="7"/>
      <c r="BHF891" s="7"/>
      <c r="BHG891" s="7"/>
      <c r="BHH891" s="7"/>
      <c r="BHI891" s="7"/>
      <c r="BHJ891" s="7"/>
      <c r="BHK891" s="7"/>
      <c r="BHL891" s="7"/>
      <c r="BHM891" s="7"/>
      <c r="BHN891" s="7"/>
      <c r="BHO891" s="7"/>
      <c r="BHP891" s="7"/>
      <c r="BHQ891" s="7"/>
      <c r="BHR891" s="7"/>
      <c r="BHS891" s="7"/>
      <c r="BHT891" s="7"/>
      <c r="BHU891" s="7"/>
      <c r="BHV891" s="7"/>
      <c r="BHW891" s="7"/>
      <c r="BHX891" s="7"/>
      <c r="BHY891" s="7"/>
      <c r="BHZ891" s="7"/>
      <c r="BIA891" s="7"/>
      <c r="BIB891" s="7"/>
      <c r="BIC891" s="7"/>
      <c r="BID891" s="7"/>
      <c r="BIE891" s="7"/>
      <c r="BIF891" s="7"/>
      <c r="BIG891" s="7"/>
      <c r="BIH891" s="7"/>
      <c r="BII891" s="7"/>
      <c r="BIJ891" s="7"/>
      <c r="BIK891" s="7"/>
      <c r="BIL891" s="7"/>
      <c r="BIM891" s="7"/>
      <c r="BIN891" s="7"/>
      <c r="BIO891" s="7"/>
      <c r="BIP891" s="7"/>
      <c r="BIQ891" s="7"/>
      <c r="BIR891" s="7"/>
      <c r="BIS891" s="7"/>
      <c r="BIT891" s="7"/>
      <c r="BIU891" s="7"/>
      <c r="BIV891" s="7"/>
      <c r="BIW891" s="7"/>
      <c r="BIX891" s="7"/>
      <c r="BIY891" s="7"/>
      <c r="BIZ891" s="7"/>
      <c r="BJA891" s="7"/>
      <c r="BJB891" s="7"/>
      <c r="BJC891" s="7"/>
      <c r="BJD891" s="7"/>
      <c r="BJE891" s="7"/>
      <c r="BJF891" s="7"/>
      <c r="BJG891" s="7"/>
      <c r="BJH891" s="7"/>
      <c r="BJI891" s="7"/>
      <c r="BJJ891" s="7"/>
      <c r="BJK891" s="7"/>
      <c r="BJL891" s="7"/>
      <c r="BJM891" s="7"/>
      <c r="BJN891" s="7"/>
      <c r="BJO891" s="7"/>
      <c r="BJP891" s="7"/>
      <c r="BJQ891" s="7"/>
      <c r="BJR891" s="7"/>
      <c r="BJS891" s="7"/>
      <c r="BJT891" s="7"/>
      <c r="BJU891" s="7"/>
      <c r="BJV891" s="7"/>
      <c r="BJW891" s="7"/>
      <c r="BJX891" s="7"/>
      <c r="BJY891" s="7"/>
      <c r="BJZ891" s="7"/>
      <c r="BKA891" s="7"/>
      <c r="BKB891" s="7"/>
      <c r="BKC891" s="7"/>
      <c r="BKD891" s="7"/>
      <c r="BKE891" s="7"/>
      <c r="BKF891" s="7"/>
      <c r="BKG891" s="7"/>
      <c r="BKH891" s="7"/>
      <c r="BKI891" s="7"/>
      <c r="BKJ891" s="7"/>
      <c r="BKK891" s="7"/>
      <c r="BKL891" s="7"/>
      <c r="BKM891" s="7"/>
      <c r="BKN891" s="7"/>
      <c r="BKO891" s="7"/>
      <c r="BKP891" s="7"/>
      <c r="BKQ891" s="7"/>
      <c r="BKR891" s="7"/>
      <c r="BKS891" s="7"/>
      <c r="BKT891" s="7"/>
      <c r="BKU891" s="7"/>
      <c r="BKV891" s="7"/>
      <c r="BKW891" s="7"/>
      <c r="BKX891" s="7"/>
      <c r="BKY891" s="7"/>
      <c r="BKZ891" s="7"/>
      <c r="BLA891" s="7"/>
      <c r="BLB891" s="7"/>
      <c r="BLC891" s="7"/>
      <c r="BLD891" s="7"/>
      <c r="BLE891" s="7"/>
      <c r="BLF891" s="7"/>
      <c r="BLG891" s="7"/>
      <c r="BLH891" s="7"/>
      <c r="BLI891" s="7"/>
      <c r="BLJ891" s="7"/>
      <c r="BLK891" s="7"/>
      <c r="BLL891" s="7"/>
      <c r="BLM891" s="7"/>
      <c r="BLN891" s="7"/>
      <c r="BLO891" s="7"/>
      <c r="BLP891" s="7"/>
      <c r="BLQ891" s="7"/>
      <c r="BLR891" s="7"/>
      <c r="BLS891" s="7"/>
      <c r="BLT891" s="7"/>
      <c r="BLU891" s="7"/>
      <c r="BLV891" s="7"/>
      <c r="BLW891" s="7"/>
      <c r="BLX891" s="7"/>
      <c r="BLY891" s="7"/>
      <c r="BLZ891" s="7"/>
      <c r="BMA891" s="7"/>
      <c r="BMB891" s="7"/>
      <c r="BMC891" s="7"/>
      <c r="BMD891" s="7"/>
      <c r="BME891" s="7"/>
      <c r="BMF891" s="7"/>
      <c r="BMG891" s="7"/>
      <c r="BMH891" s="7"/>
      <c r="BMI891" s="7"/>
      <c r="BMJ891" s="7"/>
      <c r="BMK891" s="7"/>
      <c r="BML891" s="7"/>
      <c r="BMM891" s="7"/>
      <c r="BMN891" s="7"/>
      <c r="BMO891" s="7"/>
      <c r="BMP891" s="7"/>
      <c r="BMQ891" s="7"/>
      <c r="BMR891" s="7"/>
      <c r="BMS891" s="7"/>
      <c r="BMT891" s="7"/>
      <c r="BMU891" s="7"/>
      <c r="BMV891" s="7"/>
      <c r="BMW891" s="7"/>
      <c r="BMX891" s="7"/>
      <c r="BMY891" s="7"/>
      <c r="BMZ891" s="7"/>
      <c r="BNA891" s="7"/>
      <c r="BNB891" s="7"/>
      <c r="BNC891" s="7"/>
      <c r="BND891" s="7"/>
      <c r="BNE891" s="7"/>
      <c r="BNF891" s="7"/>
      <c r="BNG891" s="7"/>
      <c r="BNH891" s="7"/>
      <c r="BNI891" s="7"/>
      <c r="BNJ891" s="7"/>
      <c r="BNK891" s="7"/>
      <c r="BNL891" s="7"/>
      <c r="BNM891" s="7"/>
      <c r="BNN891" s="7"/>
      <c r="BNO891" s="7"/>
      <c r="BNP891" s="7"/>
      <c r="BNQ891" s="7"/>
      <c r="BNR891" s="7"/>
      <c r="BNS891" s="7"/>
      <c r="BNT891" s="7"/>
      <c r="BNU891" s="7"/>
      <c r="BNV891" s="7"/>
      <c r="BNW891" s="7"/>
      <c r="BNX891" s="7"/>
      <c r="BNY891" s="7"/>
      <c r="BNZ891" s="7"/>
      <c r="BOA891" s="7"/>
      <c r="BOB891" s="7"/>
      <c r="BOC891" s="7"/>
      <c r="BOD891" s="7"/>
      <c r="BOE891" s="7"/>
      <c r="BOF891" s="7"/>
      <c r="BOG891" s="7"/>
      <c r="BOH891" s="7"/>
      <c r="BOI891" s="7"/>
      <c r="BOJ891" s="7"/>
      <c r="BOK891" s="7"/>
      <c r="BOL891" s="7"/>
      <c r="BOM891" s="7"/>
      <c r="BON891" s="7"/>
      <c r="BOO891" s="7"/>
      <c r="BOP891" s="7"/>
      <c r="BOQ891" s="7"/>
      <c r="BOR891" s="7"/>
      <c r="BOS891" s="7"/>
      <c r="BOT891" s="7"/>
      <c r="BOU891" s="7"/>
      <c r="BOV891" s="7"/>
      <c r="BOW891" s="7"/>
      <c r="BOX891" s="7"/>
      <c r="BOY891" s="7"/>
      <c r="BOZ891" s="7"/>
      <c r="BPA891" s="7"/>
      <c r="BPB891" s="7"/>
      <c r="BPC891" s="7"/>
      <c r="BPD891" s="7"/>
      <c r="BPE891" s="7"/>
      <c r="BPF891" s="7"/>
      <c r="BPG891" s="7"/>
      <c r="BPH891" s="7"/>
      <c r="BPI891" s="7"/>
      <c r="BPJ891" s="7"/>
      <c r="BPK891" s="7"/>
      <c r="BPL891" s="7"/>
      <c r="BPM891" s="7"/>
      <c r="BPN891" s="7"/>
      <c r="BPO891" s="7"/>
      <c r="BPP891" s="7"/>
      <c r="BPQ891" s="7"/>
      <c r="BPR891" s="7"/>
      <c r="BPS891" s="7"/>
      <c r="BPT891" s="7"/>
      <c r="BPU891" s="7"/>
      <c r="BPV891" s="7"/>
      <c r="BPW891" s="7"/>
      <c r="BPX891" s="7"/>
      <c r="BPY891" s="7"/>
      <c r="BPZ891" s="7"/>
      <c r="BQA891" s="7"/>
      <c r="BQB891" s="7"/>
      <c r="BQC891" s="7"/>
      <c r="BQD891" s="7"/>
      <c r="BQE891" s="7"/>
      <c r="BQF891" s="7"/>
      <c r="BQG891" s="7"/>
      <c r="BQH891" s="7"/>
      <c r="BQI891" s="7"/>
      <c r="BQJ891" s="7"/>
      <c r="BQK891" s="7"/>
      <c r="BQL891" s="7"/>
      <c r="BQM891" s="7"/>
      <c r="BQN891" s="7"/>
      <c r="BQO891" s="7"/>
      <c r="BQP891" s="7"/>
      <c r="BQQ891" s="7"/>
      <c r="BQR891" s="7"/>
      <c r="BQS891" s="7"/>
      <c r="BQT891" s="7"/>
      <c r="BQU891" s="7"/>
      <c r="BQV891" s="7"/>
      <c r="BQW891" s="7"/>
      <c r="BQX891" s="7"/>
      <c r="BQY891" s="7"/>
      <c r="BQZ891" s="7"/>
      <c r="BRA891" s="7"/>
      <c r="BRB891" s="7"/>
      <c r="BRC891" s="7"/>
      <c r="BRD891" s="7"/>
      <c r="BRE891" s="7"/>
      <c r="BRF891" s="7"/>
      <c r="BRG891" s="7"/>
      <c r="BRH891" s="7"/>
      <c r="BRI891" s="7"/>
      <c r="BRJ891" s="7"/>
      <c r="BRK891" s="7"/>
      <c r="BRL891" s="7"/>
      <c r="BRM891" s="7"/>
      <c r="BRN891" s="7"/>
      <c r="BRO891" s="7"/>
      <c r="BRP891" s="7"/>
      <c r="BRQ891" s="7"/>
      <c r="BRR891" s="7"/>
      <c r="BRS891" s="7"/>
      <c r="BRT891" s="7"/>
      <c r="BRU891" s="7"/>
      <c r="BRV891" s="7"/>
      <c r="BRW891" s="7"/>
      <c r="BRX891" s="7"/>
      <c r="BRY891" s="7"/>
      <c r="BRZ891" s="7"/>
      <c r="BSA891" s="7"/>
      <c r="BSB891" s="7"/>
      <c r="BSC891" s="7"/>
      <c r="BSD891" s="7"/>
      <c r="BSE891" s="7"/>
      <c r="BSF891" s="7"/>
      <c r="BSG891" s="7"/>
      <c r="BSH891" s="7"/>
      <c r="BSI891" s="7"/>
      <c r="BSJ891" s="7"/>
      <c r="BSK891" s="7"/>
      <c r="BSL891" s="7"/>
      <c r="BSM891" s="7"/>
      <c r="BSN891" s="7"/>
      <c r="BSO891" s="7"/>
      <c r="BSP891" s="7"/>
      <c r="BSQ891" s="7"/>
      <c r="BSR891" s="7"/>
      <c r="BSS891" s="7"/>
      <c r="BST891" s="7"/>
      <c r="BSU891" s="7"/>
      <c r="BSV891" s="7"/>
      <c r="BSW891" s="7"/>
      <c r="BSX891" s="7"/>
      <c r="BSY891" s="7"/>
      <c r="BSZ891" s="7"/>
      <c r="BTA891" s="7"/>
      <c r="BTB891" s="7"/>
      <c r="BTC891" s="7"/>
      <c r="BTD891" s="7"/>
      <c r="BTE891" s="7"/>
      <c r="BTF891" s="7"/>
      <c r="BTG891" s="7"/>
      <c r="BTH891" s="7"/>
      <c r="BTI891" s="7"/>
      <c r="BTJ891" s="7"/>
      <c r="BTK891" s="7"/>
      <c r="BTL891" s="7"/>
      <c r="BTM891" s="7"/>
      <c r="BTN891" s="7"/>
      <c r="BTO891" s="7"/>
      <c r="BTP891" s="7"/>
      <c r="BTQ891" s="7"/>
      <c r="BTR891" s="7"/>
      <c r="BTS891" s="7"/>
      <c r="BTT891" s="7"/>
      <c r="BTU891" s="7"/>
      <c r="BTV891" s="7"/>
      <c r="BTW891" s="7"/>
      <c r="BTX891" s="7"/>
      <c r="BTY891" s="7"/>
      <c r="BTZ891" s="7"/>
      <c r="BUA891" s="7"/>
      <c r="BUB891" s="7"/>
      <c r="BUC891" s="7"/>
      <c r="BUD891" s="7"/>
      <c r="BUE891" s="7"/>
      <c r="BUF891" s="7"/>
      <c r="BUG891" s="7"/>
      <c r="BUH891" s="7"/>
      <c r="BUI891" s="7"/>
      <c r="BUJ891" s="7"/>
      <c r="BUK891" s="7"/>
      <c r="BUL891" s="7"/>
      <c r="BUM891" s="7"/>
      <c r="BUN891" s="7"/>
      <c r="BUO891" s="7"/>
      <c r="BUP891" s="7"/>
      <c r="BUQ891" s="7"/>
      <c r="BUR891" s="7"/>
      <c r="BUS891" s="7"/>
      <c r="BUT891" s="7"/>
      <c r="BUU891" s="7"/>
      <c r="BUV891" s="7"/>
      <c r="BUW891" s="7"/>
      <c r="BUX891" s="7"/>
      <c r="BUY891" s="7"/>
      <c r="BUZ891" s="7"/>
      <c r="BVA891" s="7"/>
      <c r="BVB891" s="7"/>
      <c r="BVC891" s="7"/>
      <c r="BVD891" s="7"/>
      <c r="BVE891" s="7"/>
      <c r="BVF891" s="7"/>
      <c r="BVG891" s="7"/>
      <c r="BVH891" s="7"/>
      <c r="BVI891" s="7"/>
      <c r="BVJ891" s="7"/>
      <c r="BVK891" s="7"/>
      <c r="BVL891" s="7"/>
      <c r="BVM891" s="7"/>
      <c r="BVN891" s="7"/>
      <c r="BVO891" s="7"/>
      <c r="BVP891" s="7"/>
      <c r="BVQ891" s="7"/>
      <c r="BVR891" s="7"/>
      <c r="BVS891" s="7"/>
      <c r="BVT891" s="7"/>
      <c r="BVU891" s="7"/>
      <c r="BVV891" s="7"/>
      <c r="BVW891" s="7"/>
      <c r="BVX891" s="7"/>
      <c r="BVY891" s="7"/>
      <c r="BVZ891" s="7"/>
      <c r="BWA891" s="7"/>
      <c r="BWB891" s="7"/>
      <c r="BWC891" s="7"/>
      <c r="BWD891" s="7"/>
      <c r="BWE891" s="7"/>
      <c r="BWF891" s="7"/>
      <c r="BWG891" s="7"/>
      <c r="BWH891" s="7"/>
      <c r="BWI891" s="7"/>
      <c r="BWJ891" s="7"/>
      <c r="BWK891" s="7"/>
      <c r="BWL891" s="7"/>
      <c r="BWM891" s="7"/>
      <c r="BWN891" s="7"/>
      <c r="BWO891" s="7"/>
      <c r="BWP891" s="7"/>
      <c r="BWQ891" s="7"/>
      <c r="BWR891" s="7"/>
      <c r="BWS891" s="7"/>
      <c r="BWT891" s="7"/>
      <c r="BWU891" s="7"/>
      <c r="BWV891" s="7"/>
      <c r="BWW891" s="7"/>
      <c r="BWX891" s="7"/>
      <c r="BWY891" s="7"/>
      <c r="BWZ891" s="7"/>
      <c r="BXA891" s="7"/>
      <c r="BXB891" s="7"/>
      <c r="BXC891" s="7"/>
      <c r="BXD891" s="7"/>
      <c r="BXE891" s="7"/>
      <c r="BXF891" s="7"/>
      <c r="BXG891" s="7"/>
      <c r="BXH891" s="7"/>
      <c r="BXI891" s="7"/>
      <c r="BXJ891" s="7"/>
      <c r="BXK891" s="7"/>
      <c r="BXL891" s="7"/>
      <c r="BXM891" s="7"/>
      <c r="BXN891" s="7"/>
      <c r="BXO891" s="7"/>
      <c r="BXP891" s="7"/>
      <c r="BXQ891" s="7"/>
      <c r="BXR891" s="7"/>
      <c r="BXS891" s="7"/>
      <c r="BXT891" s="7"/>
      <c r="BXU891" s="7"/>
      <c r="BXV891" s="7"/>
      <c r="BXW891" s="7"/>
      <c r="BXX891" s="7"/>
      <c r="BXY891" s="7"/>
      <c r="BXZ891" s="7"/>
      <c r="BYA891" s="7"/>
      <c r="BYB891" s="7"/>
      <c r="BYC891" s="7"/>
      <c r="BYD891" s="7"/>
      <c r="BYE891" s="7"/>
      <c r="BYF891" s="7"/>
      <c r="BYG891" s="7"/>
      <c r="BYH891" s="7"/>
      <c r="BYI891" s="7"/>
      <c r="BYJ891" s="7"/>
      <c r="BYK891" s="7"/>
      <c r="BYL891" s="7"/>
      <c r="BYM891" s="7"/>
      <c r="BYN891" s="7"/>
      <c r="BYO891" s="7"/>
      <c r="BYP891" s="7"/>
      <c r="BYQ891" s="7"/>
      <c r="BYR891" s="7"/>
      <c r="BYS891" s="7"/>
      <c r="BYT891" s="7"/>
      <c r="BYU891" s="7"/>
      <c r="BYV891" s="7"/>
      <c r="BYW891" s="7"/>
      <c r="BYX891" s="7"/>
      <c r="BYY891" s="7"/>
      <c r="BYZ891" s="7"/>
      <c r="BZA891" s="7"/>
      <c r="BZB891" s="7"/>
      <c r="BZC891" s="7"/>
      <c r="BZD891" s="7"/>
      <c r="BZE891" s="7"/>
      <c r="BZF891" s="7"/>
      <c r="BZG891" s="7"/>
      <c r="BZH891" s="7"/>
      <c r="BZI891" s="7"/>
      <c r="BZJ891" s="7"/>
      <c r="BZK891" s="7"/>
      <c r="BZL891" s="7"/>
      <c r="BZM891" s="7"/>
      <c r="BZN891" s="7"/>
      <c r="BZO891" s="7"/>
      <c r="BZP891" s="7"/>
      <c r="BZQ891" s="7"/>
      <c r="BZR891" s="7"/>
      <c r="BZS891" s="7"/>
      <c r="BZT891" s="7"/>
      <c r="BZU891" s="7"/>
      <c r="BZV891" s="7"/>
      <c r="BZW891" s="7"/>
      <c r="BZX891" s="7"/>
      <c r="BZY891" s="7"/>
      <c r="BZZ891" s="7"/>
      <c r="CAA891" s="7"/>
      <c r="CAB891" s="7"/>
      <c r="CAC891" s="7"/>
      <c r="CAD891" s="7"/>
      <c r="CAE891" s="7"/>
      <c r="CAF891" s="7"/>
      <c r="CAG891" s="7"/>
      <c r="CAH891" s="7"/>
      <c r="CAI891" s="7"/>
      <c r="CAJ891" s="7"/>
      <c r="CAK891" s="7"/>
      <c r="CAL891" s="7"/>
      <c r="CAM891" s="7"/>
      <c r="CAN891" s="7"/>
      <c r="CAO891" s="7"/>
      <c r="CAP891" s="7"/>
      <c r="CAQ891" s="7"/>
      <c r="CAR891" s="7"/>
      <c r="CAS891" s="7"/>
      <c r="CAT891" s="7"/>
      <c r="CAU891" s="7"/>
      <c r="CAV891" s="7"/>
      <c r="CAW891" s="7"/>
      <c r="CAX891" s="7"/>
      <c r="CAY891" s="7"/>
      <c r="CAZ891" s="7"/>
      <c r="CBA891" s="7"/>
      <c r="CBB891" s="7"/>
      <c r="CBC891" s="7"/>
      <c r="CBD891" s="7"/>
      <c r="CBE891" s="7"/>
      <c r="CBF891" s="7"/>
      <c r="CBG891" s="7"/>
      <c r="CBH891" s="7"/>
      <c r="CBI891" s="7"/>
      <c r="CBJ891" s="7"/>
      <c r="CBK891" s="7"/>
      <c r="CBL891" s="7"/>
      <c r="CBM891" s="7"/>
      <c r="CBN891" s="7"/>
      <c r="CBO891" s="7"/>
      <c r="CBP891" s="7"/>
      <c r="CBQ891" s="7"/>
      <c r="CBR891" s="7"/>
      <c r="CBS891" s="7"/>
      <c r="CBT891" s="7"/>
      <c r="CBU891" s="7"/>
      <c r="CBV891" s="7"/>
      <c r="CBW891" s="7"/>
      <c r="CBX891" s="7"/>
      <c r="CBY891" s="7"/>
      <c r="CBZ891" s="7"/>
      <c r="CCA891" s="7"/>
      <c r="CCB891" s="7"/>
      <c r="CCC891" s="7"/>
      <c r="CCD891" s="7"/>
      <c r="CCE891" s="7"/>
      <c r="CCF891" s="7"/>
      <c r="CCG891" s="7"/>
      <c r="CCH891" s="7"/>
      <c r="CCI891" s="7"/>
      <c r="CCJ891" s="7"/>
      <c r="CCK891" s="7"/>
      <c r="CCL891" s="7"/>
      <c r="CCM891" s="7"/>
      <c r="CCN891" s="7"/>
      <c r="CCO891" s="7"/>
      <c r="CCP891" s="7"/>
      <c r="CCQ891" s="7"/>
      <c r="CCR891" s="7"/>
      <c r="CCS891" s="7"/>
      <c r="CCT891" s="7"/>
      <c r="CCU891" s="7"/>
      <c r="CCV891" s="7"/>
      <c r="CCW891" s="7"/>
      <c r="CCX891" s="7"/>
      <c r="CCY891" s="7"/>
      <c r="CCZ891" s="7"/>
      <c r="CDA891" s="7"/>
      <c r="CDB891" s="7"/>
      <c r="CDC891" s="7"/>
      <c r="CDD891" s="7"/>
      <c r="CDE891" s="7"/>
      <c r="CDF891" s="7"/>
      <c r="CDG891" s="7"/>
      <c r="CDH891" s="7"/>
      <c r="CDI891" s="7"/>
      <c r="CDJ891" s="7"/>
      <c r="CDK891" s="7"/>
      <c r="CDL891" s="7"/>
      <c r="CDM891" s="7"/>
      <c r="CDN891" s="7"/>
      <c r="CDO891" s="7"/>
      <c r="CDP891" s="7"/>
      <c r="CDQ891" s="7"/>
      <c r="CDR891" s="7"/>
      <c r="CDS891" s="7"/>
      <c r="CDT891" s="7"/>
      <c r="CDU891" s="7"/>
      <c r="CDV891" s="7"/>
      <c r="CDW891" s="7"/>
      <c r="CDX891" s="7"/>
      <c r="CDY891" s="7"/>
      <c r="CDZ891" s="7"/>
      <c r="CEA891" s="7"/>
      <c r="CEB891" s="7"/>
      <c r="CEC891" s="7"/>
      <c r="CED891" s="7"/>
      <c r="CEE891" s="7"/>
      <c r="CEF891" s="7"/>
      <c r="CEG891" s="7"/>
      <c r="CEH891" s="7"/>
      <c r="CEI891" s="7"/>
      <c r="CEJ891" s="7"/>
      <c r="CEK891" s="7"/>
      <c r="CEL891" s="7"/>
      <c r="CEM891" s="7"/>
      <c r="CEN891" s="7"/>
      <c r="CEO891" s="7"/>
      <c r="CEP891" s="7"/>
      <c r="CEQ891" s="7"/>
      <c r="CER891" s="7"/>
      <c r="CES891" s="7"/>
      <c r="CET891" s="7"/>
      <c r="CEU891" s="7"/>
      <c r="CEV891" s="7"/>
      <c r="CEW891" s="7"/>
      <c r="CEX891" s="7"/>
      <c r="CEY891" s="7"/>
      <c r="CEZ891" s="7"/>
      <c r="CFA891" s="7"/>
      <c r="CFB891" s="7"/>
      <c r="CFC891" s="7"/>
      <c r="CFD891" s="7"/>
      <c r="CFE891" s="7"/>
      <c r="CFF891" s="7"/>
      <c r="CFG891" s="7"/>
      <c r="CFH891" s="7"/>
      <c r="CFI891" s="7"/>
      <c r="CFJ891" s="7"/>
      <c r="CFK891" s="7"/>
      <c r="CFL891" s="7"/>
      <c r="CFM891" s="7"/>
      <c r="CFN891" s="7"/>
      <c r="CFO891" s="7"/>
      <c r="CFP891" s="7"/>
      <c r="CFQ891" s="7"/>
      <c r="CFR891" s="7"/>
      <c r="CFS891" s="7"/>
      <c r="CFT891" s="7"/>
      <c r="CFU891" s="7"/>
      <c r="CFV891" s="7"/>
      <c r="CFW891" s="7"/>
      <c r="CFX891" s="7"/>
      <c r="CFY891" s="7"/>
      <c r="CFZ891" s="7"/>
      <c r="CGA891" s="7"/>
      <c r="CGB891" s="7"/>
      <c r="CGC891" s="7"/>
      <c r="CGD891" s="7"/>
      <c r="CGE891" s="7"/>
      <c r="CGF891" s="7"/>
      <c r="CGG891" s="7"/>
      <c r="CGH891" s="7"/>
      <c r="CGI891" s="7"/>
      <c r="CGJ891" s="7"/>
      <c r="CGK891" s="7"/>
      <c r="CGL891" s="7"/>
      <c r="CGM891" s="7"/>
      <c r="CGN891" s="7"/>
      <c r="CGO891" s="7"/>
      <c r="CGP891" s="7"/>
      <c r="CGQ891" s="7"/>
      <c r="CGR891" s="7"/>
      <c r="CGS891" s="7"/>
      <c r="CGT891" s="7"/>
      <c r="CGU891" s="7"/>
      <c r="CGV891" s="7"/>
      <c r="CGW891" s="7"/>
      <c r="CGX891" s="7"/>
      <c r="CGY891" s="7"/>
      <c r="CGZ891" s="7"/>
      <c r="CHA891" s="7"/>
      <c r="CHB891" s="7"/>
      <c r="CHC891" s="7"/>
      <c r="CHD891" s="7"/>
      <c r="CHE891" s="7"/>
      <c r="CHF891" s="7"/>
      <c r="CHG891" s="7"/>
      <c r="CHH891" s="7"/>
      <c r="CHI891" s="7"/>
      <c r="CHJ891" s="7"/>
      <c r="CHK891" s="7"/>
      <c r="CHL891" s="7"/>
      <c r="CHM891" s="7"/>
      <c r="CHN891" s="7"/>
      <c r="CHO891" s="7"/>
      <c r="CHP891" s="7"/>
      <c r="CHQ891" s="7"/>
      <c r="CHR891" s="7"/>
      <c r="CHS891" s="7"/>
      <c r="CHT891" s="7"/>
      <c r="CHU891" s="7"/>
      <c r="CHV891" s="7"/>
      <c r="CHW891" s="7"/>
      <c r="CHX891" s="7"/>
      <c r="CHY891" s="7"/>
      <c r="CHZ891" s="7"/>
      <c r="CIA891" s="7"/>
      <c r="CIB891" s="7"/>
      <c r="CIC891" s="7"/>
      <c r="CID891" s="7"/>
      <c r="CIE891" s="7"/>
      <c r="CIF891" s="7"/>
      <c r="CIG891" s="7"/>
      <c r="CIH891" s="7"/>
      <c r="CII891" s="7"/>
      <c r="CIJ891" s="7"/>
      <c r="CIK891" s="7"/>
      <c r="CIL891" s="7"/>
      <c r="CIM891" s="7"/>
      <c r="CIN891" s="7"/>
      <c r="CIO891" s="7"/>
      <c r="CIP891" s="7"/>
      <c r="CIQ891" s="7"/>
      <c r="CIR891" s="7"/>
      <c r="CIS891" s="7"/>
      <c r="CIT891" s="7"/>
      <c r="CIU891" s="7"/>
      <c r="CIV891" s="7"/>
      <c r="CIW891" s="7"/>
      <c r="CIX891" s="7"/>
      <c r="CIY891" s="7"/>
      <c r="CIZ891" s="7"/>
      <c r="CJA891" s="7"/>
      <c r="CJB891" s="7"/>
      <c r="CJC891" s="7"/>
      <c r="CJD891" s="7"/>
      <c r="CJE891" s="7"/>
      <c r="CJF891" s="7"/>
      <c r="CJG891" s="7"/>
      <c r="CJH891" s="7"/>
      <c r="CJI891" s="7"/>
      <c r="CJJ891" s="7"/>
      <c r="CJK891" s="7"/>
      <c r="CJL891" s="7"/>
      <c r="CJM891" s="7"/>
      <c r="CJN891" s="7"/>
      <c r="CJO891" s="7"/>
      <c r="CJP891" s="7"/>
      <c r="CJQ891" s="7"/>
      <c r="CJR891" s="7"/>
      <c r="CJS891" s="7"/>
      <c r="CJT891" s="7"/>
      <c r="CJU891" s="7"/>
      <c r="CJV891" s="7"/>
      <c r="CJW891" s="7"/>
      <c r="CJX891" s="7"/>
      <c r="CJY891" s="7"/>
      <c r="CJZ891" s="7"/>
      <c r="CKA891" s="7"/>
      <c r="CKB891" s="7"/>
      <c r="CKC891" s="7"/>
      <c r="CKD891" s="7"/>
      <c r="CKE891" s="7"/>
      <c r="CKF891" s="7"/>
      <c r="CKG891" s="7"/>
      <c r="CKH891" s="7"/>
      <c r="CKI891" s="7"/>
      <c r="CKJ891" s="7"/>
      <c r="CKK891" s="7"/>
      <c r="CKL891" s="7"/>
      <c r="CKM891" s="7"/>
      <c r="CKN891" s="7"/>
      <c r="CKO891" s="7"/>
      <c r="CKP891" s="7"/>
      <c r="CKQ891" s="7"/>
      <c r="CKR891" s="7"/>
      <c r="CKS891" s="7"/>
      <c r="CKT891" s="7"/>
      <c r="CKU891" s="7"/>
      <c r="CKV891" s="7"/>
      <c r="CKW891" s="7"/>
      <c r="CKX891" s="7"/>
      <c r="CKY891" s="7"/>
      <c r="CKZ891" s="7"/>
      <c r="CLA891" s="7"/>
      <c r="CLB891" s="7"/>
      <c r="CLC891" s="7"/>
      <c r="CLD891" s="7"/>
      <c r="CLE891" s="7"/>
      <c r="CLF891" s="7"/>
      <c r="CLG891" s="7"/>
      <c r="CLH891" s="7"/>
      <c r="CLI891" s="7"/>
      <c r="CLJ891" s="7"/>
      <c r="CLK891" s="7"/>
      <c r="CLL891" s="7"/>
      <c r="CLM891" s="7"/>
      <c r="CLN891" s="7"/>
      <c r="CLO891" s="7"/>
      <c r="CLP891" s="7"/>
      <c r="CLQ891" s="7"/>
      <c r="CLR891" s="7"/>
      <c r="CLS891" s="7"/>
      <c r="CLT891" s="7"/>
      <c r="CLU891" s="7"/>
      <c r="CLV891" s="7"/>
      <c r="CLW891" s="7"/>
      <c r="CLX891" s="7"/>
      <c r="CLY891" s="7"/>
      <c r="CLZ891" s="7"/>
      <c r="CMA891" s="7"/>
      <c r="CMB891" s="7"/>
      <c r="CMC891" s="7"/>
      <c r="CMD891" s="7"/>
      <c r="CME891" s="7"/>
      <c r="CMF891" s="7"/>
      <c r="CMG891" s="7"/>
      <c r="CMH891" s="7"/>
      <c r="CMI891" s="7"/>
      <c r="CMJ891" s="7"/>
      <c r="CMK891" s="7"/>
      <c r="CML891" s="7"/>
      <c r="CMM891" s="7"/>
      <c r="CMN891" s="7"/>
      <c r="CMO891" s="7"/>
      <c r="CMP891" s="7"/>
      <c r="CMQ891" s="7"/>
      <c r="CMR891" s="7"/>
      <c r="CMS891" s="7"/>
      <c r="CMT891" s="7"/>
      <c r="CMU891" s="7"/>
      <c r="CMV891" s="7"/>
      <c r="CMW891" s="7"/>
      <c r="CMX891" s="7"/>
      <c r="CMY891" s="7"/>
      <c r="CMZ891" s="7"/>
      <c r="CNA891" s="7"/>
      <c r="CNB891" s="7"/>
      <c r="CNC891" s="7"/>
      <c r="CND891" s="7"/>
      <c r="CNE891" s="7"/>
      <c r="CNF891" s="7"/>
      <c r="CNG891" s="7"/>
      <c r="CNH891" s="7"/>
      <c r="CNI891" s="7"/>
      <c r="CNJ891" s="7"/>
      <c r="CNK891" s="7"/>
      <c r="CNL891" s="7"/>
      <c r="CNM891" s="7"/>
      <c r="CNN891" s="7"/>
      <c r="CNO891" s="7"/>
      <c r="CNP891" s="7"/>
      <c r="CNQ891" s="7"/>
      <c r="CNR891" s="7"/>
      <c r="CNS891" s="7"/>
      <c r="CNT891" s="7"/>
      <c r="CNU891" s="7"/>
      <c r="CNV891" s="7"/>
      <c r="CNW891" s="7"/>
      <c r="CNX891" s="7"/>
      <c r="CNY891" s="7"/>
      <c r="CNZ891" s="7"/>
      <c r="COA891" s="7"/>
      <c r="COB891" s="7"/>
      <c r="COC891" s="7"/>
      <c r="COD891" s="7"/>
      <c r="COE891" s="7"/>
      <c r="COF891" s="7"/>
      <c r="COG891" s="7"/>
      <c r="COH891" s="7"/>
      <c r="COI891" s="7"/>
      <c r="COJ891" s="7"/>
      <c r="COK891" s="7"/>
      <c r="COL891" s="7"/>
      <c r="COM891" s="7"/>
      <c r="CON891" s="7"/>
      <c r="COO891" s="7"/>
      <c r="COP891" s="7"/>
      <c r="COQ891" s="7"/>
      <c r="COR891" s="7"/>
      <c r="COS891" s="7"/>
      <c r="COT891" s="7"/>
      <c r="COU891" s="7"/>
      <c r="COV891" s="7"/>
      <c r="COW891" s="7"/>
      <c r="COX891" s="7"/>
      <c r="COY891" s="7"/>
      <c r="COZ891" s="7"/>
      <c r="CPA891" s="7"/>
      <c r="CPB891" s="7"/>
      <c r="CPC891" s="7"/>
      <c r="CPD891" s="7"/>
      <c r="CPE891" s="7"/>
      <c r="CPF891" s="7"/>
      <c r="CPG891" s="7"/>
      <c r="CPH891" s="7"/>
      <c r="CPI891" s="7"/>
      <c r="CPJ891" s="7"/>
      <c r="CPK891" s="7"/>
      <c r="CPL891" s="7"/>
      <c r="CPM891" s="7"/>
      <c r="CPN891" s="7"/>
      <c r="CPO891" s="7"/>
      <c r="CPP891" s="7"/>
      <c r="CPQ891" s="7"/>
      <c r="CPR891" s="7"/>
      <c r="CPS891" s="7"/>
      <c r="CPT891" s="7"/>
      <c r="CPU891" s="7"/>
      <c r="CPV891" s="7"/>
      <c r="CPW891" s="7"/>
      <c r="CPX891" s="7"/>
      <c r="CPY891" s="7"/>
      <c r="CPZ891" s="7"/>
      <c r="CQA891" s="7"/>
      <c r="CQB891" s="7"/>
      <c r="CQC891" s="7"/>
      <c r="CQD891" s="7"/>
      <c r="CQE891" s="7"/>
      <c r="CQF891" s="7"/>
      <c r="CQG891" s="7"/>
      <c r="CQH891" s="7"/>
      <c r="CQI891" s="7"/>
      <c r="CQJ891" s="7"/>
      <c r="CQK891" s="7"/>
      <c r="CQL891" s="7"/>
      <c r="CQM891" s="7"/>
      <c r="CQN891" s="7"/>
      <c r="CQO891" s="7"/>
      <c r="CQP891" s="7"/>
      <c r="CQQ891" s="7"/>
      <c r="CQR891" s="7"/>
      <c r="CQS891" s="7"/>
      <c r="CQT891" s="7"/>
      <c r="CQU891" s="7"/>
      <c r="CQV891" s="7"/>
      <c r="CQW891" s="7"/>
      <c r="CQX891" s="7"/>
      <c r="CQY891" s="7"/>
      <c r="CQZ891" s="7"/>
      <c r="CRA891" s="7"/>
      <c r="CRB891" s="7"/>
      <c r="CRC891" s="7"/>
      <c r="CRD891" s="7"/>
      <c r="CRE891" s="7"/>
      <c r="CRF891" s="7"/>
      <c r="CRG891" s="7"/>
      <c r="CRH891" s="7"/>
      <c r="CRI891" s="7"/>
      <c r="CRJ891" s="7"/>
      <c r="CRK891" s="7"/>
      <c r="CRL891" s="7"/>
      <c r="CRM891" s="7"/>
      <c r="CRN891" s="7"/>
      <c r="CRO891" s="7"/>
      <c r="CRP891" s="7"/>
      <c r="CRQ891" s="7"/>
      <c r="CRR891" s="7"/>
      <c r="CRS891" s="7"/>
      <c r="CRT891" s="7"/>
      <c r="CRU891" s="7"/>
      <c r="CRV891" s="7"/>
      <c r="CRW891" s="7"/>
      <c r="CRX891" s="7"/>
      <c r="CRY891" s="7"/>
      <c r="CRZ891" s="7"/>
      <c r="CSA891" s="7"/>
      <c r="CSB891" s="7"/>
      <c r="CSC891" s="7"/>
      <c r="CSD891" s="7"/>
      <c r="CSE891" s="7"/>
      <c r="CSF891" s="7"/>
      <c r="CSG891" s="7"/>
      <c r="CSH891" s="7"/>
      <c r="CSI891" s="7"/>
      <c r="CSJ891" s="7"/>
      <c r="CSK891" s="7"/>
      <c r="CSL891" s="7"/>
      <c r="CSM891" s="7"/>
      <c r="CSN891" s="7"/>
      <c r="CSO891" s="7"/>
      <c r="CSP891" s="7"/>
      <c r="CSQ891" s="7"/>
      <c r="CSR891" s="7"/>
      <c r="CSS891" s="7"/>
      <c r="CST891" s="7"/>
      <c r="CSU891" s="7"/>
      <c r="CSV891" s="7"/>
      <c r="CSW891" s="7"/>
      <c r="CSX891" s="7"/>
      <c r="CSY891" s="7"/>
      <c r="CSZ891" s="7"/>
      <c r="CTA891" s="7"/>
      <c r="CTB891" s="7"/>
      <c r="CTC891" s="7"/>
      <c r="CTD891" s="7"/>
      <c r="CTE891" s="7"/>
      <c r="CTF891" s="7"/>
      <c r="CTG891" s="7"/>
      <c r="CTH891" s="7"/>
      <c r="CTI891" s="7"/>
      <c r="CTJ891" s="7"/>
      <c r="CTK891" s="7"/>
      <c r="CTL891" s="7"/>
      <c r="CTM891" s="7"/>
      <c r="CTN891" s="7"/>
      <c r="CTO891" s="7"/>
      <c r="CTP891" s="7"/>
      <c r="CTQ891" s="7"/>
      <c r="CTR891" s="7"/>
      <c r="CTS891" s="7"/>
      <c r="CTT891" s="7"/>
      <c r="CTU891" s="7"/>
      <c r="CTV891" s="7"/>
      <c r="CTW891" s="7"/>
      <c r="CTX891" s="7"/>
      <c r="CTY891" s="7"/>
      <c r="CTZ891" s="7"/>
      <c r="CUA891" s="7"/>
      <c r="CUB891" s="7"/>
      <c r="CUC891" s="7"/>
      <c r="CUD891" s="7"/>
      <c r="CUE891" s="7"/>
      <c r="CUF891" s="7"/>
      <c r="CUG891" s="7"/>
      <c r="CUH891" s="7"/>
      <c r="CUI891" s="7"/>
      <c r="CUJ891" s="7"/>
      <c r="CUK891" s="7"/>
      <c r="CUL891" s="7"/>
      <c r="CUM891" s="7"/>
      <c r="CUN891" s="7"/>
      <c r="CUO891" s="7"/>
      <c r="CUP891" s="7"/>
      <c r="CUQ891" s="7"/>
      <c r="CUR891" s="7"/>
      <c r="CUS891" s="7"/>
      <c r="CUT891" s="7"/>
      <c r="CUU891" s="7"/>
      <c r="CUV891" s="7"/>
      <c r="CUW891" s="7"/>
      <c r="CUX891" s="7"/>
      <c r="CUY891" s="7"/>
      <c r="CUZ891" s="7"/>
      <c r="CVA891" s="7"/>
      <c r="CVB891" s="7"/>
      <c r="CVC891" s="7"/>
      <c r="CVD891" s="7"/>
      <c r="CVE891" s="7"/>
      <c r="CVF891" s="7"/>
      <c r="CVG891" s="7"/>
      <c r="CVH891" s="7"/>
      <c r="CVI891" s="7"/>
      <c r="CVJ891" s="7"/>
      <c r="CVK891" s="7"/>
      <c r="CVL891" s="7"/>
      <c r="CVM891" s="7"/>
      <c r="CVN891" s="7"/>
      <c r="CVO891" s="7"/>
      <c r="CVP891" s="7"/>
      <c r="CVQ891" s="7"/>
      <c r="CVR891" s="7"/>
      <c r="CVS891" s="7"/>
      <c r="CVT891" s="7"/>
      <c r="CVU891" s="7"/>
      <c r="CVV891" s="7"/>
      <c r="CVW891" s="7"/>
      <c r="CVX891" s="7"/>
      <c r="CVY891" s="7"/>
      <c r="CVZ891" s="7"/>
      <c r="CWA891" s="7"/>
      <c r="CWB891" s="7"/>
      <c r="CWC891" s="7"/>
      <c r="CWD891" s="7"/>
      <c r="CWE891" s="7"/>
      <c r="CWF891" s="7"/>
      <c r="CWG891" s="7"/>
      <c r="CWH891" s="7"/>
      <c r="CWI891" s="7"/>
      <c r="CWJ891" s="7"/>
      <c r="CWK891" s="7"/>
      <c r="CWL891" s="7"/>
      <c r="CWM891" s="7"/>
      <c r="CWN891" s="7"/>
      <c r="CWO891" s="7"/>
      <c r="CWP891" s="7"/>
      <c r="CWQ891" s="7"/>
      <c r="CWR891" s="7"/>
      <c r="CWS891" s="7"/>
      <c r="CWT891" s="7"/>
      <c r="CWU891" s="7"/>
      <c r="CWV891" s="7"/>
      <c r="CWW891" s="7"/>
      <c r="CWX891" s="7"/>
      <c r="CWY891" s="7"/>
      <c r="CWZ891" s="7"/>
      <c r="CXA891" s="7"/>
      <c r="CXB891" s="7"/>
      <c r="CXC891" s="7"/>
      <c r="CXD891" s="7"/>
      <c r="CXE891" s="7"/>
      <c r="CXF891" s="7"/>
      <c r="CXG891" s="7"/>
      <c r="CXH891" s="7"/>
      <c r="CXI891" s="7"/>
      <c r="CXJ891" s="7"/>
      <c r="CXK891" s="7"/>
      <c r="CXL891" s="7"/>
      <c r="CXM891" s="7"/>
      <c r="CXN891" s="7"/>
      <c r="CXO891" s="7"/>
      <c r="CXP891" s="7"/>
      <c r="CXQ891" s="7"/>
      <c r="CXR891" s="7"/>
      <c r="CXS891" s="7"/>
      <c r="CXT891" s="7"/>
      <c r="CXU891" s="7"/>
      <c r="CXV891" s="7"/>
      <c r="CXW891" s="7"/>
      <c r="CXX891" s="7"/>
      <c r="CXY891" s="7"/>
      <c r="CXZ891" s="7"/>
      <c r="CYA891" s="7"/>
      <c r="CYB891" s="7"/>
      <c r="CYC891" s="7"/>
      <c r="CYD891" s="7"/>
      <c r="CYE891" s="7"/>
      <c r="CYF891" s="7"/>
      <c r="CYG891" s="7"/>
      <c r="CYH891" s="7"/>
      <c r="CYI891" s="7"/>
      <c r="CYJ891" s="7"/>
      <c r="CYK891" s="7"/>
      <c r="CYL891" s="7"/>
      <c r="CYM891" s="7"/>
      <c r="CYN891" s="7"/>
      <c r="CYO891" s="7"/>
      <c r="CYP891" s="7"/>
      <c r="CYQ891" s="7"/>
      <c r="CYR891" s="7"/>
      <c r="CYS891" s="7"/>
      <c r="CYT891" s="7"/>
      <c r="CYU891" s="7"/>
      <c r="CYV891" s="7"/>
      <c r="CYW891" s="7"/>
      <c r="CYX891" s="7"/>
      <c r="CYY891" s="7"/>
      <c r="CYZ891" s="7"/>
      <c r="CZA891" s="7"/>
      <c r="CZB891" s="7"/>
      <c r="CZC891" s="7"/>
      <c r="CZD891" s="7"/>
      <c r="CZE891" s="7"/>
      <c r="CZF891" s="7"/>
      <c r="CZG891" s="7"/>
      <c r="CZH891" s="7"/>
      <c r="CZI891" s="7"/>
      <c r="CZJ891" s="7"/>
      <c r="CZK891" s="7"/>
      <c r="CZL891" s="7"/>
      <c r="CZM891" s="7"/>
      <c r="CZN891" s="7"/>
      <c r="CZO891" s="7"/>
      <c r="CZP891" s="7"/>
      <c r="CZQ891" s="7"/>
      <c r="CZR891" s="7"/>
      <c r="CZS891" s="7"/>
      <c r="CZT891" s="7"/>
      <c r="CZU891" s="7"/>
      <c r="CZV891" s="7"/>
      <c r="CZW891" s="7"/>
      <c r="CZX891" s="7"/>
      <c r="CZY891" s="7"/>
      <c r="CZZ891" s="7"/>
      <c r="DAA891" s="7"/>
      <c r="DAB891" s="7"/>
      <c r="DAC891" s="7"/>
      <c r="DAD891" s="7"/>
      <c r="DAE891" s="7"/>
      <c r="DAF891" s="7"/>
      <c r="DAG891" s="7"/>
      <c r="DAH891" s="7"/>
      <c r="DAI891" s="7"/>
      <c r="DAJ891" s="7"/>
      <c r="DAK891" s="7"/>
      <c r="DAL891" s="7"/>
      <c r="DAM891" s="7"/>
      <c r="DAN891" s="7"/>
      <c r="DAO891" s="7"/>
      <c r="DAP891" s="7"/>
      <c r="DAQ891" s="7"/>
      <c r="DAR891" s="7"/>
      <c r="DAS891" s="7"/>
      <c r="DAT891" s="7"/>
      <c r="DAU891" s="7"/>
      <c r="DAV891" s="7"/>
      <c r="DAW891" s="7"/>
      <c r="DAX891" s="7"/>
      <c r="DAY891" s="7"/>
      <c r="DAZ891" s="7"/>
      <c r="DBA891" s="7"/>
      <c r="DBB891" s="7"/>
      <c r="DBC891" s="7"/>
      <c r="DBD891" s="7"/>
      <c r="DBE891" s="7"/>
      <c r="DBF891" s="7"/>
      <c r="DBG891" s="7"/>
      <c r="DBH891" s="7"/>
      <c r="DBI891" s="7"/>
      <c r="DBJ891" s="7"/>
      <c r="DBK891" s="7"/>
      <c r="DBL891" s="7"/>
      <c r="DBM891" s="7"/>
      <c r="DBN891" s="7"/>
      <c r="DBO891" s="7"/>
      <c r="DBP891" s="7"/>
      <c r="DBQ891" s="7"/>
      <c r="DBR891" s="7"/>
      <c r="DBS891" s="7"/>
      <c r="DBT891" s="7"/>
      <c r="DBU891" s="7"/>
      <c r="DBV891" s="7"/>
      <c r="DBW891" s="7"/>
      <c r="DBX891" s="7"/>
      <c r="DBY891" s="7"/>
      <c r="DBZ891" s="7"/>
      <c r="DCA891" s="7"/>
      <c r="DCB891" s="7"/>
      <c r="DCC891" s="7"/>
      <c r="DCD891" s="7"/>
      <c r="DCE891" s="7"/>
      <c r="DCF891" s="7"/>
      <c r="DCG891" s="7"/>
      <c r="DCH891" s="7"/>
      <c r="DCI891" s="7"/>
      <c r="DCJ891" s="7"/>
      <c r="DCK891" s="7"/>
      <c r="DCL891" s="7"/>
      <c r="DCM891" s="7"/>
      <c r="DCN891" s="7"/>
      <c r="DCO891" s="7"/>
      <c r="DCP891" s="7"/>
      <c r="DCQ891" s="7"/>
      <c r="DCR891" s="7"/>
      <c r="DCS891" s="7"/>
      <c r="DCT891" s="7"/>
      <c r="DCU891" s="7"/>
      <c r="DCV891" s="7"/>
      <c r="DCW891" s="7"/>
      <c r="DCX891" s="7"/>
      <c r="DCY891" s="7"/>
      <c r="DCZ891" s="7"/>
      <c r="DDA891" s="7"/>
      <c r="DDB891" s="7"/>
      <c r="DDC891" s="7"/>
      <c r="DDD891" s="7"/>
      <c r="DDE891" s="7"/>
      <c r="DDF891" s="7"/>
      <c r="DDG891" s="7"/>
      <c r="DDH891" s="7"/>
      <c r="DDI891" s="7"/>
      <c r="DDJ891" s="7"/>
      <c r="DDK891" s="7"/>
      <c r="DDL891" s="7"/>
      <c r="DDM891" s="7"/>
      <c r="DDN891" s="7"/>
      <c r="DDO891" s="7"/>
      <c r="DDP891" s="7"/>
      <c r="DDQ891" s="7"/>
      <c r="DDR891" s="7"/>
      <c r="DDS891" s="7"/>
      <c r="DDT891" s="7"/>
      <c r="DDU891" s="7"/>
      <c r="DDV891" s="7"/>
      <c r="DDW891" s="7"/>
      <c r="DDX891" s="7"/>
      <c r="DDY891" s="7"/>
      <c r="DDZ891" s="7"/>
      <c r="DEA891" s="7"/>
      <c r="DEB891" s="7"/>
      <c r="DEC891" s="7"/>
      <c r="DED891" s="7"/>
      <c r="DEE891" s="7"/>
      <c r="DEF891" s="7"/>
      <c r="DEG891" s="7"/>
      <c r="DEH891" s="7"/>
      <c r="DEI891" s="7"/>
      <c r="DEJ891" s="7"/>
      <c r="DEK891" s="7"/>
      <c r="DEL891" s="7"/>
      <c r="DEM891" s="7"/>
      <c r="DEN891" s="7"/>
      <c r="DEO891" s="7"/>
      <c r="DEP891" s="7"/>
      <c r="DEQ891" s="7"/>
      <c r="DER891" s="7"/>
      <c r="DES891" s="7"/>
      <c r="DET891" s="7"/>
      <c r="DEU891" s="7"/>
      <c r="DEV891" s="7"/>
      <c r="DEW891" s="7"/>
      <c r="DEX891" s="7"/>
      <c r="DEY891" s="7"/>
      <c r="DEZ891" s="7"/>
      <c r="DFA891" s="7"/>
      <c r="DFB891" s="7"/>
      <c r="DFC891" s="7"/>
      <c r="DFD891" s="7"/>
      <c r="DFE891" s="7"/>
      <c r="DFF891" s="7"/>
      <c r="DFG891" s="7"/>
      <c r="DFH891" s="7"/>
      <c r="DFI891" s="7"/>
      <c r="DFJ891" s="7"/>
      <c r="DFK891" s="7"/>
      <c r="DFL891" s="7"/>
      <c r="DFM891" s="7"/>
      <c r="DFN891" s="7"/>
      <c r="DFO891" s="7"/>
      <c r="DFP891" s="7"/>
      <c r="DFQ891" s="7"/>
      <c r="DFR891" s="7"/>
      <c r="DFS891" s="7"/>
      <c r="DFT891" s="7"/>
      <c r="DFU891" s="7"/>
      <c r="DFV891" s="7"/>
      <c r="DFW891" s="7"/>
      <c r="DFX891" s="7"/>
      <c r="DFY891" s="7"/>
      <c r="DFZ891" s="7"/>
      <c r="DGA891" s="7"/>
      <c r="DGB891" s="7"/>
      <c r="DGC891" s="7"/>
      <c r="DGD891" s="7"/>
      <c r="DGE891" s="7"/>
      <c r="DGF891" s="7"/>
      <c r="DGG891" s="7"/>
      <c r="DGH891" s="7"/>
      <c r="DGI891" s="7"/>
      <c r="DGJ891" s="7"/>
      <c r="DGK891" s="7"/>
      <c r="DGL891" s="7"/>
      <c r="DGM891" s="7"/>
      <c r="DGN891" s="7"/>
      <c r="DGO891" s="7"/>
      <c r="DGP891" s="7"/>
      <c r="DGQ891" s="7"/>
      <c r="DGR891" s="7"/>
      <c r="DGS891" s="7"/>
      <c r="DGT891" s="7"/>
      <c r="DGU891" s="7"/>
      <c r="DGV891" s="7"/>
      <c r="DGW891" s="7"/>
      <c r="DGX891" s="7"/>
      <c r="DGY891" s="7"/>
      <c r="DGZ891" s="7"/>
      <c r="DHA891" s="7"/>
      <c r="DHB891" s="7"/>
      <c r="DHC891" s="7"/>
      <c r="DHD891" s="7"/>
      <c r="DHE891" s="7"/>
      <c r="DHF891" s="7"/>
      <c r="DHG891" s="7"/>
      <c r="DHH891" s="7"/>
      <c r="DHI891" s="7"/>
      <c r="DHJ891" s="7"/>
      <c r="DHK891" s="7"/>
      <c r="DHL891" s="7"/>
      <c r="DHM891" s="7"/>
      <c r="DHN891" s="7"/>
      <c r="DHO891" s="7"/>
      <c r="DHP891" s="7"/>
      <c r="DHQ891" s="7"/>
      <c r="DHR891" s="7"/>
      <c r="DHS891" s="7"/>
      <c r="DHT891" s="7"/>
      <c r="DHU891" s="7"/>
      <c r="DHV891" s="7"/>
      <c r="DHW891" s="7"/>
      <c r="DHX891" s="7"/>
      <c r="DHY891" s="7"/>
      <c r="DHZ891" s="7"/>
      <c r="DIA891" s="7"/>
      <c r="DIB891" s="7"/>
      <c r="DIC891" s="7"/>
      <c r="DID891" s="7"/>
      <c r="DIE891" s="7"/>
      <c r="DIF891" s="7"/>
      <c r="DIG891" s="7"/>
      <c r="DIH891" s="7"/>
      <c r="DII891" s="7"/>
      <c r="DIJ891" s="7"/>
      <c r="DIK891" s="7"/>
      <c r="DIL891" s="7"/>
      <c r="DIM891" s="7"/>
      <c r="DIN891" s="7"/>
      <c r="DIO891" s="7"/>
      <c r="DIP891" s="7"/>
      <c r="DIQ891" s="7"/>
      <c r="DIR891" s="7"/>
      <c r="DIS891" s="7"/>
      <c r="DIT891" s="7"/>
      <c r="DIU891" s="7"/>
      <c r="DIV891" s="7"/>
      <c r="DIW891" s="7"/>
      <c r="DIX891" s="7"/>
      <c r="DIY891" s="7"/>
      <c r="DIZ891" s="7"/>
      <c r="DJA891" s="7"/>
      <c r="DJB891" s="7"/>
      <c r="DJC891" s="7"/>
      <c r="DJD891" s="7"/>
      <c r="DJE891" s="7"/>
      <c r="DJF891" s="7"/>
      <c r="DJG891" s="7"/>
      <c r="DJH891" s="7"/>
      <c r="DJI891" s="7"/>
      <c r="DJJ891" s="7"/>
      <c r="DJK891" s="7"/>
      <c r="DJL891" s="7"/>
      <c r="DJM891" s="7"/>
      <c r="DJN891" s="7"/>
      <c r="DJO891" s="7"/>
      <c r="DJP891" s="7"/>
      <c r="DJQ891" s="7"/>
      <c r="DJR891" s="7"/>
      <c r="DJS891" s="7"/>
      <c r="DJT891" s="7"/>
      <c r="DJU891" s="7"/>
      <c r="DJV891" s="7"/>
      <c r="DJW891" s="7"/>
      <c r="DJX891" s="7"/>
      <c r="DJY891" s="7"/>
      <c r="DJZ891" s="7"/>
      <c r="DKA891" s="7"/>
      <c r="DKB891" s="7"/>
      <c r="DKC891" s="7"/>
      <c r="DKD891" s="7"/>
      <c r="DKE891" s="7"/>
      <c r="DKF891" s="7"/>
      <c r="DKG891" s="7"/>
      <c r="DKH891" s="7"/>
      <c r="DKI891" s="7"/>
      <c r="DKJ891" s="7"/>
      <c r="DKK891" s="7"/>
      <c r="DKL891" s="7"/>
      <c r="DKM891" s="7"/>
      <c r="DKN891" s="7"/>
      <c r="DKO891" s="7"/>
      <c r="DKP891" s="7"/>
      <c r="DKQ891" s="7"/>
      <c r="DKR891" s="7"/>
      <c r="DKS891" s="7"/>
      <c r="DKT891" s="7"/>
      <c r="DKU891" s="7"/>
      <c r="DKV891" s="7"/>
      <c r="DKW891" s="7"/>
      <c r="DKX891" s="7"/>
      <c r="DKY891" s="7"/>
      <c r="DKZ891" s="7"/>
      <c r="DLA891" s="7"/>
      <c r="DLB891" s="7"/>
      <c r="DLC891" s="7"/>
      <c r="DLD891" s="7"/>
      <c r="DLE891" s="7"/>
      <c r="DLF891" s="7"/>
      <c r="DLG891" s="7"/>
      <c r="DLH891" s="7"/>
      <c r="DLI891" s="7"/>
      <c r="DLJ891" s="7"/>
      <c r="DLK891" s="7"/>
      <c r="DLL891" s="7"/>
      <c r="DLM891" s="7"/>
      <c r="DLN891" s="7"/>
      <c r="DLO891" s="7"/>
      <c r="DLP891" s="7"/>
      <c r="DLQ891" s="7"/>
      <c r="DLR891" s="7"/>
      <c r="DLS891" s="7"/>
      <c r="DLT891" s="7"/>
      <c r="DLU891" s="7"/>
      <c r="DLV891" s="7"/>
      <c r="DLW891" s="7"/>
      <c r="DLX891" s="7"/>
      <c r="DLY891" s="7"/>
      <c r="DLZ891" s="7"/>
      <c r="DMA891" s="7"/>
      <c r="DMB891" s="7"/>
      <c r="DMC891" s="7"/>
      <c r="DMD891" s="7"/>
      <c r="DME891" s="7"/>
      <c r="DMF891" s="7"/>
      <c r="DMG891" s="7"/>
      <c r="DMH891" s="7"/>
      <c r="DMI891" s="7"/>
      <c r="DMJ891" s="7"/>
      <c r="DMK891" s="7"/>
      <c r="DML891" s="7"/>
      <c r="DMM891" s="7"/>
      <c r="DMN891" s="7"/>
      <c r="DMO891" s="7"/>
      <c r="DMP891" s="7"/>
      <c r="DMQ891" s="7"/>
      <c r="DMR891" s="7"/>
      <c r="DMS891" s="7"/>
      <c r="DMT891" s="7"/>
      <c r="DMU891" s="7"/>
      <c r="DMV891" s="7"/>
      <c r="DMW891" s="7"/>
      <c r="DMX891" s="7"/>
      <c r="DMY891" s="7"/>
      <c r="DMZ891" s="7"/>
      <c r="DNA891" s="7"/>
      <c r="DNB891" s="7"/>
      <c r="DNC891" s="7"/>
      <c r="DND891" s="7"/>
      <c r="DNE891" s="7"/>
      <c r="DNF891" s="7"/>
      <c r="DNG891" s="7"/>
      <c r="DNH891" s="7"/>
      <c r="DNI891" s="7"/>
      <c r="DNJ891" s="7"/>
      <c r="DNK891" s="7"/>
      <c r="DNL891" s="7"/>
      <c r="DNM891" s="7"/>
      <c r="DNN891" s="7"/>
      <c r="DNO891" s="7"/>
      <c r="DNP891" s="7"/>
      <c r="DNQ891" s="7"/>
      <c r="DNR891" s="7"/>
      <c r="DNS891" s="7"/>
      <c r="DNT891" s="7"/>
      <c r="DNU891" s="7"/>
      <c r="DNV891" s="7"/>
      <c r="DNW891" s="7"/>
      <c r="DNX891" s="7"/>
      <c r="DNY891" s="7"/>
      <c r="DNZ891" s="7"/>
      <c r="DOA891" s="7"/>
      <c r="DOB891" s="7"/>
      <c r="DOC891" s="7"/>
      <c r="DOD891" s="7"/>
      <c r="DOE891" s="7"/>
      <c r="DOF891" s="7"/>
      <c r="DOG891" s="7"/>
      <c r="DOH891" s="7"/>
      <c r="DOI891" s="7"/>
      <c r="DOJ891" s="7"/>
      <c r="DOK891" s="7"/>
      <c r="DOL891" s="7"/>
      <c r="DOM891" s="7"/>
      <c r="DON891" s="7"/>
      <c r="DOO891" s="7"/>
      <c r="DOP891" s="7"/>
      <c r="DOQ891" s="7"/>
      <c r="DOR891" s="7"/>
      <c r="DOS891" s="7"/>
      <c r="DOT891" s="7"/>
      <c r="DOU891" s="7"/>
      <c r="DOV891" s="7"/>
      <c r="DOW891" s="7"/>
      <c r="DOX891" s="7"/>
      <c r="DOY891" s="7"/>
      <c r="DOZ891" s="7"/>
      <c r="DPA891" s="7"/>
      <c r="DPB891" s="7"/>
      <c r="DPC891" s="7"/>
      <c r="DPD891" s="7"/>
      <c r="DPE891" s="7"/>
      <c r="DPF891" s="7"/>
      <c r="DPG891" s="7"/>
      <c r="DPH891" s="7"/>
      <c r="DPI891" s="7"/>
      <c r="DPJ891" s="7"/>
      <c r="DPK891" s="7"/>
      <c r="DPL891" s="7"/>
      <c r="DPM891" s="7"/>
      <c r="DPN891" s="7"/>
      <c r="DPO891" s="7"/>
      <c r="DPP891" s="7"/>
      <c r="DPQ891" s="7"/>
      <c r="DPR891" s="7"/>
      <c r="DPS891" s="7"/>
      <c r="DPT891" s="7"/>
      <c r="DPU891" s="7"/>
      <c r="DPV891" s="7"/>
      <c r="DPW891" s="7"/>
      <c r="DPX891" s="7"/>
      <c r="DPY891" s="7"/>
      <c r="DPZ891" s="7"/>
      <c r="DQA891" s="7"/>
      <c r="DQB891" s="7"/>
      <c r="DQC891" s="7"/>
      <c r="DQD891" s="7"/>
      <c r="DQE891" s="7"/>
      <c r="DQF891" s="7"/>
      <c r="DQG891" s="7"/>
      <c r="DQH891" s="7"/>
      <c r="DQI891" s="7"/>
      <c r="DQJ891" s="7"/>
      <c r="DQK891" s="7"/>
      <c r="DQL891" s="7"/>
      <c r="DQM891" s="7"/>
      <c r="DQN891" s="7"/>
      <c r="DQO891" s="7"/>
      <c r="DQP891" s="7"/>
      <c r="DQQ891" s="7"/>
      <c r="DQR891" s="7"/>
      <c r="DQS891" s="7"/>
      <c r="DQT891" s="7"/>
      <c r="DQU891" s="7"/>
      <c r="DQV891" s="7"/>
      <c r="DQW891" s="7"/>
      <c r="DQX891" s="7"/>
      <c r="DQY891" s="7"/>
      <c r="DQZ891" s="7"/>
      <c r="DRA891" s="7"/>
      <c r="DRB891" s="7"/>
      <c r="DRC891" s="7"/>
      <c r="DRD891" s="7"/>
      <c r="DRE891" s="7"/>
      <c r="DRF891" s="7"/>
      <c r="DRG891" s="7"/>
      <c r="DRH891" s="7"/>
      <c r="DRI891" s="7"/>
      <c r="DRJ891" s="7"/>
      <c r="DRK891" s="7"/>
      <c r="DRL891" s="7"/>
      <c r="DRM891" s="7"/>
      <c r="DRN891" s="7"/>
      <c r="DRO891" s="7"/>
      <c r="DRP891" s="7"/>
      <c r="DRQ891" s="7"/>
      <c r="DRR891" s="7"/>
      <c r="DRS891" s="7"/>
      <c r="DRT891" s="7"/>
      <c r="DRU891" s="7"/>
      <c r="DRV891" s="7"/>
      <c r="DRW891" s="7"/>
      <c r="DRX891" s="7"/>
      <c r="DRY891" s="7"/>
      <c r="DRZ891" s="7"/>
      <c r="DSA891" s="7"/>
      <c r="DSB891" s="7"/>
      <c r="DSC891" s="7"/>
      <c r="DSD891" s="7"/>
      <c r="DSE891" s="7"/>
      <c r="DSF891" s="7"/>
      <c r="DSG891" s="7"/>
      <c r="DSH891" s="7"/>
      <c r="DSI891" s="7"/>
      <c r="DSJ891" s="7"/>
      <c r="DSK891" s="7"/>
      <c r="DSL891" s="7"/>
      <c r="DSM891" s="7"/>
      <c r="DSN891" s="7"/>
      <c r="DSO891" s="7"/>
      <c r="DSP891" s="7"/>
      <c r="DSQ891" s="7"/>
      <c r="DSR891" s="7"/>
      <c r="DSS891" s="7"/>
      <c r="DST891" s="7"/>
      <c r="DSU891" s="7"/>
      <c r="DSV891" s="7"/>
      <c r="DSW891" s="7"/>
      <c r="DSX891" s="7"/>
      <c r="DSY891" s="7"/>
      <c r="DSZ891" s="7"/>
      <c r="DTA891" s="7"/>
      <c r="DTB891" s="7"/>
      <c r="DTC891" s="7"/>
      <c r="DTD891" s="7"/>
      <c r="DTE891" s="7"/>
      <c r="DTF891" s="7"/>
      <c r="DTG891" s="7"/>
      <c r="DTH891" s="7"/>
      <c r="DTI891" s="7"/>
      <c r="DTJ891" s="7"/>
      <c r="DTK891" s="7"/>
      <c r="DTL891" s="7"/>
      <c r="DTM891" s="7"/>
      <c r="DTN891" s="7"/>
      <c r="DTO891" s="7"/>
      <c r="DTP891" s="7"/>
      <c r="DTQ891" s="7"/>
      <c r="DTR891" s="7"/>
      <c r="DTS891" s="7"/>
      <c r="DTT891" s="7"/>
      <c r="DTU891" s="7"/>
      <c r="DTV891" s="7"/>
      <c r="DTW891" s="7"/>
      <c r="DTX891" s="7"/>
      <c r="DTY891" s="7"/>
      <c r="DTZ891" s="7"/>
      <c r="DUA891" s="7"/>
      <c r="DUB891" s="7"/>
      <c r="DUC891" s="7"/>
      <c r="DUD891" s="7"/>
      <c r="DUE891" s="7"/>
      <c r="DUF891" s="7"/>
      <c r="DUG891" s="7"/>
      <c r="DUH891" s="7"/>
      <c r="DUI891" s="7"/>
      <c r="DUJ891" s="7"/>
      <c r="DUK891" s="7"/>
      <c r="DUL891" s="7"/>
      <c r="DUM891" s="7"/>
      <c r="DUN891" s="7"/>
      <c r="DUO891" s="7"/>
      <c r="DUP891" s="7"/>
      <c r="DUQ891" s="7"/>
      <c r="DUR891" s="7"/>
      <c r="DUS891" s="7"/>
      <c r="DUT891" s="7"/>
      <c r="DUU891" s="7"/>
      <c r="DUV891" s="7"/>
      <c r="DUW891" s="7"/>
      <c r="DUX891" s="7"/>
      <c r="DUY891" s="7"/>
      <c r="DUZ891" s="7"/>
      <c r="DVA891" s="7"/>
      <c r="DVB891" s="7"/>
      <c r="DVC891" s="7"/>
      <c r="DVD891" s="7"/>
      <c r="DVE891" s="7"/>
      <c r="DVF891" s="7"/>
      <c r="DVG891" s="7"/>
      <c r="DVH891" s="7"/>
      <c r="DVI891" s="7"/>
      <c r="DVJ891" s="7"/>
      <c r="DVK891" s="7"/>
      <c r="DVL891" s="7"/>
      <c r="DVM891" s="7"/>
      <c r="DVN891" s="7"/>
      <c r="DVO891" s="7"/>
      <c r="DVP891" s="7"/>
      <c r="DVQ891" s="7"/>
      <c r="DVR891" s="7"/>
      <c r="DVS891" s="7"/>
      <c r="DVT891" s="7"/>
      <c r="DVU891" s="7"/>
      <c r="DVV891" s="7"/>
      <c r="DVW891" s="7"/>
      <c r="DVX891" s="7"/>
      <c r="DVY891" s="7"/>
      <c r="DVZ891" s="7"/>
      <c r="DWA891" s="7"/>
      <c r="DWB891" s="7"/>
      <c r="DWC891" s="7"/>
      <c r="DWD891" s="7"/>
      <c r="DWE891" s="7"/>
      <c r="DWF891" s="7"/>
      <c r="DWG891" s="7"/>
      <c r="DWH891" s="7"/>
      <c r="DWI891" s="7"/>
      <c r="DWJ891" s="7"/>
      <c r="DWK891" s="7"/>
      <c r="DWL891" s="7"/>
      <c r="DWM891" s="7"/>
      <c r="DWN891" s="7"/>
      <c r="DWO891" s="7"/>
      <c r="DWP891" s="7"/>
      <c r="DWQ891" s="7"/>
      <c r="DWR891" s="7"/>
      <c r="DWS891" s="7"/>
      <c r="DWT891" s="7"/>
      <c r="DWU891" s="7"/>
      <c r="DWV891" s="7"/>
      <c r="DWW891" s="7"/>
      <c r="DWX891" s="7"/>
      <c r="DWY891" s="7"/>
      <c r="DWZ891" s="7"/>
      <c r="DXA891" s="7"/>
      <c r="DXB891" s="7"/>
      <c r="DXC891" s="7"/>
      <c r="DXD891" s="7"/>
      <c r="DXE891" s="7"/>
      <c r="DXF891" s="7"/>
      <c r="DXG891" s="7"/>
      <c r="DXH891" s="7"/>
      <c r="DXI891" s="7"/>
      <c r="DXJ891" s="7"/>
      <c r="DXK891" s="7"/>
      <c r="DXL891" s="7"/>
      <c r="DXM891" s="7"/>
      <c r="DXN891" s="7"/>
      <c r="DXO891" s="7"/>
      <c r="DXP891" s="7"/>
      <c r="DXQ891" s="7"/>
      <c r="DXR891" s="7"/>
      <c r="DXS891" s="7"/>
      <c r="DXT891" s="7"/>
      <c r="DXU891" s="7"/>
      <c r="DXV891" s="7"/>
      <c r="DXW891" s="7"/>
      <c r="DXX891" s="7"/>
      <c r="DXY891" s="7"/>
      <c r="DXZ891" s="7"/>
      <c r="DYA891" s="7"/>
      <c r="DYB891" s="7"/>
      <c r="DYC891" s="7"/>
      <c r="DYD891" s="7"/>
      <c r="DYE891" s="7"/>
      <c r="DYF891" s="7"/>
      <c r="DYG891" s="7"/>
      <c r="DYH891" s="7"/>
      <c r="DYI891" s="7"/>
      <c r="DYJ891" s="7"/>
      <c r="DYK891" s="7"/>
      <c r="DYL891" s="7"/>
      <c r="DYM891" s="7"/>
      <c r="DYN891" s="7"/>
      <c r="DYO891" s="7"/>
      <c r="DYP891" s="7"/>
      <c r="DYQ891" s="7"/>
      <c r="DYR891" s="7"/>
      <c r="DYS891" s="7"/>
      <c r="DYT891" s="7"/>
      <c r="DYU891" s="7"/>
      <c r="DYV891" s="7"/>
      <c r="DYW891" s="7"/>
      <c r="DYX891" s="7"/>
      <c r="DYY891" s="7"/>
      <c r="DYZ891" s="7"/>
      <c r="DZA891" s="7"/>
      <c r="DZB891" s="7"/>
      <c r="DZC891" s="7"/>
      <c r="DZD891" s="7"/>
      <c r="DZE891" s="7"/>
      <c r="DZF891" s="7"/>
      <c r="DZG891" s="7"/>
      <c r="DZH891" s="7"/>
      <c r="DZI891" s="7"/>
      <c r="DZJ891" s="7"/>
      <c r="DZK891" s="7"/>
      <c r="DZL891" s="7"/>
      <c r="DZM891" s="7"/>
      <c r="DZN891" s="7"/>
      <c r="DZO891" s="7"/>
      <c r="DZP891" s="7"/>
      <c r="DZQ891" s="7"/>
      <c r="DZR891" s="7"/>
      <c r="DZS891" s="7"/>
      <c r="DZT891" s="7"/>
      <c r="DZU891" s="7"/>
      <c r="DZV891" s="7"/>
      <c r="DZW891" s="7"/>
      <c r="DZX891" s="7"/>
      <c r="DZY891" s="7"/>
      <c r="DZZ891" s="7"/>
      <c r="EAA891" s="7"/>
      <c r="EAB891" s="7"/>
      <c r="EAC891" s="7"/>
      <c r="EAD891" s="7"/>
      <c r="EAE891" s="7"/>
      <c r="EAF891" s="7"/>
      <c r="EAG891" s="7"/>
      <c r="EAH891" s="7"/>
      <c r="EAI891" s="7"/>
      <c r="EAJ891" s="7"/>
      <c r="EAK891" s="7"/>
      <c r="EAL891" s="7"/>
      <c r="EAM891" s="7"/>
      <c r="EAN891" s="7"/>
      <c r="EAO891" s="7"/>
      <c r="EAP891" s="7"/>
      <c r="EAQ891" s="7"/>
      <c r="EAR891" s="7"/>
      <c r="EAS891" s="7"/>
      <c r="EAT891" s="7"/>
      <c r="EAU891" s="7"/>
      <c r="EAV891" s="7"/>
      <c r="EAW891" s="7"/>
      <c r="EAX891" s="7"/>
      <c r="EAY891" s="7"/>
      <c r="EAZ891" s="7"/>
      <c r="EBA891" s="7"/>
      <c r="EBB891" s="7"/>
      <c r="EBC891" s="7"/>
      <c r="EBD891" s="7"/>
      <c r="EBE891" s="7"/>
      <c r="EBF891" s="7"/>
      <c r="EBG891" s="7"/>
      <c r="EBH891" s="7"/>
      <c r="EBI891" s="7"/>
      <c r="EBJ891" s="7"/>
      <c r="EBK891" s="7"/>
      <c r="EBL891" s="7"/>
      <c r="EBM891" s="7"/>
      <c r="EBN891" s="7"/>
      <c r="EBO891" s="7"/>
      <c r="EBP891" s="7"/>
      <c r="EBQ891" s="7"/>
      <c r="EBR891" s="7"/>
      <c r="EBS891" s="7"/>
      <c r="EBT891" s="7"/>
      <c r="EBU891" s="7"/>
      <c r="EBV891" s="7"/>
      <c r="EBW891" s="7"/>
      <c r="EBX891" s="7"/>
      <c r="EBY891" s="7"/>
      <c r="EBZ891" s="7"/>
      <c r="ECA891" s="7"/>
      <c r="ECB891" s="7"/>
      <c r="ECC891" s="7"/>
      <c r="ECD891" s="7"/>
      <c r="ECE891" s="7"/>
      <c r="ECF891" s="7"/>
      <c r="ECG891" s="7"/>
      <c r="ECH891" s="7"/>
      <c r="ECI891" s="7"/>
      <c r="ECJ891" s="7"/>
      <c r="ECK891" s="7"/>
      <c r="ECL891" s="7"/>
      <c r="ECM891" s="7"/>
      <c r="ECN891" s="7"/>
      <c r="ECO891" s="7"/>
      <c r="ECP891" s="7"/>
      <c r="ECQ891" s="7"/>
      <c r="ECR891" s="7"/>
      <c r="ECS891" s="7"/>
      <c r="ECT891" s="7"/>
      <c r="ECU891" s="7"/>
      <c r="ECV891" s="7"/>
      <c r="ECW891" s="7"/>
      <c r="ECX891" s="7"/>
      <c r="ECY891" s="7"/>
      <c r="ECZ891" s="7"/>
      <c r="EDA891" s="7"/>
      <c r="EDB891" s="7"/>
      <c r="EDC891" s="7"/>
      <c r="EDD891" s="7"/>
      <c r="EDE891" s="7"/>
      <c r="EDF891" s="7"/>
      <c r="EDG891" s="7"/>
      <c r="EDH891" s="7"/>
      <c r="EDI891" s="7"/>
      <c r="EDJ891" s="7"/>
      <c r="EDK891" s="7"/>
      <c r="EDL891" s="7"/>
      <c r="EDM891" s="7"/>
      <c r="EDN891" s="7"/>
      <c r="EDO891" s="7"/>
      <c r="EDP891" s="7"/>
      <c r="EDQ891" s="7"/>
      <c r="EDR891" s="7"/>
      <c r="EDS891" s="7"/>
      <c r="EDT891" s="7"/>
      <c r="EDU891" s="7"/>
      <c r="EDV891" s="7"/>
      <c r="EDW891" s="7"/>
      <c r="EDX891" s="7"/>
      <c r="EDY891" s="7"/>
      <c r="EDZ891" s="7"/>
      <c r="EEA891" s="7"/>
      <c r="EEB891" s="7"/>
      <c r="EEC891" s="7"/>
      <c r="EED891" s="7"/>
      <c r="EEE891" s="7"/>
      <c r="EEF891" s="7"/>
      <c r="EEG891" s="7"/>
      <c r="EEH891" s="7"/>
      <c r="EEI891" s="7"/>
      <c r="EEJ891" s="7"/>
      <c r="EEK891" s="7"/>
      <c r="EEL891" s="7"/>
      <c r="EEM891" s="7"/>
      <c r="EEN891" s="7"/>
      <c r="EEO891" s="7"/>
      <c r="EEP891" s="7"/>
      <c r="EEQ891" s="7"/>
      <c r="EER891" s="7"/>
      <c r="EES891" s="7"/>
      <c r="EET891" s="7"/>
      <c r="EEU891" s="7"/>
      <c r="EEV891" s="7"/>
      <c r="EEW891" s="7"/>
      <c r="EEX891" s="7"/>
      <c r="EEY891" s="7"/>
      <c r="EEZ891" s="7"/>
      <c r="EFA891" s="7"/>
      <c r="EFB891" s="7"/>
      <c r="EFC891" s="7"/>
      <c r="EFD891" s="7"/>
      <c r="EFE891" s="7"/>
      <c r="EFF891" s="7"/>
      <c r="EFG891" s="7"/>
      <c r="EFH891" s="7"/>
      <c r="EFI891" s="7"/>
      <c r="EFJ891" s="7"/>
      <c r="EFK891" s="7"/>
      <c r="EFL891" s="7"/>
      <c r="EFM891" s="7"/>
      <c r="EFN891" s="7"/>
      <c r="EFO891" s="7"/>
      <c r="EFP891" s="7"/>
      <c r="EFQ891" s="7"/>
      <c r="EFR891" s="7"/>
      <c r="EFS891" s="7"/>
      <c r="EFT891" s="7"/>
      <c r="EFU891" s="7"/>
      <c r="EFV891" s="7"/>
      <c r="EFW891" s="7"/>
      <c r="EFX891" s="7"/>
      <c r="EFY891" s="7"/>
      <c r="EFZ891" s="7"/>
      <c r="EGA891" s="7"/>
      <c r="EGB891" s="7"/>
      <c r="EGC891" s="7"/>
      <c r="EGD891" s="7"/>
      <c r="EGE891" s="7"/>
      <c r="EGF891" s="7"/>
      <c r="EGG891" s="7"/>
      <c r="EGH891" s="7"/>
      <c r="EGI891" s="7"/>
      <c r="EGJ891" s="7"/>
      <c r="EGK891" s="7"/>
      <c r="EGL891" s="7"/>
      <c r="EGM891" s="7"/>
      <c r="EGN891" s="7"/>
      <c r="EGO891" s="7"/>
      <c r="EGP891" s="7"/>
      <c r="EGQ891" s="7"/>
      <c r="EGR891" s="7"/>
      <c r="EGS891" s="7"/>
      <c r="EGT891" s="7"/>
      <c r="EGU891" s="7"/>
      <c r="EGV891" s="7"/>
      <c r="EGW891" s="7"/>
      <c r="EGX891" s="7"/>
      <c r="EGY891" s="7"/>
      <c r="EGZ891" s="7"/>
      <c r="EHA891" s="7"/>
      <c r="EHB891" s="7"/>
      <c r="EHC891" s="7"/>
      <c r="EHD891" s="7"/>
      <c r="EHE891" s="7"/>
      <c r="EHF891" s="7"/>
      <c r="EHG891" s="7"/>
      <c r="EHH891" s="7"/>
      <c r="EHI891" s="7"/>
      <c r="EHJ891" s="7"/>
      <c r="EHK891" s="7"/>
      <c r="EHL891" s="7"/>
      <c r="EHM891" s="7"/>
      <c r="EHN891" s="7"/>
      <c r="EHO891" s="7"/>
      <c r="EHP891" s="7"/>
      <c r="EHQ891" s="7"/>
      <c r="EHR891" s="7"/>
      <c r="EHS891" s="7"/>
      <c r="EHT891" s="7"/>
      <c r="EHU891" s="7"/>
      <c r="EHV891" s="7"/>
      <c r="EHW891" s="7"/>
      <c r="EHX891" s="7"/>
      <c r="EHY891" s="7"/>
      <c r="EHZ891" s="7"/>
      <c r="EIA891" s="7"/>
      <c r="EIB891" s="7"/>
      <c r="EIC891" s="7"/>
      <c r="EID891" s="7"/>
      <c r="EIE891" s="7"/>
      <c r="EIF891" s="7"/>
      <c r="EIG891" s="7"/>
      <c r="EIH891" s="7"/>
      <c r="EII891" s="7"/>
      <c r="EIJ891" s="7"/>
      <c r="EIK891" s="7"/>
      <c r="EIL891" s="7"/>
      <c r="EIM891" s="7"/>
      <c r="EIN891" s="7"/>
      <c r="EIO891" s="7"/>
      <c r="EIP891" s="7"/>
      <c r="EIQ891" s="7"/>
      <c r="EIR891" s="7"/>
      <c r="EIS891" s="7"/>
      <c r="EIT891" s="7"/>
      <c r="EIU891" s="7"/>
      <c r="EIV891" s="7"/>
      <c r="EIW891" s="7"/>
      <c r="EIX891" s="7"/>
      <c r="EIY891" s="7"/>
      <c r="EIZ891" s="7"/>
      <c r="EJA891" s="7"/>
      <c r="EJB891" s="7"/>
      <c r="EJC891" s="7"/>
      <c r="EJD891" s="7"/>
      <c r="EJE891" s="7"/>
      <c r="EJF891" s="7"/>
      <c r="EJG891" s="7"/>
      <c r="EJH891" s="7"/>
      <c r="EJI891" s="7"/>
      <c r="EJJ891" s="7"/>
      <c r="EJK891" s="7"/>
      <c r="EJL891" s="7"/>
      <c r="EJM891" s="7"/>
      <c r="EJN891" s="7"/>
      <c r="EJO891" s="7"/>
      <c r="EJP891" s="7"/>
      <c r="EJQ891" s="7"/>
      <c r="EJR891" s="7"/>
      <c r="EJS891" s="7"/>
      <c r="EJT891" s="7"/>
      <c r="EJU891" s="7"/>
      <c r="EJV891" s="7"/>
      <c r="EJW891" s="7"/>
      <c r="EJX891" s="7"/>
      <c r="EJY891" s="7"/>
      <c r="EJZ891" s="7"/>
      <c r="EKA891" s="7"/>
      <c r="EKB891" s="7"/>
      <c r="EKC891" s="7"/>
      <c r="EKD891" s="7"/>
      <c r="EKE891" s="7"/>
      <c r="EKF891" s="7"/>
      <c r="EKG891" s="7"/>
      <c r="EKH891" s="7"/>
      <c r="EKI891" s="7"/>
      <c r="EKJ891" s="7"/>
      <c r="EKK891" s="7"/>
      <c r="EKL891" s="7"/>
      <c r="EKM891" s="7"/>
      <c r="EKN891" s="7"/>
      <c r="EKO891" s="7"/>
      <c r="EKP891" s="7"/>
      <c r="EKQ891" s="7"/>
      <c r="EKR891" s="7"/>
      <c r="EKS891" s="7"/>
      <c r="EKT891" s="7"/>
      <c r="EKU891" s="7"/>
      <c r="EKV891" s="7"/>
      <c r="EKW891" s="7"/>
      <c r="EKX891" s="7"/>
      <c r="EKY891" s="7"/>
      <c r="EKZ891" s="7"/>
      <c r="ELA891" s="7"/>
      <c r="ELB891" s="7"/>
      <c r="ELC891" s="7"/>
      <c r="ELD891" s="7"/>
      <c r="ELE891" s="7"/>
      <c r="ELF891" s="7"/>
      <c r="ELG891" s="7"/>
      <c r="ELH891" s="7"/>
      <c r="ELI891" s="7"/>
      <c r="ELJ891" s="7"/>
      <c r="ELK891" s="7"/>
      <c r="ELL891" s="7"/>
      <c r="ELM891" s="7"/>
      <c r="ELN891" s="7"/>
      <c r="ELO891" s="7"/>
      <c r="ELP891" s="7"/>
      <c r="ELQ891" s="7"/>
      <c r="ELR891" s="7"/>
      <c r="ELS891" s="7"/>
      <c r="ELT891" s="7"/>
      <c r="ELU891" s="7"/>
      <c r="ELV891" s="7"/>
      <c r="ELW891" s="7"/>
      <c r="ELX891" s="7"/>
      <c r="ELY891" s="7"/>
      <c r="ELZ891" s="7"/>
      <c r="EMA891" s="7"/>
      <c r="EMB891" s="7"/>
      <c r="EMC891" s="7"/>
      <c r="EMD891" s="7"/>
      <c r="EME891" s="7"/>
      <c r="EMF891" s="7"/>
      <c r="EMG891" s="7"/>
      <c r="EMH891" s="7"/>
      <c r="EMI891" s="7"/>
      <c r="EMJ891" s="7"/>
      <c r="EMK891" s="7"/>
      <c r="EML891" s="7"/>
      <c r="EMM891" s="7"/>
      <c r="EMN891" s="7"/>
      <c r="EMO891" s="7"/>
      <c r="EMP891" s="7"/>
      <c r="EMQ891" s="7"/>
      <c r="EMR891" s="7"/>
      <c r="EMS891" s="7"/>
      <c r="EMT891" s="7"/>
      <c r="EMU891" s="7"/>
      <c r="EMV891" s="7"/>
      <c r="EMW891" s="7"/>
      <c r="EMX891" s="7"/>
      <c r="EMY891" s="7"/>
      <c r="EMZ891" s="7"/>
      <c r="ENA891" s="7"/>
      <c r="ENB891" s="7"/>
      <c r="ENC891" s="7"/>
      <c r="END891" s="7"/>
      <c r="ENE891" s="7"/>
      <c r="ENF891" s="7"/>
      <c r="ENG891" s="7"/>
      <c r="ENH891" s="7"/>
      <c r="ENI891" s="7"/>
      <c r="ENJ891" s="7"/>
      <c r="ENK891" s="7"/>
      <c r="ENL891" s="7"/>
      <c r="ENM891" s="7"/>
      <c r="ENN891" s="7"/>
      <c r="ENO891" s="7"/>
      <c r="ENP891" s="7"/>
      <c r="ENQ891" s="7"/>
      <c r="ENR891" s="7"/>
      <c r="ENS891" s="7"/>
      <c r="ENT891" s="7"/>
      <c r="ENU891" s="7"/>
      <c r="ENV891" s="7"/>
      <c r="ENW891" s="7"/>
      <c r="ENX891" s="7"/>
      <c r="ENY891" s="7"/>
      <c r="ENZ891" s="7"/>
      <c r="EOA891" s="7"/>
      <c r="EOB891" s="7"/>
      <c r="EOC891" s="7"/>
      <c r="EOD891" s="7"/>
      <c r="EOE891" s="7"/>
      <c r="EOF891" s="7"/>
      <c r="EOG891" s="7"/>
      <c r="EOH891" s="7"/>
      <c r="EOI891" s="7"/>
      <c r="EOJ891" s="7"/>
      <c r="EOK891" s="7"/>
      <c r="EOL891" s="7"/>
      <c r="EOM891" s="7"/>
      <c r="EON891" s="7"/>
      <c r="EOO891" s="7"/>
      <c r="EOP891" s="7"/>
      <c r="EOQ891" s="7"/>
      <c r="EOR891" s="7"/>
      <c r="EOS891" s="7"/>
      <c r="EOT891" s="7"/>
      <c r="EOU891" s="7"/>
      <c r="EOV891" s="7"/>
      <c r="EOW891" s="7"/>
      <c r="EOX891" s="7"/>
      <c r="EOY891" s="7"/>
      <c r="EOZ891" s="7"/>
      <c r="EPA891" s="7"/>
      <c r="EPB891" s="7"/>
      <c r="EPC891" s="7"/>
      <c r="EPD891" s="7"/>
      <c r="EPE891" s="7"/>
      <c r="EPF891" s="7"/>
      <c r="EPG891" s="7"/>
      <c r="EPH891" s="7"/>
      <c r="EPI891" s="7"/>
      <c r="EPJ891" s="7"/>
      <c r="EPK891" s="7"/>
      <c r="EPL891" s="7"/>
      <c r="EPM891" s="7"/>
      <c r="EPN891" s="7"/>
      <c r="EPO891" s="7"/>
      <c r="EPP891" s="7"/>
      <c r="EPQ891" s="7"/>
      <c r="EPR891" s="7"/>
      <c r="EPS891" s="7"/>
      <c r="EPT891" s="7"/>
      <c r="EPU891" s="7"/>
      <c r="EPV891" s="7"/>
      <c r="EPW891" s="7"/>
      <c r="EPX891" s="7"/>
      <c r="EPY891" s="7"/>
      <c r="EPZ891" s="7"/>
      <c r="EQA891" s="7"/>
      <c r="EQB891" s="7"/>
      <c r="EQC891" s="7"/>
      <c r="EQD891" s="7"/>
      <c r="EQE891" s="7"/>
      <c r="EQF891" s="7"/>
      <c r="EQG891" s="7"/>
      <c r="EQH891" s="7"/>
      <c r="EQI891" s="7"/>
      <c r="EQJ891" s="7"/>
      <c r="EQK891" s="7"/>
      <c r="EQL891" s="7"/>
      <c r="EQM891" s="7"/>
      <c r="EQN891" s="7"/>
      <c r="EQO891" s="7"/>
      <c r="EQP891" s="7"/>
      <c r="EQQ891" s="7"/>
      <c r="EQR891" s="7"/>
      <c r="EQS891" s="7"/>
      <c r="EQT891" s="7"/>
      <c r="EQU891" s="7"/>
      <c r="EQV891" s="7"/>
      <c r="EQW891" s="7"/>
      <c r="EQX891" s="7"/>
      <c r="EQY891" s="7"/>
      <c r="EQZ891" s="7"/>
      <c r="ERA891" s="7"/>
      <c r="ERB891" s="7"/>
      <c r="ERC891" s="7"/>
      <c r="ERD891" s="7"/>
      <c r="ERE891" s="7"/>
      <c r="ERF891" s="7"/>
      <c r="ERG891" s="7"/>
      <c r="ERH891" s="7"/>
      <c r="ERI891" s="7"/>
      <c r="ERJ891" s="7"/>
      <c r="ERK891" s="7"/>
      <c r="ERL891" s="7"/>
      <c r="ERM891" s="7"/>
      <c r="ERN891" s="7"/>
      <c r="ERO891" s="7"/>
      <c r="ERP891" s="7"/>
      <c r="ERQ891" s="7"/>
      <c r="ERR891" s="7"/>
      <c r="ERS891" s="7"/>
      <c r="ERT891" s="7"/>
      <c r="ERU891" s="7"/>
      <c r="ERV891" s="7"/>
      <c r="ERW891" s="7"/>
      <c r="ERX891" s="7"/>
      <c r="ERY891" s="7"/>
      <c r="ERZ891" s="7"/>
      <c r="ESA891" s="7"/>
      <c r="ESB891" s="7"/>
      <c r="ESC891" s="7"/>
      <c r="ESD891" s="7"/>
      <c r="ESE891" s="7"/>
      <c r="ESF891" s="7"/>
      <c r="ESG891" s="7"/>
      <c r="ESH891" s="7"/>
      <c r="ESI891" s="7"/>
      <c r="ESJ891" s="7"/>
      <c r="ESK891" s="7"/>
      <c r="ESL891" s="7"/>
      <c r="ESM891" s="7"/>
      <c r="ESN891" s="7"/>
      <c r="ESO891" s="7"/>
      <c r="ESP891" s="7"/>
      <c r="ESQ891" s="7"/>
      <c r="ESR891" s="7"/>
      <c r="ESS891" s="7"/>
      <c r="EST891" s="7"/>
      <c r="ESU891" s="7"/>
      <c r="ESV891" s="7"/>
      <c r="ESW891" s="7"/>
      <c r="ESX891" s="7"/>
      <c r="ESY891" s="7"/>
      <c r="ESZ891" s="7"/>
      <c r="ETA891" s="7"/>
      <c r="ETB891" s="7"/>
      <c r="ETC891" s="7"/>
      <c r="ETD891" s="7"/>
      <c r="ETE891" s="7"/>
      <c r="ETF891" s="7"/>
      <c r="ETG891" s="7"/>
      <c r="ETH891" s="7"/>
      <c r="ETI891" s="7"/>
      <c r="ETJ891" s="7"/>
      <c r="ETK891" s="7"/>
      <c r="ETL891" s="7"/>
      <c r="ETM891" s="7"/>
      <c r="ETN891" s="7"/>
      <c r="ETO891" s="7"/>
      <c r="ETP891" s="7"/>
      <c r="ETQ891" s="7"/>
      <c r="ETR891" s="7"/>
      <c r="ETS891" s="7"/>
      <c r="ETT891" s="7"/>
      <c r="ETU891" s="7"/>
      <c r="ETV891" s="7"/>
      <c r="ETW891" s="7"/>
      <c r="ETX891" s="7"/>
      <c r="ETY891" s="7"/>
      <c r="ETZ891" s="7"/>
      <c r="EUA891" s="7"/>
      <c r="EUB891" s="7"/>
      <c r="EUC891" s="7"/>
      <c r="EUD891" s="7"/>
      <c r="EUE891" s="7"/>
      <c r="EUF891" s="7"/>
      <c r="EUG891" s="7"/>
      <c r="EUH891" s="7"/>
      <c r="EUI891" s="7"/>
      <c r="EUJ891" s="7"/>
      <c r="EUK891" s="7"/>
      <c r="EUL891" s="7"/>
      <c r="EUM891" s="7"/>
      <c r="EUN891" s="7"/>
      <c r="EUO891" s="7"/>
      <c r="EUP891" s="7"/>
      <c r="EUQ891" s="7"/>
      <c r="EUR891" s="7"/>
      <c r="EUS891" s="7"/>
      <c r="EUT891" s="7"/>
      <c r="EUU891" s="7"/>
      <c r="EUV891" s="7"/>
      <c r="EUW891" s="7"/>
      <c r="EUX891" s="7"/>
      <c r="EUY891" s="7"/>
      <c r="EUZ891" s="7"/>
      <c r="EVA891" s="7"/>
      <c r="EVB891" s="7"/>
      <c r="EVC891" s="7"/>
      <c r="EVD891" s="7"/>
      <c r="EVE891" s="7"/>
      <c r="EVF891" s="7"/>
      <c r="EVG891" s="7"/>
      <c r="EVH891" s="7"/>
      <c r="EVI891" s="7"/>
      <c r="EVJ891" s="7"/>
      <c r="EVK891" s="7"/>
      <c r="EVL891" s="7"/>
      <c r="EVM891" s="7"/>
      <c r="EVN891" s="7"/>
      <c r="EVO891" s="7"/>
      <c r="EVP891" s="7"/>
      <c r="EVQ891" s="7"/>
      <c r="EVR891" s="7"/>
      <c r="EVS891" s="7"/>
      <c r="EVT891" s="7"/>
      <c r="EVU891" s="7"/>
      <c r="EVV891" s="7"/>
      <c r="EVW891" s="7"/>
      <c r="EVX891" s="7"/>
      <c r="EVY891" s="7"/>
      <c r="EVZ891" s="7"/>
      <c r="EWA891" s="7"/>
      <c r="EWB891" s="7"/>
      <c r="EWC891" s="7"/>
      <c r="EWD891" s="7"/>
      <c r="EWE891" s="7"/>
      <c r="EWF891" s="7"/>
      <c r="EWG891" s="7"/>
      <c r="EWH891" s="7"/>
      <c r="EWI891" s="7"/>
      <c r="EWJ891" s="7"/>
      <c r="EWK891" s="7"/>
      <c r="EWL891" s="7"/>
      <c r="EWM891" s="7"/>
      <c r="EWN891" s="7"/>
      <c r="EWO891" s="7"/>
      <c r="EWP891" s="7"/>
      <c r="EWQ891" s="7"/>
      <c r="EWR891" s="7"/>
      <c r="EWS891" s="7"/>
      <c r="EWT891" s="7"/>
      <c r="EWU891" s="7"/>
      <c r="EWV891" s="7"/>
      <c r="EWW891" s="7"/>
      <c r="EWX891" s="7"/>
      <c r="EWY891" s="7"/>
      <c r="EWZ891" s="7"/>
      <c r="EXA891" s="7"/>
      <c r="EXB891" s="7"/>
      <c r="EXC891" s="7"/>
      <c r="EXD891" s="7"/>
      <c r="EXE891" s="7"/>
      <c r="EXF891" s="7"/>
      <c r="EXG891" s="7"/>
      <c r="EXH891" s="7"/>
      <c r="EXI891" s="7"/>
      <c r="EXJ891" s="7"/>
      <c r="EXK891" s="7"/>
      <c r="EXL891" s="7"/>
      <c r="EXM891" s="7"/>
      <c r="EXN891" s="7"/>
      <c r="EXO891" s="7"/>
      <c r="EXP891" s="7"/>
      <c r="EXQ891" s="7"/>
      <c r="EXR891" s="7"/>
      <c r="EXS891" s="7"/>
      <c r="EXT891" s="7"/>
      <c r="EXU891" s="7"/>
      <c r="EXV891" s="7"/>
      <c r="EXW891" s="7"/>
      <c r="EXX891" s="7"/>
      <c r="EXY891" s="7"/>
      <c r="EXZ891" s="7"/>
      <c r="EYA891" s="7"/>
      <c r="EYB891" s="7"/>
      <c r="EYC891" s="7"/>
      <c r="EYD891" s="7"/>
      <c r="EYE891" s="7"/>
      <c r="EYF891" s="7"/>
      <c r="EYG891" s="7"/>
      <c r="EYH891" s="7"/>
      <c r="EYI891" s="7"/>
      <c r="EYJ891" s="7"/>
      <c r="EYK891" s="7"/>
      <c r="EYL891" s="7"/>
      <c r="EYM891" s="7"/>
      <c r="EYN891" s="7"/>
      <c r="EYO891" s="7"/>
      <c r="EYP891" s="7"/>
      <c r="EYQ891" s="7"/>
      <c r="EYR891" s="7"/>
      <c r="EYS891" s="7"/>
      <c r="EYT891" s="7"/>
      <c r="EYU891" s="7"/>
      <c r="EYV891" s="7"/>
      <c r="EYW891" s="7"/>
      <c r="EYX891" s="7"/>
      <c r="EYY891" s="7"/>
      <c r="EYZ891" s="7"/>
      <c r="EZA891" s="7"/>
      <c r="EZB891" s="7"/>
      <c r="EZC891" s="7"/>
      <c r="EZD891" s="7"/>
      <c r="EZE891" s="7"/>
      <c r="EZF891" s="7"/>
      <c r="EZG891" s="7"/>
      <c r="EZH891" s="7"/>
      <c r="EZI891" s="7"/>
      <c r="EZJ891" s="7"/>
      <c r="EZK891" s="7"/>
      <c r="EZL891" s="7"/>
      <c r="EZM891" s="7"/>
      <c r="EZN891" s="7"/>
      <c r="EZO891" s="7"/>
      <c r="EZP891" s="7"/>
      <c r="EZQ891" s="7"/>
      <c r="EZR891" s="7"/>
      <c r="EZS891" s="7"/>
      <c r="EZT891" s="7"/>
      <c r="EZU891" s="7"/>
      <c r="EZV891" s="7"/>
      <c r="EZW891" s="7"/>
      <c r="EZX891" s="7"/>
      <c r="EZY891" s="7"/>
      <c r="EZZ891" s="7"/>
      <c r="FAA891" s="7"/>
      <c r="FAB891" s="7"/>
      <c r="FAC891" s="7"/>
      <c r="FAD891" s="7"/>
      <c r="FAE891" s="7"/>
      <c r="FAF891" s="7"/>
      <c r="FAG891" s="7"/>
      <c r="FAH891" s="7"/>
      <c r="FAI891" s="7"/>
      <c r="FAJ891" s="7"/>
      <c r="FAK891" s="7"/>
      <c r="FAL891" s="7"/>
      <c r="FAM891" s="7"/>
      <c r="FAN891" s="7"/>
      <c r="FAO891" s="7"/>
      <c r="FAP891" s="7"/>
      <c r="FAQ891" s="7"/>
      <c r="FAR891" s="7"/>
      <c r="FAS891" s="7"/>
      <c r="FAT891" s="7"/>
      <c r="FAU891" s="7"/>
      <c r="FAV891" s="7"/>
      <c r="FAW891" s="7"/>
      <c r="FAX891" s="7"/>
      <c r="FAY891" s="7"/>
      <c r="FAZ891" s="7"/>
      <c r="FBA891" s="7"/>
      <c r="FBB891" s="7"/>
      <c r="FBC891" s="7"/>
      <c r="FBD891" s="7"/>
      <c r="FBE891" s="7"/>
      <c r="FBF891" s="7"/>
      <c r="FBG891" s="7"/>
      <c r="FBH891" s="7"/>
      <c r="FBI891" s="7"/>
      <c r="FBJ891" s="7"/>
      <c r="FBK891" s="7"/>
      <c r="FBL891" s="7"/>
      <c r="FBM891" s="7"/>
      <c r="FBN891" s="7"/>
      <c r="FBO891" s="7"/>
      <c r="FBP891" s="7"/>
      <c r="FBQ891" s="7"/>
      <c r="FBR891" s="7"/>
      <c r="FBS891" s="7"/>
      <c r="FBT891" s="7"/>
      <c r="FBU891" s="7"/>
      <c r="FBV891" s="7"/>
      <c r="FBW891" s="7"/>
      <c r="FBX891" s="7"/>
      <c r="FBY891" s="7"/>
      <c r="FBZ891" s="7"/>
      <c r="FCA891" s="7"/>
      <c r="FCB891" s="7"/>
      <c r="FCC891" s="7"/>
      <c r="FCD891" s="7"/>
      <c r="FCE891" s="7"/>
      <c r="FCF891" s="7"/>
      <c r="FCG891" s="7"/>
      <c r="FCH891" s="7"/>
      <c r="FCI891" s="7"/>
      <c r="FCJ891" s="7"/>
      <c r="FCK891" s="7"/>
      <c r="FCL891" s="7"/>
      <c r="FCM891" s="7"/>
      <c r="FCN891" s="7"/>
      <c r="FCO891" s="7"/>
      <c r="FCP891" s="7"/>
      <c r="FCQ891" s="7"/>
      <c r="FCR891" s="7"/>
      <c r="FCS891" s="7"/>
      <c r="FCT891" s="7"/>
      <c r="FCU891" s="7"/>
      <c r="FCV891" s="7"/>
      <c r="FCW891" s="7"/>
      <c r="FCX891" s="7"/>
      <c r="FCY891" s="7"/>
      <c r="FCZ891" s="7"/>
      <c r="FDA891" s="7"/>
      <c r="FDB891" s="7"/>
      <c r="FDC891" s="7"/>
      <c r="FDD891" s="7"/>
      <c r="FDE891" s="7"/>
      <c r="FDF891" s="7"/>
      <c r="FDG891" s="7"/>
      <c r="FDH891" s="7"/>
      <c r="FDI891" s="7"/>
      <c r="FDJ891" s="7"/>
      <c r="FDK891" s="7"/>
      <c r="FDL891" s="7"/>
      <c r="FDM891" s="7"/>
      <c r="FDN891" s="7"/>
      <c r="FDO891" s="7"/>
      <c r="FDP891" s="7"/>
      <c r="FDQ891" s="7"/>
      <c r="FDR891" s="7"/>
      <c r="FDS891" s="7"/>
      <c r="FDT891" s="7"/>
      <c r="FDU891" s="7"/>
      <c r="FDV891" s="7"/>
      <c r="FDW891" s="7"/>
      <c r="FDX891" s="7"/>
      <c r="FDY891" s="7"/>
      <c r="FDZ891" s="7"/>
      <c r="FEA891" s="7"/>
      <c r="FEB891" s="7"/>
      <c r="FEC891" s="7"/>
      <c r="FED891" s="7"/>
      <c r="FEE891" s="7"/>
      <c r="FEF891" s="7"/>
      <c r="FEG891" s="7"/>
      <c r="FEH891" s="7"/>
      <c r="FEI891" s="7"/>
      <c r="FEJ891" s="7"/>
      <c r="FEK891" s="7"/>
      <c r="FEL891" s="7"/>
      <c r="FEM891" s="7"/>
      <c r="FEN891" s="7"/>
      <c r="FEO891" s="7"/>
      <c r="FEP891" s="7"/>
      <c r="FEQ891" s="7"/>
      <c r="FER891" s="7"/>
      <c r="FES891" s="7"/>
      <c r="FET891" s="7"/>
      <c r="FEU891" s="7"/>
      <c r="FEV891" s="7"/>
      <c r="FEW891" s="7"/>
      <c r="FEX891" s="7"/>
      <c r="FEY891" s="7"/>
      <c r="FEZ891" s="7"/>
      <c r="FFA891" s="7"/>
      <c r="FFB891" s="7"/>
      <c r="FFC891" s="7"/>
      <c r="FFD891" s="7"/>
      <c r="FFE891" s="7"/>
      <c r="FFF891" s="7"/>
      <c r="FFG891" s="7"/>
      <c r="FFH891" s="7"/>
      <c r="FFI891" s="7"/>
      <c r="FFJ891" s="7"/>
      <c r="FFK891" s="7"/>
      <c r="FFL891" s="7"/>
      <c r="FFM891" s="7"/>
      <c r="FFN891" s="7"/>
      <c r="FFO891" s="7"/>
      <c r="FFP891" s="7"/>
      <c r="FFQ891" s="7"/>
      <c r="FFR891" s="7"/>
      <c r="FFS891" s="7"/>
      <c r="FFT891" s="7"/>
      <c r="FFU891" s="7"/>
      <c r="FFV891" s="7"/>
      <c r="FFW891" s="7"/>
      <c r="FFX891" s="7"/>
      <c r="FFY891" s="7"/>
      <c r="FFZ891" s="7"/>
      <c r="FGA891" s="7"/>
      <c r="FGB891" s="7"/>
      <c r="FGC891" s="7"/>
      <c r="FGD891" s="7"/>
      <c r="FGE891" s="7"/>
      <c r="FGF891" s="7"/>
      <c r="FGG891" s="7"/>
      <c r="FGH891" s="7"/>
      <c r="FGI891" s="7"/>
      <c r="FGJ891" s="7"/>
      <c r="FGK891" s="7"/>
      <c r="FGL891" s="7"/>
      <c r="FGM891" s="7"/>
      <c r="FGN891" s="7"/>
      <c r="FGO891" s="7"/>
      <c r="FGP891" s="7"/>
      <c r="FGQ891" s="7"/>
      <c r="FGR891" s="7"/>
      <c r="FGS891" s="7"/>
      <c r="FGT891" s="7"/>
      <c r="FGU891" s="7"/>
      <c r="FGV891" s="7"/>
      <c r="FGW891" s="7"/>
      <c r="FGX891" s="7"/>
      <c r="FGY891" s="7"/>
      <c r="FGZ891" s="7"/>
      <c r="FHA891" s="7"/>
      <c r="FHB891" s="7"/>
      <c r="FHC891" s="7"/>
      <c r="FHD891" s="7"/>
      <c r="FHE891" s="7"/>
      <c r="FHF891" s="7"/>
      <c r="FHG891" s="7"/>
      <c r="FHH891" s="7"/>
      <c r="FHI891" s="7"/>
      <c r="FHJ891" s="7"/>
      <c r="FHK891" s="7"/>
      <c r="FHL891" s="7"/>
      <c r="FHM891" s="7"/>
      <c r="FHN891" s="7"/>
      <c r="FHO891" s="7"/>
      <c r="FHP891" s="7"/>
      <c r="FHQ891" s="7"/>
      <c r="FHR891" s="7"/>
      <c r="FHS891" s="7"/>
      <c r="FHT891" s="7"/>
      <c r="FHU891" s="7"/>
      <c r="FHV891" s="7"/>
      <c r="FHW891" s="7"/>
      <c r="FHX891" s="7"/>
      <c r="FHY891" s="7"/>
      <c r="FHZ891" s="7"/>
      <c r="FIA891" s="7"/>
      <c r="FIB891" s="7"/>
      <c r="FIC891" s="7"/>
      <c r="FID891" s="7"/>
      <c r="FIE891" s="7"/>
      <c r="FIF891" s="7"/>
      <c r="FIG891" s="7"/>
      <c r="FIH891" s="7"/>
      <c r="FII891" s="7"/>
      <c r="FIJ891" s="7"/>
      <c r="FIK891" s="7"/>
      <c r="FIL891" s="7"/>
      <c r="FIM891" s="7"/>
      <c r="FIN891" s="7"/>
      <c r="FIO891" s="7"/>
      <c r="FIP891" s="7"/>
      <c r="FIQ891" s="7"/>
      <c r="FIR891" s="7"/>
      <c r="FIS891" s="7"/>
      <c r="FIT891" s="7"/>
      <c r="FIU891" s="7"/>
      <c r="FIV891" s="7"/>
      <c r="FIW891" s="7"/>
      <c r="FIX891" s="7"/>
      <c r="FIY891" s="7"/>
      <c r="FIZ891" s="7"/>
      <c r="FJA891" s="7"/>
      <c r="FJB891" s="7"/>
      <c r="FJC891" s="7"/>
      <c r="FJD891" s="7"/>
      <c r="FJE891" s="7"/>
      <c r="FJF891" s="7"/>
      <c r="FJG891" s="7"/>
      <c r="FJH891" s="7"/>
      <c r="FJI891" s="7"/>
      <c r="FJJ891" s="7"/>
      <c r="FJK891" s="7"/>
      <c r="FJL891" s="7"/>
      <c r="FJM891" s="7"/>
      <c r="FJN891" s="7"/>
      <c r="FJO891" s="7"/>
      <c r="FJP891" s="7"/>
      <c r="FJQ891" s="7"/>
      <c r="FJR891" s="7"/>
      <c r="FJS891" s="7"/>
      <c r="FJT891" s="7"/>
      <c r="FJU891" s="7"/>
      <c r="FJV891" s="7"/>
      <c r="FJW891" s="7"/>
      <c r="FJX891" s="7"/>
      <c r="FJY891" s="7"/>
      <c r="FJZ891" s="7"/>
      <c r="FKA891" s="7"/>
      <c r="FKB891" s="7"/>
      <c r="FKC891" s="7"/>
      <c r="FKD891" s="7"/>
      <c r="FKE891" s="7"/>
      <c r="FKF891" s="7"/>
      <c r="FKG891" s="7"/>
      <c r="FKH891" s="7"/>
      <c r="FKI891" s="7"/>
      <c r="FKJ891" s="7"/>
      <c r="FKK891" s="7"/>
      <c r="FKL891" s="7"/>
      <c r="FKM891" s="7"/>
      <c r="FKN891" s="7"/>
      <c r="FKO891" s="7"/>
      <c r="FKP891" s="7"/>
      <c r="FKQ891" s="7"/>
      <c r="FKR891" s="7"/>
      <c r="FKS891" s="7"/>
      <c r="FKT891" s="7"/>
      <c r="FKU891" s="7"/>
      <c r="FKV891" s="7"/>
      <c r="FKW891" s="7"/>
      <c r="FKX891" s="7"/>
      <c r="FKY891" s="7"/>
      <c r="FKZ891" s="7"/>
      <c r="FLA891" s="7"/>
      <c r="FLB891" s="7"/>
      <c r="FLC891" s="7"/>
      <c r="FLD891" s="7"/>
      <c r="FLE891" s="7"/>
      <c r="FLF891" s="7"/>
      <c r="FLG891" s="7"/>
      <c r="FLH891" s="7"/>
      <c r="FLI891" s="7"/>
      <c r="FLJ891" s="7"/>
      <c r="FLK891" s="7"/>
      <c r="FLL891" s="7"/>
      <c r="FLM891" s="7"/>
      <c r="FLN891" s="7"/>
      <c r="FLO891" s="7"/>
      <c r="FLP891" s="7"/>
      <c r="FLQ891" s="7"/>
      <c r="FLR891" s="7"/>
      <c r="FLS891" s="7"/>
      <c r="FLT891" s="7"/>
      <c r="FLU891" s="7"/>
      <c r="FLV891" s="7"/>
      <c r="FLW891" s="7"/>
      <c r="FLX891" s="7"/>
      <c r="FLY891" s="7"/>
      <c r="FLZ891" s="7"/>
      <c r="FMA891" s="7"/>
      <c r="FMB891" s="7"/>
      <c r="FMC891" s="7"/>
      <c r="FMD891" s="7"/>
      <c r="FME891" s="7"/>
      <c r="FMF891" s="7"/>
      <c r="FMG891" s="7"/>
      <c r="FMH891" s="7"/>
      <c r="FMI891" s="7"/>
      <c r="FMJ891" s="7"/>
      <c r="FMK891" s="7"/>
      <c r="FML891" s="7"/>
      <c r="FMM891" s="7"/>
      <c r="FMN891" s="7"/>
      <c r="FMO891" s="7"/>
      <c r="FMP891" s="7"/>
      <c r="FMQ891" s="7"/>
      <c r="FMR891" s="7"/>
      <c r="FMS891" s="7"/>
      <c r="FMT891" s="7"/>
      <c r="FMU891" s="7"/>
      <c r="FMV891" s="7"/>
      <c r="FMW891" s="7"/>
      <c r="FMX891" s="7"/>
      <c r="FMY891" s="7"/>
      <c r="FMZ891" s="7"/>
      <c r="FNA891" s="7"/>
      <c r="FNB891" s="7"/>
      <c r="FNC891" s="7"/>
      <c r="FND891" s="7"/>
      <c r="FNE891" s="7"/>
      <c r="FNF891" s="7"/>
      <c r="FNG891" s="7"/>
      <c r="FNH891" s="7"/>
      <c r="FNI891" s="7"/>
      <c r="FNJ891" s="7"/>
      <c r="FNK891" s="7"/>
      <c r="FNL891" s="7"/>
      <c r="FNM891" s="7"/>
      <c r="FNN891" s="7"/>
      <c r="FNO891" s="7"/>
      <c r="FNP891" s="7"/>
      <c r="FNQ891" s="7"/>
      <c r="FNR891" s="7"/>
      <c r="FNS891" s="7"/>
      <c r="FNT891" s="7"/>
      <c r="FNU891" s="7"/>
      <c r="FNV891" s="7"/>
      <c r="FNW891" s="7"/>
      <c r="FNX891" s="7"/>
      <c r="FNY891" s="7"/>
      <c r="FNZ891" s="7"/>
      <c r="FOA891" s="7"/>
      <c r="FOB891" s="7"/>
      <c r="FOC891" s="7"/>
      <c r="FOD891" s="7"/>
      <c r="FOE891" s="7"/>
      <c r="FOF891" s="7"/>
      <c r="FOG891" s="7"/>
      <c r="FOH891" s="7"/>
      <c r="FOI891" s="7"/>
      <c r="FOJ891" s="7"/>
      <c r="FOK891" s="7"/>
      <c r="FOL891" s="7"/>
      <c r="FOM891" s="7"/>
      <c r="FON891" s="7"/>
      <c r="FOO891" s="7"/>
      <c r="FOP891" s="7"/>
      <c r="FOQ891" s="7"/>
      <c r="FOR891" s="7"/>
      <c r="FOS891" s="7"/>
      <c r="FOT891" s="7"/>
      <c r="FOU891" s="7"/>
      <c r="FOV891" s="7"/>
      <c r="FOW891" s="7"/>
      <c r="FOX891" s="7"/>
      <c r="FOY891" s="7"/>
      <c r="FOZ891" s="7"/>
      <c r="FPA891" s="7"/>
      <c r="FPB891" s="7"/>
      <c r="FPC891" s="7"/>
      <c r="FPD891" s="7"/>
      <c r="FPE891" s="7"/>
      <c r="FPF891" s="7"/>
      <c r="FPG891" s="7"/>
      <c r="FPH891" s="7"/>
      <c r="FPI891" s="7"/>
      <c r="FPJ891" s="7"/>
      <c r="FPK891" s="7"/>
      <c r="FPL891" s="7"/>
      <c r="FPM891" s="7"/>
      <c r="FPN891" s="7"/>
      <c r="FPO891" s="7"/>
      <c r="FPP891" s="7"/>
      <c r="FPQ891" s="7"/>
      <c r="FPR891" s="7"/>
      <c r="FPS891" s="7"/>
      <c r="FPT891" s="7"/>
      <c r="FPU891" s="7"/>
      <c r="FPV891" s="7"/>
      <c r="FPW891" s="7"/>
      <c r="FPX891" s="7"/>
      <c r="FPY891" s="7"/>
      <c r="FPZ891" s="7"/>
      <c r="FQA891" s="7"/>
      <c r="FQB891" s="7"/>
      <c r="FQC891" s="7"/>
      <c r="FQD891" s="7"/>
      <c r="FQE891" s="7"/>
      <c r="FQF891" s="7"/>
      <c r="FQG891" s="7"/>
      <c r="FQH891" s="7"/>
      <c r="FQI891" s="7"/>
      <c r="FQJ891" s="7"/>
      <c r="FQK891" s="7"/>
      <c r="FQL891" s="7"/>
      <c r="FQM891" s="7"/>
      <c r="FQN891" s="7"/>
      <c r="FQO891" s="7"/>
      <c r="FQP891" s="7"/>
      <c r="FQQ891" s="7"/>
      <c r="FQR891" s="7"/>
      <c r="FQS891" s="7"/>
      <c r="FQT891" s="7"/>
      <c r="FQU891" s="7"/>
      <c r="FQV891" s="7"/>
      <c r="FQW891" s="7"/>
      <c r="FQX891" s="7"/>
      <c r="FQY891" s="7"/>
      <c r="FQZ891" s="7"/>
      <c r="FRA891" s="7"/>
      <c r="FRB891" s="7"/>
      <c r="FRC891" s="7"/>
      <c r="FRD891" s="7"/>
      <c r="FRE891" s="7"/>
      <c r="FRF891" s="7"/>
      <c r="FRG891" s="7"/>
      <c r="FRH891" s="7"/>
      <c r="FRI891" s="7"/>
      <c r="FRJ891" s="7"/>
      <c r="FRK891" s="7"/>
      <c r="FRL891" s="7"/>
      <c r="FRM891" s="7"/>
      <c r="FRN891" s="7"/>
      <c r="FRO891" s="7"/>
      <c r="FRP891" s="7"/>
      <c r="FRQ891" s="7"/>
      <c r="FRR891" s="7"/>
      <c r="FRS891" s="7"/>
      <c r="FRT891" s="7"/>
      <c r="FRU891" s="7"/>
      <c r="FRV891" s="7"/>
      <c r="FRW891" s="7"/>
      <c r="FRX891" s="7"/>
      <c r="FRY891" s="7"/>
      <c r="FRZ891" s="7"/>
      <c r="FSA891" s="7"/>
      <c r="FSB891" s="7"/>
      <c r="FSC891" s="7"/>
      <c r="FSD891" s="7"/>
      <c r="FSE891" s="7"/>
      <c r="FSF891" s="7"/>
      <c r="FSG891" s="7"/>
      <c r="FSH891" s="7"/>
      <c r="FSI891" s="7"/>
      <c r="FSJ891" s="7"/>
      <c r="FSK891" s="7"/>
      <c r="FSL891" s="7"/>
      <c r="FSM891" s="7"/>
      <c r="FSN891" s="7"/>
      <c r="FSO891" s="7"/>
      <c r="FSP891" s="7"/>
      <c r="FSQ891" s="7"/>
      <c r="FSR891" s="7"/>
      <c r="FSS891" s="7"/>
      <c r="FST891" s="7"/>
      <c r="FSU891" s="7"/>
      <c r="FSV891" s="7"/>
      <c r="FSW891" s="7"/>
      <c r="FSX891" s="7"/>
      <c r="FSY891" s="7"/>
      <c r="FSZ891" s="7"/>
      <c r="FTA891" s="7"/>
      <c r="FTB891" s="7"/>
      <c r="FTC891" s="7"/>
      <c r="FTD891" s="7"/>
      <c r="FTE891" s="7"/>
      <c r="FTF891" s="7"/>
      <c r="FTG891" s="7"/>
      <c r="FTH891" s="7"/>
      <c r="FTI891" s="7"/>
      <c r="FTJ891" s="7"/>
      <c r="FTK891" s="7"/>
      <c r="FTL891" s="7"/>
      <c r="FTM891" s="7"/>
      <c r="FTN891" s="7"/>
      <c r="FTO891" s="7"/>
      <c r="FTP891" s="7"/>
      <c r="FTQ891" s="7"/>
      <c r="FTR891" s="7"/>
      <c r="FTS891" s="7"/>
      <c r="FTT891" s="7"/>
      <c r="FTU891" s="7"/>
      <c r="FTV891" s="7"/>
      <c r="FTW891" s="7"/>
      <c r="FTX891" s="7"/>
      <c r="FTY891" s="7"/>
      <c r="FTZ891" s="7"/>
      <c r="FUA891" s="7"/>
      <c r="FUB891" s="7"/>
      <c r="FUC891" s="7"/>
      <c r="FUD891" s="7"/>
      <c r="FUE891" s="7"/>
      <c r="FUF891" s="7"/>
      <c r="FUG891" s="7"/>
      <c r="FUH891" s="7"/>
      <c r="FUI891" s="7"/>
      <c r="FUJ891" s="7"/>
      <c r="FUK891" s="7"/>
      <c r="FUL891" s="7"/>
      <c r="FUM891" s="7"/>
      <c r="FUN891" s="7"/>
      <c r="FUO891" s="7"/>
      <c r="FUP891" s="7"/>
      <c r="FUQ891" s="7"/>
      <c r="FUR891" s="7"/>
      <c r="FUS891" s="7"/>
      <c r="FUT891" s="7"/>
      <c r="FUU891" s="7"/>
      <c r="FUV891" s="7"/>
      <c r="FUW891" s="7"/>
      <c r="FUX891" s="7"/>
      <c r="FUY891" s="7"/>
      <c r="FUZ891" s="7"/>
      <c r="FVA891" s="7"/>
      <c r="FVB891" s="7"/>
      <c r="FVC891" s="7"/>
      <c r="FVD891" s="7"/>
      <c r="FVE891" s="7"/>
      <c r="FVF891" s="7"/>
      <c r="FVG891" s="7"/>
      <c r="FVH891" s="7"/>
      <c r="FVI891" s="7"/>
      <c r="FVJ891" s="7"/>
      <c r="FVK891" s="7"/>
      <c r="FVL891" s="7"/>
      <c r="FVM891" s="7"/>
      <c r="FVN891" s="7"/>
      <c r="FVO891" s="7"/>
      <c r="FVP891" s="7"/>
      <c r="FVQ891" s="7"/>
      <c r="FVR891" s="7"/>
      <c r="FVS891" s="7"/>
      <c r="FVT891" s="7"/>
      <c r="FVU891" s="7"/>
      <c r="FVV891" s="7"/>
      <c r="FVW891" s="7"/>
      <c r="FVX891" s="7"/>
      <c r="FVY891" s="7"/>
      <c r="FVZ891" s="7"/>
      <c r="FWA891" s="7"/>
      <c r="FWB891" s="7"/>
      <c r="FWC891" s="7"/>
      <c r="FWD891" s="7"/>
      <c r="FWE891" s="7"/>
      <c r="FWF891" s="7"/>
      <c r="FWG891" s="7"/>
      <c r="FWH891" s="7"/>
      <c r="FWI891" s="7"/>
      <c r="FWJ891" s="7"/>
      <c r="FWK891" s="7"/>
      <c r="FWL891" s="7"/>
      <c r="FWM891" s="7"/>
      <c r="FWN891" s="7"/>
      <c r="FWO891" s="7"/>
      <c r="FWP891" s="7"/>
      <c r="FWQ891" s="7"/>
      <c r="FWR891" s="7"/>
      <c r="FWS891" s="7"/>
      <c r="FWT891" s="7"/>
      <c r="FWU891" s="7"/>
      <c r="FWV891" s="7"/>
      <c r="FWW891" s="7"/>
      <c r="FWX891" s="7"/>
      <c r="FWY891" s="7"/>
      <c r="FWZ891" s="7"/>
      <c r="FXA891" s="7"/>
      <c r="FXB891" s="7"/>
      <c r="FXC891" s="7"/>
      <c r="FXD891" s="7"/>
      <c r="FXE891" s="7"/>
      <c r="FXF891" s="7"/>
      <c r="FXG891" s="7"/>
      <c r="FXH891" s="7"/>
      <c r="FXI891" s="7"/>
      <c r="FXJ891" s="7"/>
      <c r="FXK891" s="7"/>
      <c r="FXL891" s="7"/>
      <c r="FXM891" s="7"/>
      <c r="FXN891" s="7"/>
      <c r="FXO891" s="7"/>
      <c r="FXP891" s="7"/>
      <c r="FXQ891" s="7"/>
      <c r="FXR891" s="7"/>
      <c r="FXS891" s="7"/>
      <c r="FXT891" s="7"/>
      <c r="FXU891" s="7"/>
      <c r="FXV891" s="7"/>
      <c r="FXW891" s="7"/>
      <c r="FXX891" s="7"/>
      <c r="FXY891" s="7"/>
      <c r="FXZ891" s="7"/>
      <c r="FYA891" s="7"/>
      <c r="FYB891" s="7"/>
      <c r="FYC891" s="7"/>
      <c r="FYD891" s="7"/>
      <c r="FYE891" s="7"/>
      <c r="FYF891" s="7"/>
      <c r="FYG891" s="7"/>
      <c r="FYH891" s="7"/>
      <c r="FYI891" s="7"/>
      <c r="FYJ891" s="7"/>
      <c r="FYK891" s="7"/>
      <c r="FYL891" s="7"/>
      <c r="FYM891" s="7"/>
      <c r="FYN891" s="7"/>
      <c r="FYO891" s="7"/>
      <c r="FYP891" s="7"/>
      <c r="FYQ891" s="7"/>
      <c r="FYR891" s="7"/>
      <c r="FYS891" s="7"/>
      <c r="FYT891" s="7"/>
      <c r="FYU891" s="7"/>
      <c r="FYV891" s="7"/>
      <c r="FYW891" s="7"/>
      <c r="FYX891" s="7"/>
      <c r="FYY891" s="7"/>
      <c r="FYZ891" s="7"/>
      <c r="FZA891" s="7"/>
      <c r="FZB891" s="7"/>
      <c r="FZC891" s="7"/>
      <c r="FZD891" s="7"/>
      <c r="FZE891" s="7"/>
      <c r="FZF891" s="7"/>
      <c r="FZG891" s="7"/>
      <c r="FZH891" s="7"/>
      <c r="FZI891" s="7"/>
      <c r="FZJ891" s="7"/>
      <c r="FZK891" s="7"/>
      <c r="FZL891" s="7"/>
      <c r="FZM891" s="7"/>
      <c r="FZN891" s="7"/>
      <c r="FZO891" s="7"/>
      <c r="FZP891" s="7"/>
      <c r="FZQ891" s="7"/>
      <c r="FZR891" s="7"/>
      <c r="FZS891" s="7"/>
      <c r="FZT891" s="7"/>
      <c r="FZU891" s="7"/>
      <c r="FZV891" s="7"/>
      <c r="FZW891" s="7"/>
      <c r="FZX891" s="7"/>
      <c r="FZY891" s="7"/>
      <c r="FZZ891" s="7"/>
      <c r="GAA891" s="7"/>
      <c r="GAB891" s="7"/>
      <c r="GAC891" s="7"/>
      <c r="GAD891" s="7"/>
      <c r="GAE891" s="7"/>
      <c r="GAF891" s="7"/>
      <c r="GAG891" s="7"/>
      <c r="GAH891" s="7"/>
      <c r="GAI891" s="7"/>
      <c r="GAJ891" s="7"/>
      <c r="GAK891" s="7"/>
      <c r="GAL891" s="7"/>
      <c r="GAM891" s="7"/>
      <c r="GAN891" s="7"/>
      <c r="GAO891" s="7"/>
      <c r="GAP891" s="7"/>
      <c r="GAQ891" s="7"/>
      <c r="GAR891" s="7"/>
      <c r="GAS891" s="7"/>
      <c r="GAT891" s="7"/>
      <c r="GAU891" s="7"/>
      <c r="GAV891" s="7"/>
      <c r="GAW891" s="7"/>
      <c r="GAX891" s="7"/>
      <c r="GAY891" s="7"/>
      <c r="GAZ891" s="7"/>
      <c r="GBA891" s="7"/>
      <c r="GBB891" s="7"/>
      <c r="GBC891" s="7"/>
      <c r="GBD891" s="7"/>
      <c r="GBE891" s="7"/>
      <c r="GBF891" s="7"/>
      <c r="GBG891" s="7"/>
      <c r="GBH891" s="7"/>
      <c r="GBI891" s="7"/>
      <c r="GBJ891" s="7"/>
      <c r="GBK891" s="7"/>
      <c r="GBL891" s="7"/>
      <c r="GBM891" s="7"/>
      <c r="GBN891" s="7"/>
      <c r="GBO891" s="7"/>
      <c r="GBP891" s="7"/>
      <c r="GBQ891" s="7"/>
      <c r="GBR891" s="7"/>
      <c r="GBS891" s="7"/>
      <c r="GBT891" s="7"/>
      <c r="GBU891" s="7"/>
      <c r="GBV891" s="7"/>
      <c r="GBW891" s="7"/>
      <c r="GBX891" s="7"/>
      <c r="GBY891" s="7"/>
      <c r="GBZ891" s="7"/>
      <c r="GCA891" s="7"/>
      <c r="GCB891" s="7"/>
      <c r="GCC891" s="7"/>
      <c r="GCD891" s="7"/>
      <c r="GCE891" s="7"/>
      <c r="GCF891" s="7"/>
      <c r="GCG891" s="7"/>
      <c r="GCH891" s="7"/>
      <c r="GCI891" s="7"/>
      <c r="GCJ891" s="7"/>
      <c r="GCK891" s="7"/>
      <c r="GCL891" s="7"/>
      <c r="GCM891" s="7"/>
      <c r="GCN891" s="7"/>
      <c r="GCO891" s="7"/>
      <c r="GCP891" s="7"/>
      <c r="GCQ891" s="7"/>
      <c r="GCR891" s="7"/>
      <c r="GCS891" s="7"/>
      <c r="GCT891" s="7"/>
      <c r="GCU891" s="7"/>
      <c r="GCV891" s="7"/>
      <c r="GCW891" s="7"/>
      <c r="GCX891" s="7"/>
      <c r="GCY891" s="7"/>
      <c r="GCZ891" s="7"/>
      <c r="GDA891" s="7"/>
      <c r="GDB891" s="7"/>
      <c r="GDC891" s="7"/>
      <c r="GDD891" s="7"/>
      <c r="GDE891" s="7"/>
      <c r="GDF891" s="7"/>
      <c r="GDG891" s="7"/>
      <c r="GDH891" s="7"/>
      <c r="GDI891" s="7"/>
      <c r="GDJ891" s="7"/>
      <c r="GDK891" s="7"/>
      <c r="GDL891" s="7"/>
      <c r="GDM891" s="7"/>
      <c r="GDN891" s="7"/>
      <c r="GDO891" s="7"/>
      <c r="GDP891" s="7"/>
      <c r="GDQ891" s="7"/>
      <c r="GDR891" s="7"/>
      <c r="GDS891" s="7"/>
      <c r="GDT891" s="7"/>
      <c r="GDU891" s="7"/>
      <c r="GDV891" s="7"/>
      <c r="GDW891" s="7"/>
      <c r="GDX891" s="7"/>
      <c r="GDY891" s="7"/>
      <c r="GDZ891" s="7"/>
      <c r="GEA891" s="7"/>
      <c r="GEB891" s="7"/>
      <c r="GEC891" s="7"/>
      <c r="GED891" s="7"/>
      <c r="GEE891" s="7"/>
      <c r="GEF891" s="7"/>
      <c r="GEG891" s="7"/>
      <c r="GEH891" s="7"/>
      <c r="GEI891" s="7"/>
      <c r="GEJ891" s="7"/>
      <c r="GEK891" s="7"/>
      <c r="GEL891" s="7"/>
      <c r="GEM891" s="7"/>
      <c r="GEN891" s="7"/>
      <c r="GEO891" s="7"/>
      <c r="GEP891" s="7"/>
      <c r="GEQ891" s="7"/>
      <c r="GER891" s="7"/>
      <c r="GES891" s="7"/>
      <c r="GET891" s="7"/>
      <c r="GEU891" s="7"/>
      <c r="GEV891" s="7"/>
      <c r="GEW891" s="7"/>
      <c r="GEX891" s="7"/>
      <c r="GEY891" s="7"/>
      <c r="GEZ891" s="7"/>
      <c r="GFA891" s="7"/>
      <c r="GFB891" s="7"/>
      <c r="GFC891" s="7"/>
      <c r="GFD891" s="7"/>
      <c r="GFE891" s="7"/>
      <c r="GFF891" s="7"/>
      <c r="GFG891" s="7"/>
      <c r="GFH891" s="7"/>
      <c r="GFI891" s="7"/>
      <c r="GFJ891" s="7"/>
      <c r="GFK891" s="7"/>
      <c r="GFL891" s="7"/>
      <c r="GFM891" s="7"/>
      <c r="GFN891" s="7"/>
      <c r="GFO891" s="7"/>
      <c r="GFP891" s="7"/>
      <c r="GFQ891" s="7"/>
      <c r="GFR891" s="7"/>
      <c r="GFS891" s="7"/>
      <c r="GFT891" s="7"/>
      <c r="GFU891" s="7"/>
      <c r="GFV891" s="7"/>
      <c r="GFW891" s="7"/>
      <c r="GFX891" s="7"/>
      <c r="GFY891" s="7"/>
      <c r="GFZ891" s="7"/>
      <c r="GGA891" s="7"/>
      <c r="GGB891" s="7"/>
      <c r="GGC891" s="7"/>
      <c r="GGD891" s="7"/>
      <c r="GGE891" s="7"/>
      <c r="GGF891" s="7"/>
      <c r="GGG891" s="7"/>
      <c r="GGH891" s="7"/>
      <c r="GGI891" s="7"/>
      <c r="GGJ891" s="7"/>
      <c r="GGK891" s="7"/>
      <c r="GGL891" s="7"/>
      <c r="GGM891" s="7"/>
      <c r="GGN891" s="7"/>
      <c r="GGO891" s="7"/>
      <c r="GGP891" s="7"/>
      <c r="GGQ891" s="7"/>
      <c r="GGR891" s="7"/>
      <c r="GGS891" s="7"/>
      <c r="GGT891" s="7"/>
      <c r="GGU891" s="7"/>
      <c r="GGV891" s="7"/>
      <c r="GGW891" s="7"/>
      <c r="GGX891" s="7"/>
      <c r="GGY891" s="7"/>
      <c r="GGZ891" s="7"/>
      <c r="GHA891" s="7"/>
      <c r="GHB891" s="7"/>
      <c r="GHC891" s="7"/>
      <c r="GHD891" s="7"/>
      <c r="GHE891" s="7"/>
      <c r="GHF891" s="7"/>
      <c r="GHG891" s="7"/>
      <c r="GHH891" s="7"/>
      <c r="GHI891" s="7"/>
      <c r="GHJ891" s="7"/>
      <c r="GHK891" s="7"/>
      <c r="GHL891" s="7"/>
      <c r="GHM891" s="7"/>
      <c r="GHN891" s="7"/>
      <c r="GHO891" s="7"/>
      <c r="GHP891" s="7"/>
      <c r="GHQ891" s="7"/>
      <c r="GHR891" s="7"/>
      <c r="GHS891" s="7"/>
      <c r="GHT891" s="7"/>
      <c r="GHU891" s="7"/>
      <c r="GHV891" s="7"/>
      <c r="GHW891" s="7"/>
      <c r="GHX891" s="7"/>
      <c r="GHY891" s="7"/>
      <c r="GHZ891" s="7"/>
      <c r="GIA891" s="7"/>
      <c r="GIB891" s="7"/>
      <c r="GIC891" s="7"/>
      <c r="GID891" s="7"/>
      <c r="GIE891" s="7"/>
      <c r="GIF891" s="7"/>
      <c r="GIG891" s="7"/>
      <c r="GIH891" s="7"/>
      <c r="GII891" s="7"/>
      <c r="GIJ891" s="7"/>
      <c r="GIK891" s="7"/>
      <c r="GIL891" s="7"/>
      <c r="GIM891" s="7"/>
      <c r="GIN891" s="7"/>
      <c r="GIO891" s="7"/>
      <c r="GIP891" s="7"/>
      <c r="GIQ891" s="7"/>
      <c r="GIR891" s="7"/>
      <c r="GIS891" s="7"/>
      <c r="GIT891" s="7"/>
      <c r="GIU891" s="7"/>
      <c r="GIV891" s="7"/>
      <c r="GIW891" s="7"/>
      <c r="GIX891" s="7"/>
      <c r="GIY891" s="7"/>
      <c r="GIZ891" s="7"/>
      <c r="GJA891" s="7"/>
      <c r="GJB891" s="7"/>
      <c r="GJC891" s="7"/>
      <c r="GJD891" s="7"/>
      <c r="GJE891" s="7"/>
      <c r="GJF891" s="7"/>
      <c r="GJG891" s="7"/>
      <c r="GJH891" s="7"/>
      <c r="GJI891" s="7"/>
      <c r="GJJ891" s="7"/>
      <c r="GJK891" s="7"/>
      <c r="GJL891" s="7"/>
      <c r="GJM891" s="7"/>
      <c r="GJN891" s="7"/>
      <c r="GJO891" s="7"/>
      <c r="GJP891" s="7"/>
      <c r="GJQ891" s="7"/>
      <c r="GJR891" s="7"/>
      <c r="GJS891" s="7"/>
      <c r="GJT891" s="7"/>
      <c r="GJU891" s="7"/>
      <c r="GJV891" s="7"/>
      <c r="GJW891" s="7"/>
      <c r="GJX891" s="7"/>
      <c r="GJY891" s="7"/>
      <c r="GJZ891" s="7"/>
      <c r="GKA891" s="7"/>
      <c r="GKB891" s="7"/>
      <c r="GKC891" s="7"/>
      <c r="GKD891" s="7"/>
      <c r="GKE891" s="7"/>
      <c r="GKF891" s="7"/>
      <c r="GKG891" s="7"/>
      <c r="GKH891" s="7"/>
      <c r="GKI891" s="7"/>
      <c r="GKJ891" s="7"/>
      <c r="GKK891" s="7"/>
      <c r="GKL891" s="7"/>
      <c r="GKM891" s="7"/>
      <c r="GKN891" s="7"/>
      <c r="GKO891" s="7"/>
      <c r="GKP891" s="7"/>
      <c r="GKQ891" s="7"/>
      <c r="GKR891" s="7"/>
      <c r="GKS891" s="7"/>
      <c r="GKT891" s="7"/>
      <c r="GKU891" s="7"/>
      <c r="GKV891" s="7"/>
      <c r="GKW891" s="7"/>
      <c r="GKX891" s="7"/>
      <c r="GKY891" s="7"/>
      <c r="GKZ891" s="7"/>
      <c r="GLA891" s="7"/>
      <c r="GLB891" s="7"/>
      <c r="GLC891" s="7"/>
      <c r="GLD891" s="7"/>
      <c r="GLE891" s="7"/>
      <c r="GLF891" s="7"/>
      <c r="GLG891" s="7"/>
      <c r="GLH891" s="7"/>
      <c r="GLI891" s="7"/>
      <c r="GLJ891" s="7"/>
      <c r="GLK891" s="7"/>
      <c r="GLL891" s="7"/>
      <c r="GLM891" s="7"/>
      <c r="GLN891" s="7"/>
      <c r="GLO891" s="7"/>
      <c r="GLP891" s="7"/>
      <c r="GLQ891" s="7"/>
      <c r="GLR891" s="7"/>
      <c r="GLS891" s="7"/>
      <c r="GLT891" s="7"/>
      <c r="GLU891" s="7"/>
      <c r="GLV891" s="7"/>
      <c r="GLW891" s="7"/>
      <c r="GLX891" s="7"/>
      <c r="GLY891" s="7"/>
      <c r="GLZ891" s="7"/>
      <c r="GMA891" s="7"/>
      <c r="GMB891" s="7"/>
      <c r="GMC891" s="7"/>
      <c r="GMD891" s="7"/>
      <c r="GME891" s="7"/>
      <c r="GMF891" s="7"/>
      <c r="GMG891" s="7"/>
      <c r="GMH891" s="7"/>
      <c r="GMI891" s="7"/>
      <c r="GMJ891" s="7"/>
      <c r="GMK891" s="7"/>
      <c r="GML891" s="7"/>
      <c r="GMM891" s="7"/>
      <c r="GMN891" s="7"/>
      <c r="GMO891" s="7"/>
      <c r="GMP891" s="7"/>
      <c r="GMQ891" s="7"/>
      <c r="GMR891" s="7"/>
      <c r="GMS891" s="7"/>
      <c r="GMT891" s="7"/>
      <c r="GMU891" s="7"/>
      <c r="GMV891" s="7"/>
      <c r="GMW891" s="7"/>
      <c r="GMX891" s="7"/>
      <c r="GMY891" s="7"/>
      <c r="GMZ891" s="7"/>
      <c r="GNA891" s="7"/>
      <c r="GNB891" s="7"/>
      <c r="GNC891" s="7"/>
      <c r="GND891" s="7"/>
      <c r="GNE891" s="7"/>
      <c r="GNF891" s="7"/>
      <c r="GNG891" s="7"/>
      <c r="GNH891" s="7"/>
      <c r="GNI891" s="7"/>
      <c r="GNJ891" s="7"/>
      <c r="GNK891" s="7"/>
      <c r="GNL891" s="7"/>
      <c r="GNM891" s="7"/>
      <c r="GNN891" s="7"/>
      <c r="GNO891" s="7"/>
      <c r="GNP891" s="7"/>
      <c r="GNQ891" s="7"/>
      <c r="GNR891" s="7"/>
      <c r="GNS891" s="7"/>
      <c r="GNT891" s="7"/>
      <c r="GNU891" s="7"/>
      <c r="GNV891" s="7"/>
      <c r="GNW891" s="7"/>
      <c r="GNX891" s="7"/>
      <c r="GNY891" s="7"/>
      <c r="GNZ891" s="7"/>
      <c r="GOA891" s="7"/>
      <c r="GOB891" s="7"/>
      <c r="GOC891" s="7"/>
      <c r="GOD891" s="7"/>
      <c r="GOE891" s="7"/>
      <c r="GOF891" s="7"/>
      <c r="GOG891" s="7"/>
      <c r="GOH891" s="7"/>
      <c r="GOI891" s="7"/>
      <c r="GOJ891" s="7"/>
      <c r="GOK891" s="7"/>
      <c r="GOL891" s="7"/>
      <c r="GOM891" s="7"/>
      <c r="GON891" s="7"/>
      <c r="GOO891" s="7"/>
      <c r="GOP891" s="7"/>
      <c r="GOQ891" s="7"/>
      <c r="GOR891" s="7"/>
      <c r="GOS891" s="7"/>
      <c r="GOT891" s="7"/>
      <c r="GOU891" s="7"/>
      <c r="GOV891" s="7"/>
      <c r="GOW891" s="7"/>
      <c r="GOX891" s="7"/>
      <c r="GOY891" s="7"/>
      <c r="GOZ891" s="7"/>
      <c r="GPA891" s="7"/>
      <c r="GPB891" s="7"/>
      <c r="GPC891" s="7"/>
      <c r="GPD891" s="7"/>
      <c r="GPE891" s="7"/>
      <c r="GPF891" s="7"/>
      <c r="GPG891" s="7"/>
      <c r="GPH891" s="7"/>
      <c r="GPI891" s="7"/>
      <c r="GPJ891" s="7"/>
      <c r="GPK891" s="7"/>
      <c r="GPL891" s="7"/>
      <c r="GPM891" s="7"/>
      <c r="GPN891" s="7"/>
      <c r="GPO891" s="7"/>
      <c r="GPP891" s="7"/>
      <c r="GPQ891" s="7"/>
      <c r="GPR891" s="7"/>
      <c r="GPS891" s="7"/>
      <c r="GPT891" s="7"/>
      <c r="GPU891" s="7"/>
      <c r="GPV891" s="7"/>
      <c r="GPW891" s="7"/>
      <c r="GPX891" s="7"/>
      <c r="GPY891" s="7"/>
      <c r="GPZ891" s="7"/>
      <c r="GQA891" s="7"/>
      <c r="GQB891" s="7"/>
      <c r="GQC891" s="7"/>
      <c r="GQD891" s="7"/>
      <c r="GQE891" s="7"/>
      <c r="GQF891" s="7"/>
      <c r="GQG891" s="7"/>
      <c r="GQH891" s="7"/>
      <c r="GQI891" s="7"/>
      <c r="GQJ891" s="7"/>
      <c r="GQK891" s="7"/>
      <c r="GQL891" s="7"/>
      <c r="GQM891" s="7"/>
      <c r="GQN891" s="7"/>
      <c r="GQO891" s="7"/>
      <c r="GQP891" s="7"/>
      <c r="GQQ891" s="7"/>
      <c r="GQR891" s="7"/>
      <c r="GQS891" s="7"/>
      <c r="GQT891" s="7"/>
      <c r="GQU891" s="7"/>
      <c r="GQV891" s="7"/>
      <c r="GQW891" s="7"/>
      <c r="GQX891" s="7"/>
      <c r="GQY891" s="7"/>
      <c r="GQZ891" s="7"/>
      <c r="GRA891" s="7"/>
      <c r="GRB891" s="7"/>
      <c r="GRC891" s="7"/>
      <c r="GRD891" s="7"/>
      <c r="GRE891" s="7"/>
      <c r="GRF891" s="7"/>
      <c r="GRG891" s="7"/>
      <c r="GRH891" s="7"/>
      <c r="GRI891" s="7"/>
      <c r="GRJ891" s="7"/>
      <c r="GRK891" s="7"/>
      <c r="GRL891" s="7"/>
      <c r="GRM891" s="7"/>
      <c r="GRN891" s="7"/>
      <c r="GRO891" s="7"/>
      <c r="GRP891" s="7"/>
      <c r="GRQ891" s="7"/>
      <c r="GRR891" s="7"/>
      <c r="GRS891" s="7"/>
      <c r="GRT891" s="7"/>
      <c r="GRU891" s="7"/>
      <c r="GRV891" s="7"/>
      <c r="GRW891" s="7"/>
      <c r="GRX891" s="7"/>
      <c r="GRY891" s="7"/>
      <c r="GRZ891" s="7"/>
      <c r="GSA891" s="7"/>
      <c r="GSB891" s="7"/>
      <c r="GSC891" s="7"/>
      <c r="GSD891" s="7"/>
      <c r="GSE891" s="7"/>
      <c r="GSF891" s="7"/>
      <c r="GSG891" s="7"/>
      <c r="GSH891" s="7"/>
      <c r="GSI891" s="7"/>
      <c r="GSJ891" s="7"/>
      <c r="GSK891" s="7"/>
      <c r="GSL891" s="7"/>
      <c r="GSM891" s="7"/>
      <c r="GSN891" s="7"/>
      <c r="GSO891" s="7"/>
      <c r="GSP891" s="7"/>
      <c r="GSQ891" s="7"/>
      <c r="GSR891" s="7"/>
      <c r="GSS891" s="7"/>
      <c r="GST891" s="7"/>
      <c r="GSU891" s="7"/>
      <c r="GSV891" s="7"/>
      <c r="GSW891" s="7"/>
      <c r="GSX891" s="7"/>
      <c r="GSY891" s="7"/>
      <c r="GSZ891" s="7"/>
      <c r="GTA891" s="7"/>
      <c r="GTB891" s="7"/>
      <c r="GTC891" s="7"/>
      <c r="GTD891" s="7"/>
      <c r="GTE891" s="7"/>
      <c r="GTF891" s="7"/>
      <c r="GTG891" s="7"/>
      <c r="GTH891" s="7"/>
      <c r="GTI891" s="7"/>
      <c r="GTJ891" s="7"/>
      <c r="GTK891" s="7"/>
      <c r="GTL891" s="7"/>
      <c r="GTM891" s="7"/>
      <c r="GTN891" s="7"/>
      <c r="GTO891" s="7"/>
      <c r="GTP891" s="7"/>
      <c r="GTQ891" s="7"/>
      <c r="GTR891" s="7"/>
      <c r="GTS891" s="7"/>
      <c r="GTT891" s="7"/>
      <c r="GTU891" s="7"/>
      <c r="GTV891" s="7"/>
      <c r="GTW891" s="7"/>
      <c r="GTX891" s="7"/>
      <c r="GTY891" s="7"/>
      <c r="GTZ891" s="7"/>
      <c r="GUA891" s="7"/>
      <c r="GUB891" s="7"/>
      <c r="GUC891" s="7"/>
      <c r="GUD891" s="7"/>
      <c r="GUE891" s="7"/>
      <c r="GUF891" s="7"/>
      <c r="GUG891" s="7"/>
      <c r="GUH891" s="7"/>
      <c r="GUI891" s="7"/>
      <c r="GUJ891" s="7"/>
      <c r="GUK891" s="7"/>
      <c r="GUL891" s="7"/>
      <c r="GUM891" s="7"/>
      <c r="GUN891" s="7"/>
      <c r="GUO891" s="7"/>
      <c r="GUP891" s="7"/>
      <c r="GUQ891" s="7"/>
      <c r="GUR891" s="7"/>
      <c r="GUS891" s="7"/>
      <c r="GUT891" s="7"/>
      <c r="GUU891" s="7"/>
      <c r="GUV891" s="7"/>
      <c r="GUW891" s="7"/>
      <c r="GUX891" s="7"/>
      <c r="GUY891" s="7"/>
      <c r="GUZ891" s="7"/>
      <c r="GVA891" s="7"/>
      <c r="GVB891" s="7"/>
      <c r="GVC891" s="7"/>
      <c r="GVD891" s="7"/>
      <c r="GVE891" s="7"/>
      <c r="GVF891" s="7"/>
      <c r="GVG891" s="7"/>
      <c r="GVH891" s="7"/>
      <c r="GVI891" s="7"/>
      <c r="GVJ891" s="7"/>
      <c r="GVK891" s="7"/>
      <c r="GVL891" s="7"/>
      <c r="GVM891" s="7"/>
      <c r="GVN891" s="7"/>
      <c r="GVO891" s="7"/>
      <c r="GVP891" s="7"/>
      <c r="GVQ891" s="7"/>
      <c r="GVR891" s="7"/>
      <c r="GVS891" s="7"/>
      <c r="GVT891" s="7"/>
      <c r="GVU891" s="7"/>
      <c r="GVV891" s="7"/>
      <c r="GVW891" s="7"/>
      <c r="GVX891" s="7"/>
      <c r="GVY891" s="7"/>
      <c r="GVZ891" s="7"/>
      <c r="GWA891" s="7"/>
      <c r="GWB891" s="7"/>
      <c r="GWC891" s="7"/>
      <c r="GWD891" s="7"/>
      <c r="GWE891" s="7"/>
      <c r="GWF891" s="7"/>
      <c r="GWG891" s="7"/>
      <c r="GWH891" s="7"/>
      <c r="GWI891" s="7"/>
      <c r="GWJ891" s="7"/>
      <c r="GWK891" s="7"/>
      <c r="GWL891" s="7"/>
      <c r="GWM891" s="7"/>
      <c r="GWN891" s="7"/>
      <c r="GWO891" s="7"/>
      <c r="GWP891" s="7"/>
      <c r="GWQ891" s="7"/>
      <c r="GWR891" s="7"/>
      <c r="GWS891" s="7"/>
      <c r="GWT891" s="7"/>
      <c r="GWU891" s="7"/>
      <c r="GWV891" s="7"/>
      <c r="GWW891" s="7"/>
      <c r="GWX891" s="7"/>
      <c r="GWY891" s="7"/>
      <c r="GWZ891" s="7"/>
      <c r="GXA891" s="7"/>
      <c r="GXB891" s="7"/>
      <c r="GXC891" s="7"/>
      <c r="GXD891" s="7"/>
      <c r="GXE891" s="7"/>
      <c r="GXF891" s="7"/>
      <c r="GXG891" s="7"/>
      <c r="GXH891" s="7"/>
      <c r="GXI891" s="7"/>
      <c r="GXJ891" s="7"/>
      <c r="GXK891" s="7"/>
      <c r="GXL891" s="7"/>
      <c r="GXM891" s="7"/>
      <c r="GXN891" s="7"/>
      <c r="GXO891" s="7"/>
      <c r="GXP891" s="7"/>
      <c r="GXQ891" s="7"/>
      <c r="GXR891" s="7"/>
      <c r="GXS891" s="7"/>
      <c r="GXT891" s="7"/>
      <c r="GXU891" s="7"/>
      <c r="GXV891" s="7"/>
      <c r="GXW891" s="7"/>
      <c r="GXX891" s="7"/>
      <c r="GXY891" s="7"/>
      <c r="GXZ891" s="7"/>
      <c r="GYA891" s="7"/>
      <c r="GYB891" s="7"/>
      <c r="GYC891" s="7"/>
      <c r="GYD891" s="7"/>
      <c r="GYE891" s="7"/>
      <c r="GYF891" s="7"/>
      <c r="GYG891" s="7"/>
      <c r="GYH891" s="7"/>
      <c r="GYI891" s="7"/>
      <c r="GYJ891" s="7"/>
      <c r="GYK891" s="7"/>
      <c r="GYL891" s="7"/>
      <c r="GYM891" s="7"/>
      <c r="GYN891" s="7"/>
      <c r="GYO891" s="7"/>
      <c r="GYP891" s="7"/>
      <c r="GYQ891" s="7"/>
      <c r="GYR891" s="7"/>
      <c r="GYS891" s="7"/>
      <c r="GYT891" s="7"/>
      <c r="GYU891" s="7"/>
      <c r="GYV891" s="7"/>
      <c r="GYW891" s="7"/>
      <c r="GYX891" s="7"/>
      <c r="GYY891" s="7"/>
      <c r="GYZ891" s="7"/>
      <c r="GZA891" s="7"/>
      <c r="GZB891" s="7"/>
      <c r="GZC891" s="7"/>
      <c r="GZD891" s="7"/>
      <c r="GZE891" s="7"/>
      <c r="GZF891" s="7"/>
      <c r="GZG891" s="7"/>
      <c r="GZH891" s="7"/>
      <c r="GZI891" s="7"/>
      <c r="GZJ891" s="7"/>
      <c r="GZK891" s="7"/>
      <c r="GZL891" s="7"/>
      <c r="GZM891" s="7"/>
      <c r="GZN891" s="7"/>
      <c r="GZO891" s="7"/>
      <c r="GZP891" s="7"/>
      <c r="GZQ891" s="7"/>
      <c r="GZR891" s="7"/>
      <c r="GZS891" s="7"/>
      <c r="GZT891" s="7"/>
      <c r="GZU891" s="7"/>
      <c r="GZV891" s="7"/>
      <c r="GZW891" s="7"/>
      <c r="GZX891" s="7"/>
      <c r="GZY891" s="7"/>
      <c r="GZZ891" s="7"/>
      <c r="HAA891" s="7"/>
      <c r="HAB891" s="7"/>
      <c r="HAC891" s="7"/>
      <c r="HAD891" s="7"/>
      <c r="HAE891" s="7"/>
      <c r="HAF891" s="7"/>
      <c r="HAG891" s="7"/>
      <c r="HAH891" s="7"/>
      <c r="HAI891" s="7"/>
      <c r="HAJ891" s="7"/>
      <c r="HAK891" s="7"/>
      <c r="HAL891" s="7"/>
      <c r="HAM891" s="7"/>
      <c r="HAN891" s="7"/>
      <c r="HAO891" s="7"/>
      <c r="HAP891" s="7"/>
      <c r="HAQ891" s="7"/>
      <c r="HAR891" s="7"/>
      <c r="HAS891" s="7"/>
      <c r="HAT891" s="7"/>
      <c r="HAU891" s="7"/>
      <c r="HAV891" s="7"/>
      <c r="HAW891" s="7"/>
      <c r="HAX891" s="7"/>
      <c r="HAY891" s="7"/>
      <c r="HAZ891" s="7"/>
      <c r="HBA891" s="7"/>
      <c r="HBB891" s="7"/>
      <c r="HBC891" s="7"/>
      <c r="HBD891" s="7"/>
      <c r="HBE891" s="7"/>
      <c r="HBF891" s="7"/>
      <c r="HBG891" s="7"/>
      <c r="HBH891" s="7"/>
      <c r="HBI891" s="7"/>
      <c r="HBJ891" s="7"/>
      <c r="HBK891" s="7"/>
      <c r="HBL891" s="7"/>
      <c r="HBM891" s="7"/>
      <c r="HBN891" s="7"/>
      <c r="HBO891" s="7"/>
      <c r="HBP891" s="7"/>
      <c r="HBQ891" s="7"/>
      <c r="HBR891" s="7"/>
      <c r="HBS891" s="7"/>
      <c r="HBT891" s="7"/>
      <c r="HBU891" s="7"/>
      <c r="HBV891" s="7"/>
      <c r="HBW891" s="7"/>
      <c r="HBX891" s="7"/>
      <c r="HBY891" s="7"/>
      <c r="HBZ891" s="7"/>
      <c r="HCA891" s="7"/>
      <c r="HCB891" s="7"/>
      <c r="HCC891" s="7"/>
      <c r="HCD891" s="7"/>
      <c r="HCE891" s="7"/>
      <c r="HCF891" s="7"/>
      <c r="HCG891" s="7"/>
      <c r="HCH891" s="7"/>
      <c r="HCI891" s="7"/>
      <c r="HCJ891" s="7"/>
      <c r="HCK891" s="7"/>
      <c r="HCL891" s="7"/>
      <c r="HCM891" s="7"/>
      <c r="HCN891" s="7"/>
      <c r="HCO891" s="7"/>
      <c r="HCP891" s="7"/>
      <c r="HCQ891" s="7"/>
      <c r="HCR891" s="7"/>
      <c r="HCS891" s="7"/>
      <c r="HCT891" s="7"/>
      <c r="HCU891" s="7"/>
      <c r="HCV891" s="7"/>
      <c r="HCW891" s="7"/>
      <c r="HCX891" s="7"/>
      <c r="HCY891" s="7"/>
      <c r="HCZ891" s="7"/>
      <c r="HDA891" s="7"/>
      <c r="HDB891" s="7"/>
      <c r="HDC891" s="7"/>
      <c r="HDD891" s="7"/>
      <c r="HDE891" s="7"/>
      <c r="HDF891" s="7"/>
      <c r="HDG891" s="7"/>
      <c r="HDH891" s="7"/>
      <c r="HDI891" s="7"/>
      <c r="HDJ891" s="7"/>
      <c r="HDK891" s="7"/>
      <c r="HDL891" s="7"/>
      <c r="HDM891" s="7"/>
      <c r="HDN891" s="7"/>
      <c r="HDO891" s="7"/>
      <c r="HDP891" s="7"/>
      <c r="HDQ891" s="7"/>
      <c r="HDR891" s="7"/>
      <c r="HDS891" s="7"/>
      <c r="HDT891" s="7"/>
      <c r="HDU891" s="7"/>
      <c r="HDV891" s="7"/>
      <c r="HDW891" s="7"/>
      <c r="HDX891" s="7"/>
      <c r="HDY891" s="7"/>
      <c r="HDZ891" s="7"/>
      <c r="HEA891" s="7"/>
      <c r="HEB891" s="7"/>
      <c r="HEC891" s="7"/>
      <c r="HED891" s="7"/>
      <c r="HEE891" s="7"/>
      <c r="HEF891" s="7"/>
      <c r="HEG891" s="7"/>
      <c r="HEH891" s="7"/>
      <c r="HEI891" s="7"/>
      <c r="HEJ891" s="7"/>
      <c r="HEK891" s="7"/>
      <c r="HEL891" s="7"/>
      <c r="HEM891" s="7"/>
      <c r="HEN891" s="7"/>
      <c r="HEO891" s="7"/>
      <c r="HEP891" s="7"/>
      <c r="HEQ891" s="7"/>
      <c r="HER891" s="7"/>
      <c r="HES891" s="7"/>
      <c r="HET891" s="7"/>
      <c r="HEU891" s="7"/>
      <c r="HEV891" s="7"/>
      <c r="HEW891" s="7"/>
      <c r="HEX891" s="7"/>
      <c r="HEY891" s="7"/>
      <c r="HEZ891" s="7"/>
      <c r="HFA891" s="7"/>
      <c r="HFB891" s="7"/>
      <c r="HFC891" s="7"/>
      <c r="HFD891" s="7"/>
      <c r="HFE891" s="7"/>
      <c r="HFF891" s="7"/>
      <c r="HFG891" s="7"/>
      <c r="HFH891" s="7"/>
      <c r="HFI891" s="7"/>
      <c r="HFJ891" s="7"/>
      <c r="HFK891" s="7"/>
      <c r="HFL891" s="7"/>
      <c r="HFM891" s="7"/>
      <c r="HFN891" s="7"/>
      <c r="HFO891" s="7"/>
      <c r="HFP891" s="7"/>
      <c r="HFQ891" s="7"/>
      <c r="HFR891" s="7"/>
      <c r="HFS891" s="7"/>
      <c r="HFT891" s="7"/>
      <c r="HFU891" s="7"/>
      <c r="HFV891" s="7"/>
      <c r="HFW891" s="7"/>
      <c r="HFX891" s="7"/>
      <c r="HFY891" s="7"/>
      <c r="HFZ891" s="7"/>
      <c r="HGA891" s="7"/>
      <c r="HGB891" s="7"/>
      <c r="HGC891" s="7"/>
      <c r="HGD891" s="7"/>
      <c r="HGE891" s="7"/>
      <c r="HGF891" s="7"/>
      <c r="HGG891" s="7"/>
      <c r="HGH891" s="7"/>
      <c r="HGI891" s="7"/>
      <c r="HGJ891" s="7"/>
      <c r="HGK891" s="7"/>
      <c r="HGL891" s="7"/>
      <c r="HGM891" s="7"/>
      <c r="HGN891" s="7"/>
      <c r="HGO891" s="7"/>
      <c r="HGP891" s="7"/>
      <c r="HGQ891" s="7"/>
      <c r="HGR891" s="7"/>
      <c r="HGS891" s="7"/>
      <c r="HGT891" s="7"/>
      <c r="HGU891" s="7"/>
      <c r="HGV891" s="7"/>
      <c r="HGW891" s="7"/>
      <c r="HGX891" s="7"/>
      <c r="HGY891" s="7"/>
      <c r="HGZ891" s="7"/>
      <c r="HHA891" s="7"/>
      <c r="HHB891" s="7"/>
      <c r="HHC891" s="7"/>
      <c r="HHD891" s="7"/>
      <c r="HHE891" s="7"/>
      <c r="HHF891" s="7"/>
      <c r="HHG891" s="7"/>
      <c r="HHH891" s="7"/>
      <c r="HHI891" s="7"/>
      <c r="HHJ891" s="7"/>
      <c r="HHK891" s="7"/>
      <c r="HHL891" s="7"/>
      <c r="HHM891" s="7"/>
      <c r="HHN891" s="7"/>
      <c r="HHO891" s="7"/>
      <c r="HHP891" s="7"/>
      <c r="HHQ891" s="7"/>
      <c r="HHR891" s="7"/>
      <c r="HHS891" s="7"/>
      <c r="HHT891" s="7"/>
      <c r="HHU891" s="7"/>
      <c r="HHV891" s="7"/>
      <c r="HHW891" s="7"/>
      <c r="HHX891" s="7"/>
      <c r="HHY891" s="7"/>
      <c r="HHZ891" s="7"/>
      <c r="HIA891" s="7"/>
      <c r="HIB891" s="7"/>
      <c r="HIC891" s="7"/>
      <c r="HID891" s="7"/>
      <c r="HIE891" s="7"/>
      <c r="HIF891" s="7"/>
      <c r="HIG891" s="7"/>
      <c r="HIH891" s="7"/>
      <c r="HII891" s="7"/>
      <c r="HIJ891" s="7"/>
      <c r="HIK891" s="7"/>
      <c r="HIL891" s="7"/>
      <c r="HIM891" s="7"/>
      <c r="HIN891" s="7"/>
      <c r="HIO891" s="7"/>
      <c r="HIP891" s="7"/>
      <c r="HIQ891" s="7"/>
      <c r="HIR891" s="7"/>
      <c r="HIS891" s="7"/>
      <c r="HIT891" s="7"/>
      <c r="HIU891" s="7"/>
      <c r="HIV891" s="7"/>
      <c r="HIW891" s="7"/>
      <c r="HIX891" s="7"/>
      <c r="HIY891" s="7"/>
      <c r="HIZ891" s="7"/>
      <c r="HJA891" s="7"/>
      <c r="HJB891" s="7"/>
      <c r="HJC891" s="7"/>
      <c r="HJD891" s="7"/>
      <c r="HJE891" s="7"/>
      <c r="HJF891" s="7"/>
      <c r="HJG891" s="7"/>
      <c r="HJH891" s="7"/>
      <c r="HJI891" s="7"/>
      <c r="HJJ891" s="7"/>
      <c r="HJK891" s="7"/>
      <c r="HJL891" s="7"/>
      <c r="HJM891" s="7"/>
      <c r="HJN891" s="7"/>
      <c r="HJO891" s="7"/>
      <c r="HJP891" s="7"/>
      <c r="HJQ891" s="7"/>
      <c r="HJR891" s="7"/>
      <c r="HJS891" s="7"/>
      <c r="HJT891" s="7"/>
      <c r="HJU891" s="7"/>
      <c r="HJV891" s="7"/>
      <c r="HJW891" s="7"/>
      <c r="HJX891" s="7"/>
      <c r="HJY891" s="7"/>
      <c r="HJZ891" s="7"/>
      <c r="HKA891" s="7"/>
      <c r="HKB891" s="7"/>
      <c r="HKC891" s="7"/>
      <c r="HKD891" s="7"/>
      <c r="HKE891" s="7"/>
      <c r="HKF891" s="7"/>
      <c r="HKG891" s="7"/>
      <c r="HKH891" s="7"/>
      <c r="HKI891" s="7"/>
      <c r="HKJ891" s="7"/>
      <c r="HKK891" s="7"/>
      <c r="HKL891" s="7"/>
      <c r="HKM891" s="7"/>
      <c r="HKN891" s="7"/>
      <c r="HKO891" s="7"/>
      <c r="HKP891" s="7"/>
      <c r="HKQ891" s="7"/>
      <c r="HKR891" s="7"/>
      <c r="HKS891" s="7"/>
      <c r="HKT891" s="7"/>
      <c r="HKU891" s="7"/>
      <c r="HKV891" s="7"/>
      <c r="HKW891" s="7"/>
      <c r="HKX891" s="7"/>
      <c r="HKY891" s="7"/>
      <c r="HKZ891" s="7"/>
      <c r="HLA891" s="7"/>
      <c r="HLB891" s="7"/>
      <c r="HLC891" s="7"/>
      <c r="HLD891" s="7"/>
      <c r="HLE891" s="7"/>
      <c r="HLF891" s="7"/>
      <c r="HLG891" s="7"/>
      <c r="HLH891" s="7"/>
      <c r="HLI891" s="7"/>
      <c r="HLJ891" s="7"/>
      <c r="HLK891" s="7"/>
      <c r="HLL891" s="7"/>
      <c r="HLM891" s="7"/>
      <c r="HLN891" s="7"/>
      <c r="HLO891" s="7"/>
      <c r="HLP891" s="7"/>
      <c r="HLQ891" s="7"/>
      <c r="HLR891" s="7"/>
      <c r="HLS891" s="7"/>
      <c r="HLT891" s="7"/>
      <c r="HLU891" s="7"/>
      <c r="HLV891" s="7"/>
      <c r="HLW891" s="7"/>
      <c r="HLX891" s="7"/>
      <c r="HLY891" s="7"/>
      <c r="HLZ891" s="7"/>
      <c r="HMA891" s="7"/>
      <c r="HMB891" s="7"/>
      <c r="HMC891" s="7"/>
      <c r="HMD891" s="7"/>
      <c r="HME891" s="7"/>
      <c r="HMF891" s="7"/>
      <c r="HMG891" s="7"/>
      <c r="HMH891" s="7"/>
      <c r="HMI891" s="7"/>
      <c r="HMJ891" s="7"/>
      <c r="HMK891" s="7"/>
      <c r="HML891" s="7"/>
      <c r="HMM891" s="7"/>
      <c r="HMN891" s="7"/>
      <c r="HMO891" s="7"/>
      <c r="HMP891" s="7"/>
      <c r="HMQ891" s="7"/>
      <c r="HMR891" s="7"/>
      <c r="HMS891" s="7"/>
      <c r="HMT891" s="7"/>
      <c r="HMU891" s="7"/>
      <c r="HMV891" s="7"/>
      <c r="HMW891" s="7"/>
      <c r="HMX891" s="7"/>
      <c r="HMY891" s="7"/>
      <c r="HMZ891" s="7"/>
      <c r="HNA891" s="7"/>
      <c r="HNB891" s="7"/>
      <c r="HNC891" s="7"/>
      <c r="HND891" s="7"/>
      <c r="HNE891" s="7"/>
      <c r="HNF891" s="7"/>
      <c r="HNG891" s="7"/>
      <c r="HNH891" s="7"/>
      <c r="HNI891" s="7"/>
      <c r="HNJ891" s="7"/>
      <c r="HNK891" s="7"/>
      <c r="HNL891" s="7"/>
      <c r="HNM891" s="7"/>
      <c r="HNN891" s="7"/>
      <c r="HNO891" s="7"/>
      <c r="HNP891" s="7"/>
      <c r="HNQ891" s="7"/>
      <c r="HNR891" s="7"/>
      <c r="HNS891" s="7"/>
      <c r="HNT891" s="7"/>
      <c r="HNU891" s="7"/>
      <c r="HNV891" s="7"/>
      <c r="HNW891" s="7"/>
      <c r="HNX891" s="7"/>
      <c r="HNY891" s="7"/>
      <c r="HNZ891" s="7"/>
      <c r="HOA891" s="7"/>
      <c r="HOB891" s="7"/>
      <c r="HOC891" s="7"/>
      <c r="HOD891" s="7"/>
      <c r="HOE891" s="7"/>
      <c r="HOF891" s="7"/>
      <c r="HOG891" s="7"/>
      <c r="HOH891" s="7"/>
      <c r="HOI891" s="7"/>
      <c r="HOJ891" s="7"/>
      <c r="HOK891" s="7"/>
      <c r="HOL891" s="7"/>
      <c r="HOM891" s="7"/>
      <c r="HON891" s="7"/>
      <c r="HOO891" s="7"/>
      <c r="HOP891" s="7"/>
      <c r="HOQ891" s="7"/>
      <c r="HOR891" s="7"/>
      <c r="HOS891" s="7"/>
      <c r="HOT891" s="7"/>
      <c r="HOU891" s="7"/>
      <c r="HOV891" s="7"/>
      <c r="HOW891" s="7"/>
      <c r="HOX891" s="7"/>
      <c r="HOY891" s="7"/>
      <c r="HOZ891" s="7"/>
      <c r="HPA891" s="7"/>
      <c r="HPB891" s="7"/>
      <c r="HPC891" s="7"/>
      <c r="HPD891" s="7"/>
      <c r="HPE891" s="7"/>
      <c r="HPF891" s="7"/>
      <c r="HPG891" s="7"/>
      <c r="HPH891" s="7"/>
      <c r="HPI891" s="7"/>
      <c r="HPJ891" s="7"/>
      <c r="HPK891" s="7"/>
      <c r="HPL891" s="7"/>
      <c r="HPM891" s="7"/>
      <c r="HPN891" s="7"/>
      <c r="HPO891" s="7"/>
      <c r="HPP891" s="7"/>
      <c r="HPQ891" s="7"/>
      <c r="HPR891" s="7"/>
      <c r="HPS891" s="7"/>
      <c r="HPT891" s="7"/>
      <c r="HPU891" s="7"/>
      <c r="HPV891" s="7"/>
      <c r="HPW891" s="7"/>
      <c r="HPX891" s="7"/>
      <c r="HPY891" s="7"/>
      <c r="HPZ891" s="7"/>
      <c r="HQA891" s="7"/>
      <c r="HQB891" s="7"/>
      <c r="HQC891" s="7"/>
      <c r="HQD891" s="7"/>
      <c r="HQE891" s="7"/>
      <c r="HQF891" s="7"/>
      <c r="HQG891" s="7"/>
      <c r="HQH891" s="7"/>
      <c r="HQI891" s="7"/>
      <c r="HQJ891" s="7"/>
      <c r="HQK891" s="7"/>
      <c r="HQL891" s="7"/>
      <c r="HQM891" s="7"/>
      <c r="HQN891" s="7"/>
      <c r="HQO891" s="7"/>
      <c r="HQP891" s="7"/>
      <c r="HQQ891" s="7"/>
      <c r="HQR891" s="7"/>
      <c r="HQS891" s="7"/>
      <c r="HQT891" s="7"/>
      <c r="HQU891" s="7"/>
      <c r="HQV891" s="7"/>
      <c r="HQW891" s="7"/>
      <c r="HQX891" s="7"/>
      <c r="HQY891" s="7"/>
      <c r="HQZ891" s="7"/>
      <c r="HRA891" s="7"/>
      <c r="HRB891" s="7"/>
      <c r="HRC891" s="7"/>
      <c r="HRD891" s="7"/>
      <c r="HRE891" s="7"/>
      <c r="HRF891" s="7"/>
      <c r="HRG891" s="7"/>
      <c r="HRH891" s="7"/>
      <c r="HRI891" s="7"/>
      <c r="HRJ891" s="7"/>
      <c r="HRK891" s="7"/>
      <c r="HRL891" s="7"/>
      <c r="HRM891" s="7"/>
      <c r="HRN891" s="7"/>
      <c r="HRO891" s="7"/>
      <c r="HRP891" s="7"/>
      <c r="HRQ891" s="7"/>
      <c r="HRR891" s="7"/>
      <c r="HRS891" s="7"/>
      <c r="HRT891" s="7"/>
      <c r="HRU891" s="7"/>
      <c r="HRV891" s="7"/>
      <c r="HRW891" s="7"/>
      <c r="HRX891" s="7"/>
      <c r="HRY891" s="7"/>
      <c r="HRZ891" s="7"/>
      <c r="HSA891" s="7"/>
      <c r="HSB891" s="7"/>
      <c r="HSC891" s="7"/>
      <c r="HSD891" s="7"/>
      <c r="HSE891" s="7"/>
      <c r="HSF891" s="7"/>
      <c r="HSG891" s="7"/>
      <c r="HSH891" s="7"/>
      <c r="HSI891" s="7"/>
      <c r="HSJ891" s="7"/>
      <c r="HSK891" s="7"/>
      <c r="HSL891" s="7"/>
      <c r="HSM891" s="7"/>
      <c r="HSN891" s="7"/>
      <c r="HSO891" s="7"/>
      <c r="HSP891" s="7"/>
      <c r="HSQ891" s="7"/>
      <c r="HSR891" s="7"/>
      <c r="HSS891" s="7"/>
      <c r="HST891" s="7"/>
      <c r="HSU891" s="7"/>
      <c r="HSV891" s="7"/>
      <c r="HSW891" s="7"/>
      <c r="HSX891" s="7"/>
      <c r="HSY891" s="7"/>
      <c r="HSZ891" s="7"/>
      <c r="HTA891" s="7"/>
      <c r="HTB891" s="7"/>
      <c r="HTC891" s="7"/>
      <c r="HTD891" s="7"/>
      <c r="HTE891" s="7"/>
      <c r="HTF891" s="7"/>
      <c r="HTG891" s="7"/>
      <c r="HTH891" s="7"/>
      <c r="HTI891" s="7"/>
      <c r="HTJ891" s="7"/>
      <c r="HTK891" s="7"/>
      <c r="HTL891" s="7"/>
      <c r="HTM891" s="7"/>
      <c r="HTN891" s="7"/>
      <c r="HTO891" s="7"/>
      <c r="HTP891" s="7"/>
      <c r="HTQ891" s="7"/>
      <c r="HTR891" s="7"/>
      <c r="HTS891" s="7"/>
      <c r="HTT891" s="7"/>
      <c r="HTU891" s="7"/>
      <c r="HTV891" s="7"/>
      <c r="HTW891" s="7"/>
      <c r="HTX891" s="7"/>
      <c r="HTY891" s="7"/>
      <c r="HTZ891" s="7"/>
      <c r="HUA891" s="7"/>
      <c r="HUB891" s="7"/>
      <c r="HUC891" s="7"/>
      <c r="HUD891" s="7"/>
      <c r="HUE891" s="7"/>
      <c r="HUF891" s="7"/>
      <c r="HUG891" s="7"/>
      <c r="HUH891" s="7"/>
      <c r="HUI891" s="7"/>
      <c r="HUJ891" s="7"/>
      <c r="HUK891" s="7"/>
      <c r="HUL891" s="7"/>
      <c r="HUM891" s="7"/>
      <c r="HUN891" s="7"/>
      <c r="HUO891" s="7"/>
      <c r="HUP891" s="7"/>
      <c r="HUQ891" s="7"/>
      <c r="HUR891" s="7"/>
      <c r="HUS891" s="7"/>
      <c r="HUT891" s="7"/>
      <c r="HUU891" s="7"/>
      <c r="HUV891" s="7"/>
      <c r="HUW891" s="7"/>
      <c r="HUX891" s="7"/>
      <c r="HUY891" s="7"/>
      <c r="HUZ891" s="7"/>
      <c r="HVA891" s="7"/>
      <c r="HVB891" s="7"/>
      <c r="HVC891" s="7"/>
      <c r="HVD891" s="7"/>
      <c r="HVE891" s="7"/>
      <c r="HVF891" s="7"/>
      <c r="HVG891" s="7"/>
      <c r="HVH891" s="7"/>
      <c r="HVI891" s="7"/>
      <c r="HVJ891" s="7"/>
      <c r="HVK891" s="7"/>
      <c r="HVL891" s="7"/>
      <c r="HVM891" s="7"/>
      <c r="HVN891" s="7"/>
      <c r="HVO891" s="7"/>
      <c r="HVP891" s="7"/>
      <c r="HVQ891" s="7"/>
      <c r="HVR891" s="7"/>
      <c r="HVS891" s="7"/>
      <c r="HVT891" s="7"/>
      <c r="HVU891" s="7"/>
      <c r="HVV891" s="7"/>
      <c r="HVW891" s="7"/>
      <c r="HVX891" s="7"/>
      <c r="HVY891" s="7"/>
      <c r="HVZ891" s="7"/>
      <c r="HWA891" s="7"/>
      <c r="HWB891" s="7"/>
      <c r="HWC891" s="7"/>
      <c r="HWD891" s="7"/>
      <c r="HWE891" s="7"/>
      <c r="HWF891" s="7"/>
      <c r="HWG891" s="7"/>
      <c r="HWH891" s="7"/>
      <c r="HWI891" s="7"/>
      <c r="HWJ891" s="7"/>
      <c r="HWK891" s="7"/>
      <c r="HWL891" s="7"/>
      <c r="HWM891" s="7"/>
      <c r="HWN891" s="7"/>
      <c r="HWO891" s="7"/>
      <c r="HWP891" s="7"/>
      <c r="HWQ891" s="7"/>
      <c r="HWR891" s="7"/>
      <c r="HWS891" s="7"/>
      <c r="HWT891" s="7"/>
      <c r="HWU891" s="7"/>
      <c r="HWV891" s="7"/>
      <c r="HWW891" s="7"/>
      <c r="HWX891" s="7"/>
      <c r="HWY891" s="7"/>
      <c r="HWZ891" s="7"/>
      <c r="HXA891" s="7"/>
      <c r="HXB891" s="7"/>
      <c r="HXC891" s="7"/>
      <c r="HXD891" s="7"/>
      <c r="HXE891" s="7"/>
      <c r="HXF891" s="7"/>
      <c r="HXG891" s="7"/>
      <c r="HXH891" s="7"/>
      <c r="HXI891" s="7"/>
      <c r="HXJ891" s="7"/>
      <c r="HXK891" s="7"/>
      <c r="HXL891" s="7"/>
      <c r="HXM891" s="7"/>
      <c r="HXN891" s="7"/>
      <c r="HXO891" s="7"/>
      <c r="HXP891" s="7"/>
      <c r="HXQ891" s="7"/>
      <c r="HXR891" s="7"/>
      <c r="HXS891" s="7"/>
      <c r="HXT891" s="7"/>
      <c r="HXU891" s="7"/>
      <c r="HXV891" s="7"/>
      <c r="HXW891" s="7"/>
      <c r="HXX891" s="7"/>
      <c r="HXY891" s="7"/>
      <c r="HXZ891" s="7"/>
      <c r="HYA891" s="7"/>
      <c r="HYB891" s="7"/>
      <c r="HYC891" s="7"/>
      <c r="HYD891" s="7"/>
      <c r="HYE891" s="7"/>
      <c r="HYF891" s="7"/>
      <c r="HYG891" s="7"/>
      <c r="HYH891" s="7"/>
      <c r="HYI891" s="7"/>
      <c r="HYJ891" s="7"/>
      <c r="HYK891" s="7"/>
      <c r="HYL891" s="7"/>
      <c r="HYM891" s="7"/>
      <c r="HYN891" s="7"/>
      <c r="HYO891" s="7"/>
      <c r="HYP891" s="7"/>
      <c r="HYQ891" s="7"/>
      <c r="HYR891" s="7"/>
      <c r="HYS891" s="7"/>
      <c r="HYT891" s="7"/>
      <c r="HYU891" s="7"/>
      <c r="HYV891" s="7"/>
      <c r="HYW891" s="7"/>
      <c r="HYX891" s="7"/>
      <c r="HYY891" s="7"/>
      <c r="HYZ891" s="7"/>
      <c r="HZA891" s="7"/>
      <c r="HZB891" s="7"/>
      <c r="HZC891" s="7"/>
      <c r="HZD891" s="7"/>
      <c r="HZE891" s="7"/>
      <c r="HZF891" s="7"/>
      <c r="HZG891" s="7"/>
      <c r="HZH891" s="7"/>
      <c r="HZI891" s="7"/>
      <c r="HZJ891" s="7"/>
      <c r="HZK891" s="7"/>
      <c r="HZL891" s="7"/>
      <c r="HZM891" s="7"/>
      <c r="HZN891" s="7"/>
      <c r="HZO891" s="7"/>
      <c r="HZP891" s="7"/>
      <c r="HZQ891" s="7"/>
      <c r="HZR891" s="7"/>
      <c r="HZS891" s="7"/>
      <c r="HZT891" s="7"/>
      <c r="HZU891" s="7"/>
      <c r="HZV891" s="7"/>
      <c r="HZW891" s="7"/>
      <c r="HZX891" s="7"/>
      <c r="HZY891" s="7"/>
      <c r="HZZ891" s="7"/>
      <c r="IAA891" s="7"/>
      <c r="IAB891" s="7"/>
      <c r="IAC891" s="7"/>
      <c r="IAD891" s="7"/>
      <c r="IAE891" s="7"/>
      <c r="IAF891" s="7"/>
      <c r="IAG891" s="7"/>
      <c r="IAH891" s="7"/>
      <c r="IAI891" s="7"/>
      <c r="IAJ891" s="7"/>
      <c r="IAK891" s="7"/>
      <c r="IAL891" s="7"/>
      <c r="IAM891" s="7"/>
      <c r="IAN891" s="7"/>
      <c r="IAO891" s="7"/>
      <c r="IAP891" s="7"/>
      <c r="IAQ891" s="7"/>
      <c r="IAR891" s="7"/>
      <c r="IAS891" s="7"/>
      <c r="IAT891" s="7"/>
      <c r="IAU891" s="7"/>
      <c r="IAV891" s="7"/>
      <c r="IAW891" s="7"/>
      <c r="IAX891" s="7"/>
      <c r="IAY891" s="7"/>
      <c r="IAZ891" s="7"/>
      <c r="IBA891" s="7"/>
      <c r="IBB891" s="7"/>
      <c r="IBC891" s="7"/>
      <c r="IBD891" s="7"/>
      <c r="IBE891" s="7"/>
      <c r="IBF891" s="7"/>
      <c r="IBG891" s="7"/>
      <c r="IBH891" s="7"/>
      <c r="IBI891" s="7"/>
      <c r="IBJ891" s="7"/>
      <c r="IBK891" s="7"/>
      <c r="IBL891" s="7"/>
      <c r="IBM891" s="7"/>
      <c r="IBN891" s="7"/>
      <c r="IBO891" s="7"/>
      <c r="IBP891" s="7"/>
      <c r="IBQ891" s="7"/>
      <c r="IBR891" s="7"/>
      <c r="IBS891" s="7"/>
      <c r="IBT891" s="7"/>
      <c r="IBU891" s="7"/>
      <c r="IBV891" s="7"/>
      <c r="IBW891" s="7"/>
      <c r="IBX891" s="7"/>
      <c r="IBY891" s="7"/>
      <c r="IBZ891" s="7"/>
      <c r="ICA891" s="7"/>
      <c r="ICB891" s="7"/>
      <c r="ICC891" s="7"/>
      <c r="ICD891" s="7"/>
      <c r="ICE891" s="7"/>
      <c r="ICF891" s="7"/>
      <c r="ICG891" s="7"/>
      <c r="ICH891" s="7"/>
      <c r="ICI891" s="7"/>
      <c r="ICJ891" s="7"/>
      <c r="ICK891" s="7"/>
      <c r="ICL891" s="7"/>
      <c r="ICM891" s="7"/>
      <c r="ICN891" s="7"/>
      <c r="ICO891" s="7"/>
      <c r="ICP891" s="7"/>
      <c r="ICQ891" s="7"/>
      <c r="ICR891" s="7"/>
      <c r="ICS891" s="7"/>
      <c r="ICT891" s="7"/>
      <c r="ICU891" s="7"/>
      <c r="ICV891" s="7"/>
      <c r="ICW891" s="7"/>
      <c r="ICX891" s="7"/>
      <c r="ICY891" s="7"/>
      <c r="ICZ891" s="7"/>
      <c r="IDA891" s="7"/>
      <c r="IDB891" s="7"/>
      <c r="IDC891" s="7"/>
      <c r="IDD891" s="7"/>
      <c r="IDE891" s="7"/>
      <c r="IDF891" s="7"/>
      <c r="IDG891" s="7"/>
      <c r="IDH891" s="7"/>
      <c r="IDI891" s="7"/>
      <c r="IDJ891" s="7"/>
      <c r="IDK891" s="7"/>
      <c r="IDL891" s="7"/>
      <c r="IDM891" s="7"/>
      <c r="IDN891" s="7"/>
      <c r="IDO891" s="7"/>
      <c r="IDP891" s="7"/>
      <c r="IDQ891" s="7"/>
      <c r="IDR891" s="7"/>
      <c r="IDS891" s="7"/>
      <c r="IDT891" s="7"/>
      <c r="IDU891" s="7"/>
      <c r="IDV891" s="7"/>
      <c r="IDW891" s="7"/>
      <c r="IDX891" s="7"/>
      <c r="IDY891" s="7"/>
      <c r="IDZ891" s="7"/>
      <c r="IEA891" s="7"/>
      <c r="IEB891" s="7"/>
      <c r="IEC891" s="7"/>
      <c r="IED891" s="7"/>
      <c r="IEE891" s="7"/>
      <c r="IEF891" s="7"/>
      <c r="IEG891" s="7"/>
      <c r="IEH891" s="7"/>
      <c r="IEI891" s="7"/>
      <c r="IEJ891" s="7"/>
      <c r="IEK891" s="7"/>
      <c r="IEL891" s="7"/>
      <c r="IEM891" s="7"/>
      <c r="IEN891" s="7"/>
      <c r="IEO891" s="7"/>
      <c r="IEP891" s="7"/>
      <c r="IEQ891" s="7"/>
      <c r="IER891" s="7"/>
      <c r="IES891" s="7"/>
      <c r="IET891" s="7"/>
      <c r="IEU891" s="7"/>
      <c r="IEV891" s="7"/>
      <c r="IEW891" s="7"/>
      <c r="IEX891" s="7"/>
      <c r="IEY891" s="7"/>
      <c r="IEZ891" s="7"/>
      <c r="IFA891" s="7"/>
      <c r="IFB891" s="7"/>
      <c r="IFC891" s="7"/>
      <c r="IFD891" s="7"/>
      <c r="IFE891" s="7"/>
      <c r="IFF891" s="7"/>
      <c r="IFG891" s="7"/>
      <c r="IFH891" s="7"/>
      <c r="IFI891" s="7"/>
      <c r="IFJ891" s="7"/>
      <c r="IFK891" s="7"/>
      <c r="IFL891" s="7"/>
      <c r="IFM891" s="7"/>
      <c r="IFN891" s="7"/>
      <c r="IFO891" s="7"/>
      <c r="IFP891" s="7"/>
      <c r="IFQ891" s="7"/>
      <c r="IFR891" s="7"/>
      <c r="IFS891" s="7"/>
      <c r="IFT891" s="7"/>
      <c r="IFU891" s="7"/>
      <c r="IFV891" s="7"/>
      <c r="IFW891" s="7"/>
      <c r="IFX891" s="7"/>
      <c r="IFY891" s="7"/>
      <c r="IFZ891" s="7"/>
      <c r="IGA891" s="7"/>
      <c r="IGB891" s="7"/>
      <c r="IGC891" s="7"/>
      <c r="IGD891" s="7"/>
      <c r="IGE891" s="7"/>
      <c r="IGF891" s="7"/>
      <c r="IGG891" s="7"/>
      <c r="IGH891" s="7"/>
      <c r="IGI891" s="7"/>
      <c r="IGJ891" s="7"/>
      <c r="IGK891" s="7"/>
      <c r="IGL891" s="7"/>
      <c r="IGM891" s="7"/>
      <c r="IGN891" s="7"/>
      <c r="IGO891" s="7"/>
      <c r="IGP891" s="7"/>
      <c r="IGQ891" s="7"/>
      <c r="IGR891" s="7"/>
      <c r="IGS891" s="7"/>
      <c r="IGT891" s="7"/>
      <c r="IGU891" s="7"/>
      <c r="IGV891" s="7"/>
      <c r="IGW891" s="7"/>
      <c r="IGX891" s="7"/>
      <c r="IGY891" s="7"/>
      <c r="IGZ891" s="7"/>
      <c r="IHA891" s="7"/>
      <c r="IHB891" s="7"/>
      <c r="IHC891" s="7"/>
      <c r="IHD891" s="7"/>
      <c r="IHE891" s="7"/>
      <c r="IHF891" s="7"/>
      <c r="IHG891" s="7"/>
      <c r="IHH891" s="7"/>
      <c r="IHI891" s="7"/>
      <c r="IHJ891" s="7"/>
      <c r="IHK891" s="7"/>
      <c r="IHL891" s="7"/>
      <c r="IHM891" s="7"/>
      <c r="IHN891" s="7"/>
      <c r="IHO891" s="7"/>
      <c r="IHP891" s="7"/>
      <c r="IHQ891" s="7"/>
      <c r="IHR891" s="7"/>
      <c r="IHS891" s="7"/>
      <c r="IHT891" s="7"/>
      <c r="IHU891" s="7"/>
      <c r="IHV891" s="7"/>
      <c r="IHW891" s="7"/>
      <c r="IHX891" s="7"/>
      <c r="IHY891" s="7"/>
      <c r="IHZ891" s="7"/>
      <c r="IIA891" s="7"/>
      <c r="IIB891" s="7"/>
      <c r="IIC891" s="7"/>
      <c r="IID891" s="7"/>
      <c r="IIE891" s="7"/>
      <c r="IIF891" s="7"/>
      <c r="IIG891" s="7"/>
      <c r="IIH891" s="7"/>
      <c r="III891" s="7"/>
      <c r="IIJ891" s="7"/>
      <c r="IIK891" s="7"/>
      <c r="IIL891" s="7"/>
      <c r="IIM891" s="7"/>
      <c r="IIN891" s="7"/>
      <c r="IIO891" s="7"/>
      <c r="IIP891" s="7"/>
      <c r="IIQ891" s="7"/>
      <c r="IIR891" s="7"/>
      <c r="IIS891" s="7"/>
      <c r="IIT891" s="7"/>
      <c r="IIU891" s="7"/>
      <c r="IIV891" s="7"/>
      <c r="IIW891" s="7"/>
      <c r="IIX891" s="7"/>
      <c r="IIY891" s="7"/>
      <c r="IIZ891" s="7"/>
      <c r="IJA891" s="7"/>
      <c r="IJB891" s="7"/>
      <c r="IJC891" s="7"/>
      <c r="IJD891" s="7"/>
      <c r="IJE891" s="7"/>
      <c r="IJF891" s="7"/>
      <c r="IJG891" s="7"/>
      <c r="IJH891" s="7"/>
      <c r="IJI891" s="7"/>
      <c r="IJJ891" s="7"/>
      <c r="IJK891" s="7"/>
      <c r="IJL891" s="7"/>
      <c r="IJM891" s="7"/>
      <c r="IJN891" s="7"/>
      <c r="IJO891" s="7"/>
      <c r="IJP891" s="7"/>
      <c r="IJQ891" s="7"/>
      <c r="IJR891" s="7"/>
      <c r="IJS891" s="7"/>
      <c r="IJT891" s="7"/>
      <c r="IJU891" s="7"/>
      <c r="IJV891" s="7"/>
      <c r="IJW891" s="7"/>
      <c r="IJX891" s="7"/>
      <c r="IJY891" s="7"/>
      <c r="IJZ891" s="7"/>
      <c r="IKA891" s="7"/>
      <c r="IKB891" s="7"/>
      <c r="IKC891" s="7"/>
      <c r="IKD891" s="7"/>
      <c r="IKE891" s="7"/>
      <c r="IKF891" s="7"/>
      <c r="IKG891" s="7"/>
      <c r="IKH891" s="7"/>
      <c r="IKI891" s="7"/>
      <c r="IKJ891" s="7"/>
      <c r="IKK891" s="7"/>
      <c r="IKL891" s="7"/>
      <c r="IKM891" s="7"/>
      <c r="IKN891" s="7"/>
      <c r="IKO891" s="7"/>
      <c r="IKP891" s="7"/>
      <c r="IKQ891" s="7"/>
      <c r="IKR891" s="7"/>
      <c r="IKS891" s="7"/>
      <c r="IKT891" s="7"/>
      <c r="IKU891" s="7"/>
      <c r="IKV891" s="7"/>
      <c r="IKW891" s="7"/>
      <c r="IKX891" s="7"/>
      <c r="IKY891" s="7"/>
      <c r="IKZ891" s="7"/>
      <c r="ILA891" s="7"/>
      <c r="ILB891" s="7"/>
      <c r="ILC891" s="7"/>
      <c r="ILD891" s="7"/>
      <c r="ILE891" s="7"/>
      <c r="ILF891" s="7"/>
      <c r="ILG891" s="7"/>
      <c r="ILH891" s="7"/>
      <c r="ILI891" s="7"/>
      <c r="ILJ891" s="7"/>
      <c r="ILK891" s="7"/>
      <c r="ILL891" s="7"/>
      <c r="ILM891" s="7"/>
      <c r="ILN891" s="7"/>
      <c r="ILO891" s="7"/>
      <c r="ILP891" s="7"/>
      <c r="ILQ891" s="7"/>
      <c r="ILR891" s="7"/>
      <c r="ILS891" s="7"/>
      <c r="ILT891" s="7"/>
      <c r="ILU891" s="7"/>
      <c r="ILV891" s="7"/>
      <c r="ILW891" s="7"/>
      <c r="ILX891" s="7"/>
      <c r="ILY891" s="7"/>
      <c r="ILZ891" s="7"/>
      <c r="IMA891" s="7"/>
      <c r="IMB891" s="7"/>
      <c r="IMC891" s="7"/>
      <c r="IMD891" s="7"/>
      <c r="IME891" s="7"/>
      <c r="IMF891" s="7"/>
      <c r="IMG891" s="7"/>
      <c r="IMH891" s="7"/>
      <c r="IMI891" s="7"/>
      <c r="IMJ891" s="7"/>
      <c r="IMK891" s="7"/>
      <c r="IML891" s="7"/>
      <c r="IMM891" s="7"/>
      <c r="IMN891" s="7"/>
      <c r="IMO891" s="7"/>
      <c r="IMP891" s="7"/>
      <c r="IMQ891" s="7"/>
      <c r="IMR891" s="7"/>
      <c r="IMS891" s="7"/>
      <c r="IMT891" s="7"/>
      <c r="IMU891" s="7"/>
      <c r="IMV891" s="7"/>
      <c r="IMW891" s="7"/>
      <c r="IMX891" s="7"/>
      <c r="IMY891" s="7"/>
      <c r="IMZ891" s="7"/>
      <c r="INA891" s="7"/>
      <c r="INB891" s="7"/>
      <c r="INC891" s="7"/>
      <c r="IND891" s="7"/>
      <c r="INE891" s="7"/>
      <c r="INF891" s="7"/>
      <c r="ING891" s="7"/>
      <c r="INH891" s="7"/>
      <c r="INI891" s="7"/>
      <c r="INJ891" s="7"/>
      <c r="INK891" s="7"/>
      <c r="INL891" s="7"/>
      <c r="INM891" s="7"/>
      <c r="INN891" s="7"/>
      <c r="INO891" s="7"/>
      <c r="INP891" s="7"/>
      <c r="INQ891" s="7"/>
      <c r="INR891" s="7"/>
      <c r="INS891" s="7"/>
      <c r="INT891" s="7"/>
      <c r="INU891" s="7"/>
      <c r="INV891" s="7"/>
      <c r="INW891" s="7"/>
      <c r="INX891" s="7"/>
      <c r="INY891" s="7"/>
      <c r="INZ891" s="7"/>
      <c r="IOA891" s="7"/>
      <c r="IOB891" s="7"/>
      <c r="IOC891" s="7"/>
      <c r="IOD891" s="7"/>
      <c r="IOE891" s="7"/>
      <c r="IOF891" s="7"/>
      <c r="IOG891" s="7"/>
      <c r="IOH891" s="7"/>
      <c r="IOI891" s="7"/>
      <c r="IOJ891" s="7"/>
      <c r="IOK891" s="7"/>
      <c r="IOL891" s="7"/>
      <c r="IOM891" s="7"/>
      <c r="ION891" s="7"/>
      <c r="IOO891" s="7"/>
      <c r="IOP891" s="7"/>
      <c r="IOQ891" s="7"/>
      <c r="IOR891" s="7"/>
      <c r="IOS891" s="7"/>
      <c r="IOT891" s="7"/>
      <c r="IOU891" s="7"/>
      <c r="IOV891" s="7"/>
      <c r="IOW891" s="7"/>
      <c r="IOX891" s="7"/>
      <c r="IOY891" s="7"/>
      <c r="IOZ891" s="7"/>
      <c r="IPA891" s="7"/>
      <c r="IPB891" s="7"/>
      <c r="IPC891" s="7"/>
      <c r="IPD891" s="7"/>
      <c r="IPE891" s="7"/>
      <c r="IPF891" s="7"/>
      <c r="IPG891" s="7"/>
      <c r="IPH891" s="7"/>
      <c r="IPI891" s="7"/>
      <c r="IPJ891" s="7"/>
      <c r="IPK891" s="7"/>
      <c r="IPL891" s="7"/>
      <c r="IPM891" s="7"/>
      <c r="IPN891" s="7"/>
      <c r="IPO891" s="7"/>
      <c r="IPP891" s="7"/>
      <c r="IPQ891" s="7"/>
      <c r="IPR891" s="7"/>
      <c r="IPS891" s="7"/>
      <c r="IPT891" s="7"/>
      <c r="IPU891" s="7"/>
      <c r="IPV891" s="7"/>
      <c r="IPW891" s="7"/>
      <c r="IPX891" s="7"/>
      <c r="IPY891" s="7"/>
      <c r="IPZ891" s="7"/>
      <c r="IQA891" s="7"/>
      <c r="IQB891" s="7"/>
      <c r="IQC891" s="7"/>
      <c r="IQD891" s="7"/>
      <c r="IQE891" s="7"/>
      <c r="IQF891" s="7"/>
      <c r="IQG891" s="7"/>
      <c r="IQH891" s="7"/>
      <c r="IQI891" s="7"/>
      <c r="IQJ891" s="7"/>
      <c r="IQK891" s="7"/>
      <c r="IQL891" s="7"/>
      <c r="IQM891" s="7"/>
      <c r="IQN891" s="7"/>
      <c r="IQO891" s="7"/>
      <c r="IQP891" s="7"/>
      <c r="IQQ891" s="7"/>
      <c r="IQR891" s="7"/>
      <c r="IQS891" s="7"/>
      <c r="IQT891" s="7"/>
      <c r="IQU891" s="7"/>
      <c r="IQV891" s="7"/>
      <c r="IQW891" s="7"/>
      <c r="IQX891" s="7"/>
      <c r="IQY891" s="7"/>
      <c r="IQZ891" s="7"/>
      <c r="IRA891" s="7"/>
      <c r="IRB891" s="7"/>
      <c r="IRC891" s="7"/>
      <c r="IRD891" s="7"/>
      <c r="IRE891" s="7"/>
      <c r="IRF891" s="7"/>
      <c r="IRG891" s="7"/>
      <c r="IRH891" s="7"/>
      <c r="IRI891" s="7"/>
      <c r="IRJ891" s="7"/>
      <c r="IRK891" s="7"/>
      <c r="IRL891" s="7"/>
      <c r="IRM891" s="7"/>
      <c r="IRN891" s="7"/>
      <c r="IRO891" s="7"/>
      <c r="IRP891" s="7"/>
      <c r="IRQ891" s="7"/>
      <c r="IRR891" s="7"/>
      <c r="IRS891" s="7"/>
      <c r="IRT891" s="7"/>
      <c r="IRU891" s="7"/>
      <c r="IRV891" s="7"/>
      <c r="IRW891" s="7"/>
      <c r="IRX891" s="7"/>
      <c r="IRY891" s="7"/>
      <c r="IRZ891" s="7"/>
      <c r="ISA891" s="7"/>
      <c r="ISB891" s="7"/>
      <c r="ISC891" s="7"/>
      <c r="ISD891" s="7"/>
      <c r="ISE891" s="7"/>
      <c r="ISF891" s="7"/>
      <c r="ISG891" s="7"/>
      <c r="ISH891" s="7"/>
      <c r="ISI891" s="7"/>
      <c r="ISJ891" s="7"/>
      <c r="ISK891" s="7"/>
      <c r="ISL891" s="7"/>
      <c r="ISM891" s="7"/>
      <c r="ISN891" s="7"/>
      <c r="ISO891" s="7"/>
      <c r="ISP891" s="7"/>
      <c r="ISQ891" s="7"/>
      <c r="ISR891" s="7"/>
      <c r="ISS891" s="7"/>
      <c r="IST891" s="7"/>
      <c r="ISU891" s="7"/>
      <c r="ISV891" s="7"/>
      <c r="ISW891" s="7"/>
      <c r="ISX891" s="7"/>
      <c r="ISY891" s="7"/>
      <c r="ISZ891" s="7"/>
      <c r="ITA891" s="7"/>
      <c r="ITB891" s="7"/>
      <c r="ITC891" s="7"/>
      <c r="ITD891" s="7"/>
      <c r="ITE891" s="7"/>
      <c r="ITF891" s="7"/>
      <c r="ITG891" s="7"/>
      <c r="ITH891" s="7"/>
      <c r="ITI891" s="7"/>
      <c r="ITJ891" s="7"/>
      <c r="ITK891" s="7"/>
      <c r="ITL891" s="7"/>
      <c r="ITM891" s="7"/>
      <c r="ITN891" s="7"/>
      <c r="ITO891" s="7"/>
      <c r="ITP891" s="7"/>
      <c r="ITQ891" s="7"/>
      <c r="ITR891" s="7"/>
      <c r="ITS891" s="7"/>
      <c r="ITT891" s="7"/>
      <c r="ITU891" s="7"/>
      <c r="ITV891" s="7"/>
      <c r="ITW891" s="7"/>
      <c r="ITX891" s="7"/>
      <c r="ITY891" s="7"/>
      <c r="ITZ891" s="7"/>
      <c r="IUA891" s="7"/>
      <c r="IUB891" s="7"/>
      <c r="IUC891" s="7"/>
      <c r="IUD891" s="7"/>
      <c r="IUE891" s="7"/>
      <c r="IUF891" s="7"/>
      <c r="IUG891" s="7"/>
      <c r="IUH891" s="7"/>
      <c r="IUI891" s="7"/>
      <c r="IUJ891" s="7"/>
      <c r="IUK891" s="7"/>
      <c r="IUL891" s="7"/>
      <c r="IUM891" s="7"/>
      <c r="IUN891" s="7"/>
      <c r="IUO891" s="7"/>
      <c r="IUP891" s="7"/>
      <c r="IUQ891" s="7"/>
      <c r="IUR891" s="7"/>
      <c r="IUS891" s="7"/>
      <c r="IUT891" s="7"/>
      <c r="IUU891" s="7"/>
      <c r="IUV891" s="7"/>
      <c r="IUW891" s="7"/>
      <c r="IUX891" s="7"/>
      <c r="IUY891" s="7"/>
      <c r="IUZ891" s="7"/>
      <c r="IVA891" s="7"/>
      <c r="IVB891" s="7"/>
      <c r="IVC891" s="7"/>
      <c r="IVD891" s="7"/>
      <c r="IVE891" s="7"/>
      <c r="IVF891" s="7"/>
      <c r="IVG891" s="7"/>
      <c r="IVH891" s="7"/>
      <c r="IVI891" s="7"/>
      <c r="IVJ891" s="7"/>
      <c r="IVK891" s="7"/>
      <c r="IVL891" s="7"/>
      <c r="IVM891" s="7"/>
      <c r="IVN891" s="7"/>
      <c r="IVO891" s="7"/>
      <c r="IVP891" s="7"/>
      <c r="IVQ891" s="7"/>
      <c r="IVR891" s="7"/>
      <c r="IVS891" s="7"/>
      <c r="IVT891" s="7"/>
      <c r="IVU891" s="7"/>
      <c r="IVV891" s="7"/>
      <c r="IVW891" s="7"/>
      <c r="IVX891" s="7"/>
      <c r="IVY891" s="7"/>
      <c r="IVZ891" s="7"/>
      <c r="IWA891" s="7"/>
      <c r="IWB891" s="7"/>
      <c r="IWC891" s="7"/>
      <c r="IWD891" s="7"/>
      <c r="IWE891" s="7"/>
      <c r="IWF891" s="7"/>
      <c r="IWG891" s="7"/>
      <c r="IWH891" s="7"/>
      <c r="IWI891" s="7"/>
      <c r="IWJ891" s="7"/>
      <c r="IWK891" s="7"/>
      <c r="IWL891" s="7"/>
      <c r="IWM891" s="7"/>
      <c r="IWN891" s="7"/>
      <c r="IWO891" s="7"/>
      <c r="IWP891" s="7"/>
      <c r="IWQ891" s="7"/>
      <c r="IWR891" s="7"/>
      <c r="IWS891" s="7"/>
      <c r="IWT891" s="7"/>
      <c r="IWU891" s="7"/>
      <c r="IWV891" s="7"/>
      <c r="IWW891" s="7"/>
      <c r="IWX891" s="7"/>
      <c r="IWY891" s="7"/>
      <c r="IWZ891" s="7"/>
      <c r="IXA891" s="7"/>
      <c r="IXB891" s="7"/>
      <c r="IXC891" s="7"/>
      <c r="IXD891" s="7"/>
      <c r="IXE891" s="7"/>
      <c r="IXF891" s="7"/>
      <c r="IXG891" s="7"/>
      <c r="IXH891" s="7"/>
      <c r="IXI891" s="7"/>
      <c r="IXJ891" s="7"/>
      <c r="IXK891" s="7"/>
      <c r="IXL891" s="7"/>
      <c r="IXM891" s="7"/>
      <c r="IXN891" s="7"/>
      <c r="IXO891" s="7"/>
      <c r="IXP891" s="7"/>
      <c r="IXQ891" s="7"/>
      <c r="IXR891" s="7"/>
      <c r="IXS891" s="7"/>
      <c r="IXT891" s="7"/>
      <c r="IXU891" s="7"/>
      <c r="IXV891" s="7"/>
      <c r="IXW891" s="7"/>
      <c r="IXX891" s="7"/>
      <c r="IXY891" s="7"/>
      <c r="IXZ891" s="7"/>
      <c r="IYA891" s="7"/>
      <c r="IYB891" s="7"/>
      <c r="IYC891" s="7"/>
      <c r="IYD891" s="7"/>
      <c r="IYE891" s="7"/>
      <c r="IYF891" s="7"/>
      <c r="IYG891" s="7"/>
      <c r="IYH891" s="7"/>
      <c r="IYI891" s="7"/>
      <c r="IYJ891" s="7"/>
      <c r="IYK891" s="7"/>
      <c r="IYL891" s="7"/>
      <c r="IYM891" s="7"/>
      <c r="IYN891" s="7"/>
      <c r="IYO891" s="7"/>
      <c r="IYP891" s="7"/>
      <c r="IYQ891" s="7"/>
      <c r="IYR891" s="7"/>
      <c r="IYS891" s="7"/>
      <c r="IYT891" s="7"/>
      <c r="IYU891" s="7"/>
      <c r="IYV891" s="7"/>
      <c r="IYW891" s="7"/>
      <c r="IYX891" s="7"/>
      <c r="IYY891" s="7"/>
      <c r="IYZ891" s="7"/>
      <c r="IZA891" s="7"/>
      <c r="IZB891" s="7"/>
      <c r="IZC891" s="7"/>
      <c r="IZD891" s="7"/>
      <c r="IZE891" s="7"/>
      <c r="IZF891" s="7"/>
      <c r="IZG891" s="7"/>
      <c r="IZH891" s="7"/>
      <c r="IZI891" s="7"/>
      <c r="IZJ891" s="7"/>
      <c r="IZK891" s="7"/>
      <c r="IZL891" s="7"/>
      <c r="IZM891" s="7"/>
      <c r="IZN891" s="7"/>
      <c r="IZO891" s="7"/>
      <c r="IZP891" s="7"/>
      <c r="IZQ891" s="7"/>
      <c r="IZR891" s="7"/>
      <c r="IZS891" s="7"/>
      <c r="IZT891" s="7"/>
      <c r="IZU891" s="7"/>
      <c r="IZV891" s="7"/>
      <c r="IZW891" s="7"/>
      <c r="IZX891" s="7"/>
      <c r="IZY891" s="7"/>
      <c r="IZZ891" s="7"/>
      <c r="JAA891" s="7"/>
      <c r="JAB891" s="7"/>
      <c r="JAC891" s="7"/>
      <c r="JAD891" s="7"/>
      <c r="JAE891" s="7"/>
      <c r="JAF891" s="7"/>
      <c r="JAG891" s="7"/>
      <c r="JAH891" s="7"/>
      <c r="JAI891" s="7"/>
      <c r="JAJ891" s="7"/>
      <c r="JAK891" s="7"/>
      <c r="JAL891" s="7"/>
      <c r="JAM891" s="7"/>
      <c r="JAN891" s="7"/>
      <c r="JAO891" s="7"/>
      <c r="JAP891" s="7"/>
      <c r="JAQ891" s="7"/>
      <c r="JAR891" s="7"/>
      <c r="JAS891" s="7"/>
      <c r="JAT891" s="7"/>
      <c r="JAU891" s="7"/>
      <c r="JAV891" s="7"/>
      <c r="JAW891" s="7"/>
      <c r="JAX891" s="7"/>
      <c r="JAY891" s="7"/>
      <c r="JAZ891" s="7"/>
      <c r="JBA891" s="7"/>
      <c r="JBB891" s="7"/>
      <c r="JBC891" s="7"/>
      <c r="JBD891" s="7"/>
      <c r="JBE891" s="7"/>
      <c r="JBF891" s="7"/>
      <c r="JBG891" s="7"/>
      <c r="JBH891" s="7"/>
      <c r="JBI891" s="7"/>
      <c r="JBJ891" s="7"/>
      <c r="JBK891" s="7"/>
      <c r="JBL891" s="7"/>
      <c r="JBM891" s="7"/>
      <c r="JBN891" s="7"/>
      <c r="JBO891" s="7"/>
      <c r="JBP891" s="7"/>
      <c r="JBQ891" s="7"/>
      <c r="JBR891" s="7"/>
      <c r="JBS891" s="7"/>
      <c r="JBT891" s="7"/>
      <c r="JBU891" s="7"/>
      <c r="JBV891" s="7"/>
      <c r="JBW891" s="7"/>
      <c r="JBX891" s="7"/>
      <c r="JBY891" s="7"/>
      <c r="JBZ891" s="7"/>
      <c r="JCA891" s="7"/>
      <c r="JCB891" s="7"/>
      <c r="JCC891" s="7"/>
      <c r="JCD891" s="7"/>
      <c r="JCE891" s="7"/>
      <c r="JCF891" s="7"/>
      <c r="JCG891" s="7"/>
      <c r="JCH891" s="7"/>
      <c r="JCI891" s="7"/>
      <c r="JCJ891" s="7"/>
      <c r="JCK891" s="7"/>
      <c r="JCL891" s="7"/>
      <c r="JCM891" s="7"/>
      <c r="JCN891" s="7"/>
      <c r="JCO891" s="7"/>
      <c r="JCP891" s="7"/>
      <c r="JCQ891" s="7"/>
      <c r="JCR891" s="7"/>
      <c r="JCS891" s="7"/>
      <c r="JCT891" s="7"/>
      <c r="JCU891" s="7"/>
      <c r="JCV891" s="7"/>
      <c r="JCW891" s="7"/>
      <c r="JCX891" s="7"/>
      <c r="JCY891" s="7"/>
      <c r="JCZ891" s="7"/>
      <c r="JDA891" s="7"/>
      <c r="JDB891" s="7"/>
      <c r="JDC891" s="7"/>
      <c r="JDD891" s="7"/>
      <c r="JDE891" s="7"/>
      <c r="JDF891" s="7"/>
      <c r="JDG891" s="7"/>
      <c r="JDH891" s="7"/>
      <c r="JDI891" s="7"/>
      <c r="JDJ891" s="7"/>
      <c r="JDK891" s="7"/>
      <c r="JDL891" s="7"/>
      <c r="JDM891" s="7"/>
      <c r="JDN891" s="7"/>
      <c r="JDO891" s="7"/>
      <c r="JDP891" s="7"/>
      <c r="JDQ891" s="7"/>
      <c r="JDR891" s="7"/>
      <c r="JDS891" s="7"/>
      <c r="JDT891" s="7"/>
      <c r="JDU891" s="7"/>
      <c r="JDV891" s="7"/>
      <c r="JDW891" s="7"/>
      <c r="JDX891" s="7"/>
      <c r="JDY891" s="7"/>
      <c r="JDZ891" s="7"/>
      <c r="JEA891" s="7"/>
      <c r="JEB891" s="7"/>
      <c r="JEC891" s="7"/>
      <c r="JED891" s="7"/>
      <c r="JEE891" s="7"/>
      <c r="JEF891" s="7"/>
      <c r="JEG891" s="7"/>
      <c r="JEH891" s="7"/>
      <c r="JEI891" s="7"/>
      <c r="JEJ891" s="7"/>
      <c r="JEK891" s="7"/>
      <c r="JEL891" s="7"/>
      <c r="JEM891" s="7"/>
      <c r="JEN891" s="7"/>
      <c r="JEO891" s="7"/>
      <c r="JEP891" s="7"/>
      <c r="JEQ891" s="7"/>
      <c r="JER891" s="7"/>
      <c r="JES891" s="7"/>
      <c r="JET891" s="7"/>
      <c r="JEU891" s="7"/>
      <c r="JEV891" s="7"/>
      <c r="JEW891" s="7"/>
      <c r="JEX891" s="7"/>
      <c r="JEY891" s="7"/>
      <c r="JEZ891" s="7"/>
      <c r="JFA891" s="7"/>
      <c r="JFB891" s="7"/>
      <c r="JFC891" s="7"/>
      <c r="JFD891" s="7"/>
      <c r="JFE891" s="7"/>
      <c r="JFF891" s="7"/>
      <c r="JFG891" s="7"/>
      <c r="JFH891" s="7"/>
      <c r="JFI891" s="7"/>
      <c r="JFJ891" s="7"/>
      <c r="JFK891" s="7"/>
      <c r="JFL891" s="7"/>
      <c r="JFM891" s="7"/>
      <c r="JFN891" s="7"/>
      <c r="JFO891" s="7"/>
      <c r="JFP891" s="7"/>
      <c r="JFQ891" s="7"/>
      <c r="JFR891" s="7"/>
      <c r="JFS891" s="7"/>
      <c r="JFT891" s="7"/>
      <c r="JFU891" s="7"/>
      <c r="JFV891" s="7"/>
      <c r="JFW891" s="7"/>
      <c r="JFX891" s="7"/>
      <c r="JFY891" s="7"/>
      <c r="JFZ891" s="7"/>
      <c r="JGA891" s="7"/>
      <c r="JGB891" s="7"/>
      <c r="JGC891" s="7"/>
      <c r="JGD891" s="7"/>
      <c r="JGE891" s="7"/>
      <c r="JGF891" s="7"/>
      <c r="JGG891" s="7"/>
      <c r="JGH891" s="7"/>
      <c r="JGI891" s="7"/>
      <c r="JGJ891" s="7"/>
      <c r="JGK891" s="7"/>
      <c r="JGL891" s="7"/>
      <c r="JGM891" s="7"/>
      <c r="JGN891" s="7"/>
      <c r="JGO891" s="7"/>
      <c r="JGP891" s="7"/>
      <c r="JGQ891" s="7"/>
      <c r="JGR891" s="7"/>
      <c r="JGS891" s="7"/>
      <c r="JGT891" s="7"/>
      <c r="JGU891" s="7"/>
      <c r="JGV891" s="7"/>
      <c r="JGW891" s="7"/>
      <c r="JGX891" s="7"/>
      <c r="JGY891" s="7"/>
      <c r="JGZ891" s="7"/>
      <c r="JHA891" s="7"/>
      <c r="JHB891" s="7"/>
      <c r="JHC891" s="7"/>
      <c r="JHD891" s="7"/>
      <c r="JHE891" s="7"/>
      <c r="JHF891" s="7"/>
      <c r="JHG891" s="7"/>
      <c r="JHH891" s="7"/>
      <c r="JHI891" s="7"/>
      <c r="JHJ891" s="7"/>
      <c r="JHK891" s="7"/>
      <c r="JHL891" s="7"/>
      <c r="JHM891" s="7"/>
      <c r="JHN891" s="7"/>
      <c r="JHO891" s="7"/>
      <c r="JHP891" s="7"/>
      <c r="JHQ891" s="7"/>
      <c r="JHR891" s="7"/>
      <c r="JHS891" s="7"/>
      <c r="JHT891" s="7"/>
      <c r="JHU891" s="7"/>
      <c r="JHV891" s="7"/>
      <c r="JHW891" s="7"/>
      <c r="JHX891" s="7"/>
      <c r="JHY891" s="7"/>
      <c r="JHZ891" s="7"/>
      <c r="JIA891" s="7"/>
      <c r="JIB891" s="7"/>
      <c r="JIC891" s="7"/>
      <c r="JID891" s="7"/>
      <c r="JIE891" s="7"/>
      <c r="JIF891" s="7"/>
      <c r="JIG891" s="7"/>
      <c r="JIH891" s="7"/>
      <c r="JII891" s="7"/>
      <c r="JIJ891" s="7"/>
      <c r="JIK891" s="7"/>
      <c r="JIL891" s="7"/>
      <c r="JIM891" s="7"/>
      <c r="JIN891" s="7"/>
      <c r="JIO891" s="7"/>
      <c r="JIP891" s="7"/>
      <c r="JIQ891" s="7"/>
      <c r="JIR891" s="7"/>
      <c r="JIS891" s="7"/>
      <c r="JIT891" s="7"/>
      <c r="JIU891" s="7"/>
      <c r="JIV891" s="7"/>
      <c r="JIW891" s="7"/>
      <c r="JIX891" s="7"/>
      <c r="JIY891" s="7"/>
      <c r="JIZ891" s="7"/>
      <c r="JJA891" s="7"/>
      <c r="JJB891" s="7"/>
      <c r="JJC891" s="7"/>
      <c r="JJD891" s="7"/>
      <c r="JJE891" s="7"/>
      <c r="JJF891" s="7"/>
      <c r="JJG891" s="7"/>
      <c r="JJH891" s="7"/>
      <c r="JJI891" s="7"/>
      <c r="JJJ891" s="7"/>
      <c r="JJK891" s="7"/>
      <c r="JJL891" s="7"/>
      <c r="JJM891" s="7"/>
      <c r="JJN891" s="7"/>
      <c r="JJO891" s="7"/>
      <c r="JJP891" s="7"/>
      <c r="JJQ891" s="7"/>
      <c r="JJR891" s="7"/>
      <c r="JJS891" s="7"/>
      <c r="JJT891" s="7"/>
      <c r="JJU891" s="7"/>
      <c r="JJV891" s="7"/>
      <c r="JJW891" s="7"/>
      <c r="JJX891" s="7"/>
      <c r="JJY891" s="7"/>
      <c r="JJZ891" s="7"/>
      <c r="JKA891" s="7"/>
      <c r="JKB891" s="7"/>
      <c r="JKC891" s="7"/>
      <c r="JKD891" s="7"/>
      <c r="JKE891" s="7"/>
      <c r="JKF891" s="7"/>
      <c r="JKG891" s="7"/>
      <c r="JKH891" s="7"/>
      <c r="JKI891" s="7"/>
      <c r="JKJ891" s="7"/>
      <c r="JKK891" s="7"/>
      <c r="JKL891" s="7"/>
      <c r="JKM891" s="7"/>
      <c r="JKN891" s="7"/>
      <c r="JKO891" s="7"/>
      <c r="JKP891" s="7"/>
      <c r="JKQ891" s="7"/>
      <c r="JKR891" s="7"/>
      <c r="JKS891" s="7"/>
      <c r="JKT891" s="7"/>
      <c r="JKU891" s="7"/>
      <c r="JKV891" s="7"/>
      <c r="JKW891" s="7"/>
      <c r="JKX891" s="7"/>
      <c r="JKY891" s="7"/>
      <c r="JKZ891" s="7"/>
      <c r="JLA891" s="7"/>
      <c r="JLB891" s="7"/>
      <c r="JLC891" s="7"/>
      <c r="JLD891" s="7"/>
      <c r="JLE891" s="7"/>
      <c r="JLF891" s="7"/>
      <c r="JLG891" s="7"/>
      <c r="JLH891" s="7"/>
      <c r="JLI891" s="7"/>
      <c r="JLJ891" s="7"/>
      <c r="JLK891" s="7"/>
      <c r="JLL891" s="7"/>
      <c r="JLM891" s="7"/>
      <c r="JLN891" s="7"/>
      <c r="JLO891" s="7"/>
      <c r="JLP891" s="7"/>
      <c r="JLQ891" s="7"/>
      <c r="JLR891" s="7"/>
      <c r="JLS891" s="7"/>
      <c r="JLT891" s="7"/>
      <c r="JLU891" s="7"/>
      <c r="JLV891" s="7"/>
      <c r="JLW891" s="7"/>
      <c r="JLX891" s="7"/>
      <c r="JLY891" s="7"/>
      <c r="JLZ891" s="7"/>
      <c r="JMA891" s="7"/>
      <c r="JMB891" s="7"/>
      <c r="JMC891" s="7"/>
      <c r="JMD891" s="7"/>
      <c r="JME891" s="7"/>
      <c r="JMF891" s="7"/>
      <c r="JMG891" s="7"/>
      <c r="JMH891" s="7"/>
      <c r="JMI891" s="7"/>
      <c r="JMJ891" s="7"/>
      <c r="JMK891" s="7"/>
      <c r="JML891" s="7"/>
      <c r="JMM891" s="7"/>
      <c r="JMN891" s="7"/>
      <c r="JMO891" s="7"/>
      <c r="JMP891" s="7"/>
      <c r="JMQ891" s="7"/>
      <c r="JMR891" s="7"/>
      <c r="JMS891" s="7"/>
      <c r="JMT891" s="7"/>
      <c r="JMU891" s="7"/>
      <c r="JMV891" s="7"/>
      <c r="JMW891" s="7"/>
      <c r="JMX891" s="7"/>
      <c r="JMY891" s="7"/>
      <c r="JMZ891" s="7"/>
      <c r="JNA891" s="7"/>
      <c r="JNB891" s="7"/>
      <c r="JNC891" s="7"/>
      <c r="JND891" s="7"/>
      <c r="JNE891" s="7"/>
      <c r="JNF891" s="7"/>
      <c r="JNG891" s="7"/>
      <c r="JNH891" s="7"/>
      <c r="JNI891" s="7"/>
      <c r="JNJ891" s="7"/>
      <c r="JNK891" s="7"/>
      <c r="JNL891" s="7"/>
      <c r="JNM891" s="7"/>
      <c r="JNN891" s="7"/>
      <c r="JNO891" s="7"/>
      <c r="JNP891" s="7"/>
      <c r="JNQ891" s="7"/>
      <c r="JNR891" s="7"/>
      <c r="JNS891" s="7"/>
      <c r="JNT891" s="7"/>
      <c r="JNU891" s="7"/>
      <c r="JNV891" s="7"/>
      <c r="JNW891" s="7"/>
      <c r="JNX891" s="7"/>
      <c r="JNY891" s="7"/>
      <c r="JNZ891" s="7"/>
      <c r="JOA891" s="7"/>
      <c r="JOB891" s="7"/>
      <c r="JOC891" s="7"/>
      <c r="JOD891" s="7"/>
      <c r="JOE891" s="7"/>
      <c r="JOF891" s="7"/>
      <c r="JOG891" s="7"/>
      <c r="JOH891" s="7"/>
      <c r="JOI891" s="7"/>
      <c r="JOJ891" s="7"/>
      <c r="JOK891" s="7"/>
      <c r="JOL891" s="7"/>
      <c r="JOM891" s="7"/>
      <c r="JON891" s="7"/>
      <c r="JOO891" s="7"/>
      <c r="JOP891" s="7"/>
      <c r="JOQ891" s="7"/>
      <c r="JOR891" s="7"/>
      <c r="JOS891" s="7"/>
      <c r="JOT891" s="7"/>
      <c r="JOU891" s="7"/>
      <c r="JOV891" s="7"/>
      <c r="JOW891" s="7"/>
      <c r="JOX891" s="7"/>
      <c r="JOY891" s="7"/>
      <c r="JOZ891" s="7"/>
      <c r="JPA891" s="7"/>
      <c r="JPB891" s="7"/>
      <c r="JPC891" s="7"/>
      <c r="JPD891" s="7"/>
      <c r="JPE891" s="7"/>
      <c r="JPF891" s="7"/>
      <c r="JPG891" s="7"/>
      <c r="JPH891" s="7"/>
      <c r="JPI891" s="7"/>
      <c r="JPJ891" s="7"/>
      <c r="JPK891" s="7"/>
      <c r="JPL891" s="7"/>
      <c r="JPM891" s="7"/>
      <c r="JPN891" s="7"/>
      <c r="JPO891" s="7"/>
      <c r="JPP891" s="7"/>
      <c r="JPQ891" s="7"/>
      <c r="JPR891" s="7"/>
      <c r="JPS891" s="7"/>
      <c r="JPT891" s="7"/>
      <c r="JPU891" s="7"/>
      <c r="JPV891" s="7"/>
      <c r="JPW891" s="7"/>
      <c r="JPX891" s="7"/>
      <c r="JPY891" s="7"/>
      <c r="JPZ891" s="7"/>
      <c r="JQA891" s="7"/>
      <c r="JQB891" s="7"/>
      <c r="JQC891" s="7"/>
      <c r="JQD891" s="7"/>
      <c r="JQE891" s="7"/>
      <c r="JQF891" s="7"/>
      <c r="JQG891" s="7"/>
      <c r="JQH891" s="7"/>
      <c r="JQI891" s="7"/>
      <c r="JQJ891" s="7"/>
      <c r="JQK891" s="7"/>
      <c r="JQL891" s="7"/>
      <c r="JQM891" s="7"/>
      <c r="JQN891" s="7"/>
      <c r="JQO891" s="7"/>
      <c r="JQP891" s="7"/>
      <c r="JQQ891" s="7"/>
      <c r="JQR891" s="7"/>
      <c r="JQS891" s="7"/>
      <c r="JQT891" s="7"/>
      <c r="JQU891" s="7"/>
      <c r="JQV891" s="7"/>
      <c r="JQW891" s="7"/>
      <c r="JQX891" s="7"/>
      <c r="JQY891" s="7"/>
      <c r="JQZ891" s="7"/>
      <c r="JRA891" s="7"/>
      <c r="JRB891" s="7"/>
      <c r="JRC891" s="7"/>
      <c r="JRD891" s="7"/>
      <c r="JRE891" s="7"/>
      <c r="JRF891" s="7"/>
      <c r="JRG891" s="7"/>
      <c r="JRH891" s="7"/>
      <c r="JRI891" s="7"/>
      <c r="JRJ891" s="7"/>
      <c r="JRK891" s="7"/>
      <c r="JRL891" s="7"/>
      <c r="JRM891" s="7"/>
      <c r="JRN891" s="7"/>
      <c r="JRO891" s="7"/>
      <c r="JRP891" s="7"/>
      <c r="JRQ891" s="7"/>
      <c r="JRR891" s="7"/>
      <c r="JRS891" s="7"/>
      <c r="JRT891" s="7"/>
      <c r="JRU891" s="7"/>
      <c r="JRV891" s="7"/>
      <c r="JRW891" s="7"/>
      <c r="JRX891" s="7"/>
      <c r="JRY891" s="7"/>
      <c r="JRZ891" s="7"/>
      <c r="JSA891" s="7"/>
      <c r="JSB891" s="7"/>
      <c r="JSC891" s="7"/>
      <c r="JSD891" s="7"/>
      <c r="JSE891" s="7"/>
      <c r="JSF891" s="7"/>
      <c r="JSG891" s="7"/>
      <c r="JSH891" s="7"/>
      <c r="JSI891" s="7"/>
      <c r="JSJ891" s="7"/>
      <c r="JSK891" s="7"/>
      <c r="JSL891" s="7"/>
      <c r="JSM891" s="7"/>
      <c r="JSN891" s="7"/>
      <c r="JSO891" s="7"/>
      <c r="JSP891" s="7"/>
      <c r="JSQ891" s="7"/>
      <c r="JSR891" s="7"/>
      <c r="JSS891" s="7"/>
      <c r="JST891" s="7"/>
      <c r="JSU891" s="7"/>
      <c r="JSV891" s="7"/>
      <c r="JSW891" s="7"/>
      <c r="JSX891" s="7"/>
      <c r="JSY891" s="7"/>
      <c r="JSZ891" s="7"/>
      <c r="JTA891" s="7"/>
      <c r="JTB891" s="7"/>
      <c r="JTC891" s="7"/>
      <c r="JTD891" s="7"/>
      <c r="JTE891" s="7"/>
      <c r="JTF891" s="7"/>
      <c r="JTG891" s="7"/>
      <c r="JTH891" s="7"/>
      <c r="JTI891" s="7"/>
      <c r="JTJ891" s="7"/>
      <c r="JTK891" s="7"/>
      <c r="JTL891" s="7"/>
      <c r="JTM891" s="7"/>
      <c r="JTN891" s="7"/>
      <c r="JTO891" s="7"/>
      <c r="JTP891" s="7"/>
      <c r="JTQ891" s="7"/>
      <c r="JTR891" s="7"/>
      <c r="JTS891" s="7"/>
      <c r="JTT891" s="7"/>
      <c r="JTU891" s="7"/>
      <c r="JTV891" s="7"/>
      <c r="JTW891" s="7"/>
      <c r="JTX891" s="7"/>
      <c r="JTY891" s="7"/>
      <c r="JTZ891" s="7"/>
      <c r="JUA891" s="7"/>
      <c r="JUB891" s="7"/>
      <c r="JUC891" s="7"/>
      <c r="JUD891" s="7"/>
      <c r="JUE891" s="7"/>
      <c r="JUF891" s="7"/>
      <c r="JUG891" s="7"/>
      <c r="JUH891" s="7"/>
      <c r="JUI891" s="7"/>
      <c r="JUJ891" s="7"/>
      <c r="JUK891" s="7"/>
      <c r="JUL891" s="7"/>
      <c r="JUM891" s="7"/>
      <c r="JUN891" s="7"/>
      <c r="JUO891" s="7"/>
      <c r="JUP891" s="7"/>
      <c r="JUQ891" s="7"/>
      <c r="JUR891" s="7"/>
      <c r="JUS891" s="7"/>
      <c r="JUT891" s="7"/>
      <c r="JUU891" s="7"/>
      <c r="JUV891" s="7"/>
      <c r="JUW891" s="7"/>
      <c r="JUX891" s="7"/>
      <c r="JUY891" s="7"/>
      <c r="JUZ891" s="7"/>
      <c r="JVA891" s="7"/>
      <c r="JVB891" s="7"/>
      <c r="JVC891" s="7"/>
      <c r="JVD891" s="7"/>
      <c r="JVE891" s="7"/>
      <c r="JVF891" s="7"/>
      <c r="JVG891" s="7"/>
      <c r="JVH891" s="7"/>
      <c r="JVI891" s="7"/>
      <c r="JVJ891" s="7"/>
      <c r="JVK891" s="7"/>
      <c r="JVL891" s="7"/>
      <c r="JVM891" s="7"/>
      <c r="JVN891" s="7"/>
      <c r="JVO891" s="7"/>
      <c r="JVP891" s="7"/>
      <c r="JVQ891" s="7"/>
      <c r="JVR891" s="7"/>
      <c r="JVS891" s="7"/>
      <c r="JVT891" s="7"/>
      <c r="JVU891" s="7"/>
      <c r="JVV891" s="7"/>
      <c r="JVW891" s="7"/>
      <c r="JVX891" s="7"/>
      <c r="JVY891" s="7"/>
      <c r="JVZ891" s="7"/>
      <c r="JWA891" s="7"/>
      <c r="JWB891" s="7"/>
      <c r="JWC891" s="7"/>
      <c r="JWD891" s="7"/>
      <c r="JWE891" s="7"/>
      <c r="JWF891" s="7"/>
      <c r="JWG891" s="7"/>
      <c r="JWH891" s="7"/>
      <c r="JWI891" s="7"/>
      <c r="JWJ891" s="7"/>
      <c r="JWK891" s="7"/>
      <c r="JWL891" s="7"/>
      <c r="JWM891" s="7"/>
      <c r="JWN891" s="7"/>
      <c r="JWO891" s="7"/>
      <c r="JWP891" s="7"/>
      <c r="JWQ891" s="7"/>
      <c r="JWR891" s="7"/>
      <c r="JWS891" s="7"/>
      <c r="JWT891" s="7"/>
      <c r="JWU891" s="7"/>
      <c r="JWV891" s="7"/>
      <c r="JWW891" s="7"/>
      <c r="JWX891" s="7"/>
      <c r="JWY891" s="7"/>
      <c r="JWZ891" s="7"/>
      <c r="JXA891" s="7"/>
      <c r="JXB891" s="7"/>
      <c r="JXC891" s="7"/>
      <c r="JXD891" s="7"/>
      <c r="JXE891" s="7"/>
      <c r="JXF891" s="7"/>
      <c r="JXG891" s="7"/>
      <c r="JXH891" s="7"/>
      <c r="JXI891" s="7"/>
      <c r="JXJ891" s="7"/>
      <c r="JXK891" s="7"/>
      <c r="JXL891" s="7"/>
      <c r="JXM891" s="7"/>
      <c r="JXN891" s="7"/>
      <c r="JXO891" s="7"/>
      <c r="JXP891" s="7"/>
      <c r="JXQ891" s="7"/>
      <c r="JXR891" s="7"/>
      <c r="JXS891" s="7"/>
      <c r="JXT891" s="7"/>
      <c r="JXU891" s="7"/>
      <c r="JXV891" s="7"/>
      <c r="JXW891" s="7"/>
      <c r="JXX891" s="7"/>
      <c r="JXY891" s="7"/>
      <c r="JXZ891" s="7"/>
      <c r="JYA891" s="7"/>
      <c r="JYB891" s="7"/>
      <c r="JYC891" s="7"/>
      <c r="JYD891" s="7"/>
      <c r="JYE891" s="7"/>
      <c r="JYF891" s="7"/>
      <c r="JYG891" s="7"/>
      <c r="JYH891" s="7"/>
      <c r="JYI891" s="7"/>
      <c r="JYJ891" s="7"/>
      <c r="JYK891" s="7"/>
      <c r="JYL891" s="7"/>
      <c r="JYM891" s="7"/>
      <c r="JYN891" s="7"/>
      <c r="JYO891" s="7"/>
      <c r="JYP891" s="7"/>
      <c r="JYQ891" s="7"/>
      <c r="JYR891" s="7"/>
      <c r="JYS891" s="7"/>
      <c r="JYT891" s="7"/>
      <c r="JYU891" s="7"/>
      <c r="JYV891" s="7"/>
      <c r="JYW891" s="7"/>
      <c r="JYX891" s="7"/>
      <c r="JYY891" s="7"/>
      <c r="JYZ891" s="7"/>
      <c r="JZA891" s="7"/>
      <c r="JZB891" s="7"/>
      <c r="JZC891" s="7"/>
      <c r="JZD891" s="7"/>
      <c r="JZE891" s="7"/>
      <c r="JZF891" s="7"/>
      <c r="JZG891" s="7"/>
      <c r="JZH891" s="7"/>
      <c r="JZI891" s="7"/>
      <c r="JZJ891" s="7"/>
      <c r="JZK891" s="7"/>
      <c r="JZL891" s="7"/>
      <c r="JZM891" s="7"/>
      <c r="JZN891" s="7"/>
      <c r="JZO891" s="7"/>
      <c r="JZP891" s="7"/>
      <c r="JZQ891" s="7"/>
      <c r="JZR891" s="7"/>
      <c r="JZS891" s="7"/>
      <c r="JZT891" s="7"/>
      <c r="JZU891" s="7"/>
      <c r="JZV891" s="7"/>
      <c r="JZW891" s="7"/>
      <c r="JZX891" s="7"/>
      <c r="JZY891" s="7"/>
      <c r="JZZ891" s="7"/>
      <c r="KAA891" s="7"/>
      <c r="KAB891" s="7"/>
      <c r="KAC891" s="7"/>
      <c r="KAD891" s="7"/>
      <c r="KAE891" s="7"/>
      <c r="KAF891" s="7"/>
      <c r="KAG891" s="7"/>
      <c r="KAH891" s="7"/>
      <c r="KAI891" s="7"/>
      <c r="KAJ891" s="7"/>
      <c r="KAK891" s="7"/>
      <c r="KAL891" s="7"/>
      <c r="KAM891" s="7"/>
      <c r="KAN891" s="7"/>
      <c r="KAO891" s="7"/>
      <c r="KAP891" s="7"/>
      <c r="KAQ891" s="7"/>
      <c r="KAR891" s="7"/>
      <c r="KAS891" s="7"/>
      <c r="KAT891" s="7"/>
      <c r="KAU891" s="7"/>
      <c r="KAV891" s="7"/>
      <c r="KAW891" s="7"/>
      <c r="KAX891" s="7"/>
      <c r="KAY891" s="7"/>
      <c r="KAZ891" s="7"/>
      <c r="KBA891" s="7"/>
      <c r="KBB891" s="7"/>
      <c r="KBC891" s="7"/>
      <c r="KBD891" s="7"/>
      <c r="KBE891" s="7"/>
      <c r="KBF891" s="7"/>
      <c r="KBG891" s="7"/>
      <c r="KBH891" s="7"/>
      <c r="KBI891" s="7"/>
      <c r="KBJ891" s="7"/>
      <c r="KBK891" s="7"/>
      <c r="KBL891" s="7"/>
      <c r="KBM891" s="7"/>
      <c r="KBN891" s="7"/>
      <c r="KBO891" s="7"/>
      <c r="KBP891" s="7"/>
      <c r="KBQ891" s="7"/>
      <c r="KBR891" s="7"/>
      <c r="KBS891" s="7"/>
      <c r="KBT891" s="7"/>
      <c r="KBU891" s="7"/>
      <c r="KBV891" s="7"/>
      <c r="KBW891" s="7"/>
      <c r="KBX891" s="7"/>
      <c r="KBY891" s="7"/>
      <c r="KBZ891" s="7"/>
      <c r="KCA891" s="7"/>
      <c r="KCB891" s="7"/>
      <c r="KCC891" s="7"/>
      <c r="KCD891" s="7"/>
      <c r="KCE891" s="7"/>
      <c r="KCF891" s="7"/>
      <c r="KCG891" s="7"/>
      <c r="KCH891" s="7"/>
      <c r="KCI891" s="7"/>
      <c r="KCJ891" s="7"/>
      <c r="KCK891" s="7"/>
      <c r="KCL891" s="7"/>
      <c r="KCM891" s="7"/>
      <c r="KCN891" s="7"/>
      <c r="KCO891" s="7"/>
      <c r="KCP891" s="7"/>
      <c r="KCQ891" s="7"/>
      <c r="KCR891" s="7"/>
      <c r="KCS891" s="7"/>
      <c r="KCT891" s="7"/>
      <c r="KCU891" s="7"/>
      <c r="KCV891" s="7"/>
      <c r="KCW891" s="7"/>
      <c r="KCX891" s="7"/>
      <c r="KCY891" s="7"/>
      <c r="KCZ891" s="7"/>
      <c r="KDA891" s="7"/>
      <c r="KDB891" s="7"/>
      <c r="KDC891" s="7"/>
      <c r="KDD891" s="7"/>
      <c r="KDE891" s="7"/>
      <c r="KDF891" s="7"/>
      <c r="KDG891" s="7"/>
      <c r="KDH891" s="7"/>
      <c r="KDI891" s="7"/>
      <c r="KDJ891" s="7"/>
      <c r="KDK891" s="7"/>
      <c r="KDL891" s="7"/>
      <c r="KDM891" s="7"/>
      <c r="KDN891" s="7"/>
      <c r="KDO891" s="7"/>
      <c r="KDP891" s="7"/>
      <c r="KDQ891" s="7"/>
      <c r="KDR891" s="7"/>
      <c r="KDS891" s="7"/>
      <c r="KDT891" s="7"/>
      <c r="KDU891" s="7"/>
      <c r="KDV891" s="7"/>
      <c r="KDW891" s="7"/>
      <c r="KDX891" s="7"/>
      <c r="KDY891" s="7"/>
      <c r="KDZ891" s="7"/>
      <c r="KEA891" s="7"/>
      <c r="KEB891" s="7"/>
      <c r="KEC891" s="7"/>
      <c r="KED891" s="7"/>
      <c r="KEE891" s="7"/>
      <c r="KEF891" s="7"/>
      <c r="KEG891" s="7"/>
      <c r="KEH891" s="7"/>
      <c r="KEI891" s="7"/>
      <c r="KEJ891" s="7"/>
      <c r="KEK891" s="7"/>
      <c r="KEL891" s="7"/>
      <c r="KEM891" s="7"/>
      <c r="KEN891" s="7"/>
      <c r="KEO891" s="7"/>
      <c r="KEP891" s="7"/>
      <c r="KEQ891" s="7"/>
      <c r="KER891" s="7"/>
      <c r="KES891" s="7"/>
      <c r="KET891" s="7"/>
      <c r="KEU891" s="7"/>
      <c r="KEV891" s="7"/>
      <c r="KEW891" s="7"/>
      <c r="KEX891" s="7"/>
      <c r="KEY891" s="7"/>
      <c r="KEZ891" s="7"/>
      <c r="KFA891" s="7"/>
      <c r="KFB891" s="7"/>
      <c r="KFC891" s="7"/>
      <c r="KFD891" s="7"/>
      <c r="KFE891" s="7"/>
      <c r="KFF891" s="7"/>
      <c r="KFG891" s="7"/>
      <c r="KFH891" s="7"/>
      <c r="KFI891" s="7"/>
      <c r="KFJ891" s="7"/>
      <c r="KFK891" s="7"/>
      <c r="KFL891" s="7"/>
      <c r="KFM891" s="7"/>
      <c r="KFN891" s="7"/>
      <c r="KFO891" s="7"/>
      <c r="KFP891" s="7"/>
      <c r="KFQ891" s="7"/>
      <c r="KFR891" s="7"/>
      <c r="KFS891" s="7"/>
      <c r="KFT891" s="7"/>
      <c r="KFU891" s="7"/>
      <c r="KFV891" s="7"/>
      <c r="KFW891" s="7"/>
      <c r="KFX891" s="7"/>
      <c r="KFY891" s="7"/>
      <c r="KFZ891" s="7"/>
      <c r="KGA891" s="7"/>
      <c r="KGB891" s="7"/>
      <c r="KGC891" s="7"/>
      <c r="KGD891" s="7"/>
      <c r="KGE891" s="7"/>
      <c r="KGF891" s="7"/>
      <c r="KGG891" s="7"/>
      <c r="KGH891" s="7"/>
      <c r="KGI891" s="7"/>
      <c r="KGJ891" s="7"/>
      <c r="KGK891" s="7"/>
      <c r="KGL891" s="7"/>
      <c r="KGM891" s="7"/>
      <c r="KGN891" s="7"/>
      <c r="KGO891" s="7"/>
      <c r="KGP891" s="7"/>
      <c r="KGQ891" s="7"/>
      <c r="KGR891" s="7"/>
      <c r="KGS891" s="7"/>
      <c r="KGT891" s="7"/>
      <c r="KGU891" s="7"/>
      <c r="KGV891" s="7"/>
      <c r="KGW891" s="7"/>
      <c r="KGX891" s="7"/>
      <c r="KGY891" s="7"/>
      <c r="KGZ891" s="7"/>
      <c r="KHA891" s="7"/>
      <c r="KHB891" s="7"/>
      <c r="KHC891" s="7"/>
      <c r="KHD891" s="7"/>
      <c r="KHE891" s="7"/>
      <c r="KHF891" s="7"/>
      <c r="KHG891" s="7"/>
      <c r="KHH891" s="7"/>
      <c r="KHI891" s="7"/>
      <c r="KHJ891" s="7"/>
      <c r="KHK891" s="7"/>
      <c r="KHL891" s="7"/>
      <c r="KHM891" s="7"/>
      <c r="KHN891" s="7"/>
      <c r="KHO891" s="7"/>
      <c r="KHP891" s="7"/>
      <c r="KHQ891" s="7"/>
      <c r="KHR891" s="7"/>
      <c r="KHS891" s="7"/>
      <c r="KHT891" s="7"/>
      <c r="KHU891" s="7"/>
      <c r="KHV891" s="7"/>
      <c r="KHW891" s="7"/>
      <c r="KHX891" s="7"/>
      <c r="KHY891" s="7"/>
      <c r="KHZ891" s="7"/>
      <c r="KIA891" s="7"/>
      <c r="KIB891" s="7"/>
      <c r="KIC891" s="7"/>
      <c r="KID891" s="7"/>
      <c r="KIE891" s="7"/>
      <c r="KIF891" s="7"/>
      <c r="KIG891" s="7"/>
      <c r="KIH891" s="7"/>
      <c r="KII891" s="7"/>
      <c r="KIJ891" s="7"/>
      <c r="KIK891" s="7"/>
      <c r="KIL891" s="7"/>
      <c r="KIM891" s="7"/>
      <c r="KIN891" s="7"/>
      <c r="KIO891" s="7"/>
      <c r="KIP891" s="7"/>
      <c r="KIQ891" s="7"/>
      <c r="KIR891" s="7"/>
      <c r="KIS891" s="7"/>
      <c r="KIT891" s="7"/>
      <c r="KIU891" s="7"/>
      <c r="KIV891" s="7"/>
      <c r="KIW891" s="7"/>
      <c r="KIX891" s="7"/>
      <c r="KIY891" s="7"/>
      <c r="KIZ891" s="7"/>
      <c r="KJA891" s="7"/>
      <c r="KJB891" s="7"/>
      <c r="KJC891" s="7"/>
      <c r="KJD891" s="7"/>
      <c r="KJE891" s="7"/>
      <c r="KJF891" s="7"/>
      <c r="KJG891" s="7"/>
      <c r="KJH891" s="7"/>
      <c r="KJI891" s="7"/>
      <c r="KJJ891" s="7"/>
      <c r="KJK891" s="7"/>
      <c r="KJL891" s="7"/>
      <c r="KJM891" s="7"/>
      <c r="KJN891" s="7"/>
      <c r="KJO891" s="7"/>
      <c r="KJP891" s="7"/>
      <c r="KJQ891" s="7"/>
      <c r="KJR891" s="7"/>
      <c r="KJS891" s="7"/>
      <c r="KJT891" s="7"/>
      <c r="KJU891" s="7"/>
      <c r="KJV891" s="7"/>
      <c r="KJW891" s="7"/>
      <c r="KJX891" s="7"/>
      <c r="KJY891" s="7"/>
      <c r="KJZ891" s="7"/>
      <c r="KKA891" s="7"/>
      <c r="KKB891" s="7"/>
      <c r="KKC891" s="7"/>
      <c r="KKD891" s="7"/>
      <c r="KKE891" s="7"/>
      <c r="KKF891" s="7"/>
      <c r="KKG891" s="7"/>
      <c r="KKH891" s="7"/>
      <c r="KKI891" s="7"/>
      <c r="KKJ891" s="7"/>
      <c r="KKK891" s="7"/>
      <c r="KKL891" s="7"/>
      <c r="KKM891" s="7"/>
      <c r="KKN891" s="7"/>
      <c r="KKO891" s="7"/>
      <c r="KKP891" s="7"/>
      <c r="KKQ891" s="7"/>
      <c r="KKR891" s="7"/>
      <c r="KKS891" s="7"/>
      <c r="KKT891" s="7"/>
      <c r="KKU891" s="7"/>
      <c r="KKV891" s="7"/>
      <c r="KKW891" s="7"/>
      <c r="KKX891" s="7"/>
      <c r="KKY891" s="7"/>
      <c r="KKZ891" s="7"/>
      <c r="KLA891" s="7"/>
      <c r="KLB891" s="7"/>
      <c r="KLC891" s="7"/>
      <c r="KLD891" s="7"/>
      <c r="KLE891" s="7"/>
      <c r="KLF891" s="7"/>
      <c r="KLG891" s="7"/>
      <c r="KLH891" s="7"/>
      <c r="KLI891" s="7"/>
      <c r="KLJ891" s="7"/>
      <c r="KLK891" s="7"/>
      <c r="KLL891" s="7"/>
      <c r="KLM891" s="7"/>
      <c r="KLN891" s="7"/>
      <c r="KLO891" s="7"/>
      <c r="KLP891" s="7"/>
      <c r="KLQ891" s="7"/>
      <c r="KLR891" s="7"/>
      <c r="KLS891" s="7"/>
      <c r="KLT891" s="7"/>
      <c r="KLU891" s="7"/>
      <c r="KLV891" s="7"/>
      <c r="KLW891" s="7"/>
      <c r="KLX891" s="7"/>
      <c r="KLY891" s="7"/>
      <c r="KLZ891" s="7"/>
      <c r="KMA891" s="7"/>
      <c r="KMB891" s="7"/>
      <c r="KMC891" s="7"/>
      <c r="KMD891" s="7"/>
      <c r="KME891" s="7"/>
      <c r="KMF891" s="7"/>
      <c r="KMG891" s="7"/>
      <c r="KMH891" s="7"/>
      <c r="KMI891" s="7"/>
      <c r="KMJ891" s="7"/>
      <c r="KMK891" s="7"/>
      <c r="KML891" s="7"/>
      <c r="KMM891" s="7"/>
      <c r="KMN891" s="7"/>
      <c r="KMO891" s="7"/>
      <c r="KMP891" s="7"/>
      <c r="KMQ891" s="7"/>
      <c r="KMR891" s="7"/>
      <c r="KMS891" s="7"/>
      <c r="KMT891" s="7"/>
      <c r="KMU891" s="7"/>
      <c r="KMV891" s="7"/>
      <c r="KMW891" s="7"/>
      <c r="KMX891" s="7"/>
      <c r="KMY891" s="7"/>
      <c r="KMZ891" s="7"/>
      <c r="KNA891" s="7"/>
      <c r="KNB891" s="7"/>
      <c r="KNC891" s="7"/>
      <c r="KND891" s="7"/>
      <c r="KNE891" s="7"/>
      <c r="KNF891" s="7"/>
      <c r="KNG891" s="7"/>
      <c r="KNH891" s="7"/>
      <c r="KNI891" s="7"/>
      <c r="KNJ891" s="7"/>
      <c r="KNK891" s="7"/>
      <c r="KNL891" s="7"/>
      <c r="KNM891" s="7"/>
      <c r="KNN891" s="7"/>
      <c r="KNO891" s="7"/>
      <c r="KNP891" s="7"/>
      <c r="KNQ891" s="7"/>
      <c r="KNR891" s="7"/>
      <c r="KNS891" s="7"/>
      <c r="KNT891" s="7"/>
      <c r="KNU891" s="7"/>
      <c r="KNV891" s="7"/>
      <c r="KNW891" s="7"/>
      <c r="KNX891" s="7"/>
      <c r="KNY891" s="7"/>
      <c r="KNZ891" s="7"/>
      <c r="KOA891" s="7"/>
      <c r="KOB891" s="7"/>
      <c r="KOC891" s="7"/>
      <c r="KOD891" s="7"/>
      <c r="KOE891" s="7"/>
      <c r="KOF891" s="7"/>
      <c r="KOG891" s="7"/>
      <c r="KOH891" s="7"/>
      <c r="KOI891" s="7"/>
      <c r="KOJ891" s="7"/>
      <c r="KOK891" s="7"/>
      <c r="KOL891" s="7"/>
      <c r="KOM891" s="7"/>
      <c r="KON891" s="7"/>
      <c r="KOO891" s="7"/>
      <c r="KOP891" s="7"/>
      <c r="KOQ891" s="7"/>
      <c r="KOR891" s="7"/>
      <c r="KOS891" s="7"/>
      <c r="KOT891" s="7"/>
      <c r="KOU891" s="7"/>
      <c r="KOV891" s="7"/>
      <c r="KOW891" s="7"/>
      <c r="KOX891" s="7"/>
      <c r="KOY891" s="7"/>
      <c r="KOZ891" s="7"/>
      <c r="KPA891" s="7"/>
      <c r="KPB891" s="7"/>
      <c r="KPC891" s="7"/>
      <c r="KPD891" s="7"/>
      <c r="KPE891" s="7"/>
      <c r="KPF891" s="7"/>
      <c r="KPG891" s="7"/>
      <c r="KPH891" s="7"/>
      <c r="KPI891" s="7"/>
      <c r="KPJ891" s="7"/>
      <c r="KPK891" s="7"/>
      <c r="KPL891" s="7"/>
      <c r="KPM891" s="7"/>
      <c r="KPN891" s="7"/>
      <c r="KPO891" s="7"/>
      <c r="KPP891" s="7"/>
      <c r="KPQ891" s="7"/>
      <c r="KPR891" s="7"/>
      <c r="KPS891" s="7"/>
      <c r="KPT891" s="7"/>
      <c r="KPU891" s="7"/>
      <c r="KPV891" s="7"/>
      <c r="KPW891" s="7"/>
      <c r="KPX891" s="7"/>
      <c r="KPY891" s="7"/>
      <c r="KPZ891" s="7"/>
      <c r="KQA891" s="7"/>
      <c r="KQB891" s="7"/>
      <c r="KQC891" s="7"/>
      <c r="KQD891" s="7"/>
      <c r="KQE891" s="7"/>
      <c r="KQF891" s="7"/>
      <c r="KQG891" s="7"/>
      <c r="KQH891" s="7"/>
      <c r="KQI891" s="7"/>
      <c r="KQJ891" s="7"/>
      <c r="KQK891" s="7"/>
      <c r="KQL891" s="7"/>
      <c r="KQM891" s="7"/>
      <c r="KQN891" s="7"/>
      <c r="KQO891" s="7"/>
      <c r="KQP891" s="7"/>
      <c r="KQQ891" s="7"/>
      <c r="KQR891" s="7"/>
      <c r="KQS891" s="7"/>
      <c r="KQT891" s="7"/>
      <c r="KQU891" s="7"/>
      <c r="KQV891" s="7"/>
      <c r="KQW891" s="7"/>
      <c r="KQX891" s="7"/>
      <c r="KQY891" s="7"/>
      <c r="KQZ891" s="7"/>
      <c r="KRA891" s="7"/>
      <c r="KRB891" s="7"/>
      <c r="KRC891" s="7"/>
      <c r="KRD891" s="7"/>
      <c r="KRE891" s="7"/>
      <c r="KRF891" s="7"/>
      <c r="KRG891" s="7"/>
      <c r="KRH891" s="7"/>
      <c r="KRI891" s="7"/>
      <c r="KRJ891" s="7"/>
      <c r="KRK891" s="7"/>
      <c r="KRL891" s="7"/>
      <c r="KRM891" s="7"/>
      <c r="KRN891" s="7"/>
      <c r="KRO891" s="7"/>
      <c r="KRP891" s="7"/>
      <c r="KRQ891" s="7"/>
      <c r="KRR891" s="7"/>
      <c r="KRS891" s="7"/>
      <c r="KRT891" s="7"/>
      <c r="KRU891" s="7"/>
      <c r="KRV891" s="7"/>
      <c r="KRW891" s="7"/>
      <c r="KRX891" s="7"/>
      <c r="KRY891" s="7"/>
      <c r="KRZ891" s="7"/>
      <c r="KSA891" s="7"/>
      <c r="KSB891" s="7"/>
      <c r="KSC891" s="7"/>
      <c r="KSD891" s="7"/>
      <c r="KSE891" s="7"/>
      <c r="KSF891" s="7"/>
      <c r="KSG891" s="7"/>
      <c r="KSH891" s="7"/>
      <c r="KSI891" s="7"/>
      <c r="KSJ891" s="7"/>
      <c r="KSK891" s="7"/>
      <c r="KSL891" s="7"/>
      <c r="KSM891" s="7"/>
      <c r="KSN891" s="7"/>
      <c r="KSO891" s="7"/>
      <c r="KSP891" s="7"/>
      <c r="KSQ891" s="7"/>
      <c r="KSR891" s="7"/>
      <c r="KSS891" s="7"/>
      <c r="KST891" s="7"/>
      <c r="KSU891" s="7"/>
      <c r="KSV891" s="7"/>
      <c r="KSW891" s="7"/>
      <c r="KSX891" s="7"/>
      <c r="KSY891" s="7"/>
      <c r="KSZ891" s="7"/>
      <c r="KTA891" s="7"/>
      <c r="KTB891" s="7"/>
      <c r="KTC891" s="7"/>
      <c r="KTD891" s="7"/>
      <c r="KTE891" s="7"/>
      <c r="KTF891" s="7"/>
      <c r="KTG891" s="7"/>
      <c r="KTH891" s="7"/>
      <c r="KTI891" s="7"/>
      <c r="KTJ891" s="7"/>
      <c r="KTK891" s="7"/>
      <c r="KTL891" s="7"/>
      <c r="KTM891" s="7"/>
      <c r="KTN891" s="7"/>
      <c r="KTO891" s="7"/>
      <c r="KTP891" s="7"/>
      <c r="KTQ891" s="7"/>
      <c r="KTR891" s="7"/>
      <c r="KTS891" s="7"/>
      <c r="KTT891" s="7"/>
      <c r="KTU891" s="7"/>
      <c r="KTV891" s="7"/>
      <c r="KTW891" s="7"/>
      <c r="KTX891" s="7"/>
      <c r="KTY891" s="7"/>
      <c r="KTZ891" s="7"/>
      <c r="KUA891" s="7"/>
      <c r="KUB891" s="7"/>
      <c r="KUC891" s="7"/>
      <c r="KUD891" s="7"/>
      <c r="KUE891" s="7"/>
      <c r="KUF891" s="7"/>
      <c r="KUG891" s="7"/>
      <c r="KUH891" s="7"/>
      <c r="KUI891" s="7"/>
      <c r="KUJ891" s="7"/>
      <c r="KUK891" s="7"/>
      <c r="KUL891" s="7"/>
      <c r="KUM891" s="7"/>
      <c r="KUN891" s="7"/>
      <c r="KUO891" s="7"/>
      <c r="KUP891" s="7"/>
      <c r="KUQ891" s="7"/>
      <c r="KUR891" s="7"/>
      <c r="KUS891" s="7"/>
      <c r="KUT891" s="7"/>
      <c r="KUU891" s="7"/>
      <c r="KUV891" s="7"/>
      <c r="KUW891" s="7"/>
      <c r="KUX891" s="7"/>
      <c r="KUY891" s="7"/>
      <c r="KUZ891" s="7"/>
      <c r="KVA891" s="7"/>
      <c r="KVB891" s="7"/>
      <c r="KVC891" s="7"/>
      <c r="KVD891" s="7"/>
      <c r="KVE891" s="7"/>
      <c r="KVF891" s="7"/>
      <c r="KVG891" s="7"/>
      <c r="KVH891" s="7"/>
      <c r="KVI891" s="7"/>
      <c r="KVJ891" s="7"/>
      <c r="KVK891" s="7"/>
      <c r="KVL891" s="7"/>
      <c r="KVM891" s="7"/>
      <c r="KVN891" s="7"/>
      <c r="KVO891" s="7"/>
      <c r="KVP891" s="7"/>
      <c r="KVQ891" s="7"/>
      <c r="KVR891" s="7"/>
      <c r="KVS891" s="7"/>
      <c r="KVT891" s="7"/>
      <c r="KVU891" s="7"/>
      <c r="KVV891" s="7"/>
      <c r="KVW891" s="7"/>
      <c r="KVX891" s="7"/>
      <c r="KVY891" s="7"/>
      <c r="KVZ891" s="7"/>
      <c r="KWA891" s="7"/>
      <c r="KWB891" s="7"/>
      <c r="KWC891" s="7"/>
      <c r="KWD891" s="7"/>
      <c r="KWE891" s="7"/>
      <c r="KWF891" s="7"/>
      <c r="KWG891" s="7"/>
      <c r="KWH891" s="7"/>
      <c r="KWI891" s="7"/>
      <c r="KWJ891" s="7"/>
      <c r="KWK891" s="7"/>
      <c r="KWL891" s="7"/>
      <c r="KWM891" s="7"/>
      <c r="KWN891" s="7"/>
      <c r="KWO891" s="7"/>
      <c r="KWP891" s="7"/>
      <c r="KWQ891" s="7"/>
      <c r="KWR891" s="7"/>
      <c r="KWS891" s="7"/>
      <c r="KWT891" s="7"/>
      <c r="KWU891" s="7"/>
      <c r="KWV891" s="7"/>
      <c r="KWW891" s="7"/>
      <c r="KWX891" s="7"/>
      <c r="KWY891" s="7"/>
      <c r="KWZ891" s="7"/>
      <c r="KXA891" s="7"/>
      <c r="KXB891" s="7"/>
      <c r="KXC891" s="7"/>
      <c r="KXD891" s="7"/>
      <c r="KXE891" s="7"/>
      <c r="KXF891" s="7"/>
      <c r="KXG891" s="7"/>
      <c r="KXH891" s="7"/>
      <c r="KXI891" s="7"/>
      <c r="KXJ891" s="7"/>
      <c r="KXK891" s="7"/>
      <c r="KXL891" s="7"/>
      <c r="KXM891" s="7"/>
      <c r="KXN891" s="7"/>
      <c r="KXO891" s="7"/>
      <c r="KXP891" s="7"/>
      <c r="KXQ891" s="7"/>
      <c r="KXR891" s="7"/>
      <c r="KXS891" s="7"/>
      <c r="KXT891" s="7"/>
      <c r="KXU891" s="7"/>
      <c r="KXV891" s="7"/>
      <c r="KXW891" s="7"/>
      <c r="KXX891" s="7"/>
      <c r="KXY891" s="7"/>
      <c r="KXZ891" s="7"/>
      <c r="KYA891" s="7"/>
      <c r="KYB891" s="7"/>
      <c r="KYC891" s="7"/>
      <c r="KYD891" s="7"/>
      <c r="KYE891" s="7"/>
      <c r="KYF891" s="7"/>
      <c r="KYG891" s="7"/>
      <c r="KYH891" s="7"/>
      <c r="KYI891" s="7"/>
      <c r="KYJ891" s="7"/>
      <c r="KYK891" s="7"/>
      <c r="KYL891" s="7"/>
      <c r="KYM891" s="7"/>
      <c r="KYN891" s="7"/>
      <c r="KYO891" s="7"/>
      <c r="KYP891" s="7"/>
      <c r="KYQ891" s="7"/>
      <c r="KYR891" s="7"/>
      <c r="KYS891" s="7"/>
      <c r="KYT891" s="7"/>
      <c r="KYU891" s="7"/>
      <c r="KYV891" s="7"/>
      <c r="KYW891" s="7"/>
      <c r="KYX891" s="7"/>
      <c r="KYY891" s="7"/>
      <c r="KYZ891" s="7"/>
      <c r="KZA891" s="7"/>
      <c r="KZB891" s="7"/>
      <c r="KZC891" s="7"/>
      <c r="KZD891" s="7"/>
      <c r="KZE891" s="7"/>
      <c r="KZF891" s="7"/>
      <c r="KZG891" s="7"/>
      <c r="KZH891" s="7"/>
      <c r="KZI891" s="7"/>
      <c r="KZJ891" s="7"/>
      <c r="KZK891" s="7"/>
      <c r="KZL891" s="7"/>
      <c r="KZM891" s="7"/>
      <c r="KZN891" s="7"/>
      <c r="KZO891" s="7"/>
      <c r="KZP891" s="7"/>
      <c r="KZQ891" s="7"/>
      <c r="KZR891" s="7"/>
      <c r="KZS891" s="7"/>
      <c r="KZT891" s="7"/>
      <c r="KZU891" s="7"/>
      <c r="KZV891" s="7"/>
      <c r="KZW891" s="7"/>
      <c r="KZX891" s="7"/>
      <c r="KZY891" s="7"/>
      <c r="KZZ891" s="7"/>
      <c r="LAA891" s="7"/>
      <c r="LAB891" s="7"/>
      <c r="LAC891" s="7"/>
      <c r="LAD891" s="7"/>
      <c r="LAE891" s="7"/>
      <c r="LAF891" s="7"/>
      <c r="LAG891" s="7"/>
      <c r="LAH891" s="7"/>
      <c r="LAI891" s="7"/>
      <c r="LAJ891" s="7"/>
      <c r="LAK891" s="7"/>
      <c r="LAL891" s="7"/>
      <c r="LAM891" s="7"/>
      <c r="LAN891" s="7"/>
      <c r="LAO891" s="7"/>
      <c r="LAP891" s="7"/>
      <c r="LAQ891" s="7"/>
      <c r="LAR891" s="7"/>
      <c r="LAS891" s="7"/>
      <c r="LAT891" s="7"/>
      <c r="LAU891" s="7"/>
      <c r="LAV891" s="7"/>
      <c r="LAW891" s="7"/>
      <c r="LAX891" s="7"/>
      <c r="LAY891" s="7"/>
      <c r="LAZ891" s="7"/>
      <c r="LBA891" s="7"/>
      <c r="LBB891" s="7"/>
      <c r="LBC891" s="7"/>
      <c r="LBD891" s="7"/>
      <c r="LBE891" s="7"/>
      <c r="LBF891" s="7"/>
      <c r="LBG891" s="7"/>
      <c r="LBH891" s="7"/>
      <c r="LBI891" s="7"/>
      <c r="LBJ891" s="7"/>
      <c r="LBK891" s="7"/>
      <c r="LBL891" s="7"/>
      <c r="LBM891" s="7"/>
      <c r="LBN891" s="7"/>
      <c r="LBO891" s="7"/>
      <c r="LBP891" s="7"/>
      <c r="LBQ891" s="7"/>
      <c r="LBR891" s="7"/>
      <c r="LBS891" s="7"/>
      <c r="LBT891" s="7"/>
      <c r="LBU891" s="7"/>
      <c r="LBV891" s="7"/>
      <c r="LBW891" s="7"/>
      <c r="LBX891" s="7"/>
      <c r="LBY891" s="7"/>
      <c r="LBZ891" s="7"/>
      <c r="LCA891" s="7"/>
      <c r="LCB891" s="7"/>
      <c r="LCC891" s="7"/>
      <c r="LCD891" s="7"/>
      <c r="LCE891" s="7"/>
      <c r="LCF891" s="7"/>
      <c r="LCG891" s="7"/>
      <c r="LCH891" s="7"/>
      <c r="LCI891" s="7"/>
      <c r="LCJ891" s="7"/>
      <c r="LCK891" s="7"/>
      <c r="LCL891" s="7"/>
      <c r="LCM891" s="7"/>
      <c r="LCN891" s="7"/>
      <c r="LCO891" s="7"/>
      <c r="LCP891" s="7"/>
      <c r="LCQ891" s="7"/>
      <c r="LCR891" s="7"/>
      <c r="LCS891" s="7"/>
      <c r="LCT891" s="7"/>
      <c r="LCU891" s="7"/>
      <c r="LCV891" s="7"/>
      <c r="LCW891" s="7"/>
      <c r="LCX891" s="7"/>
      <c r="LCY891" s="7"/>
      <c r="LCZ891" s="7"/>
      <c r="LDA891" s="7"/>
      <c r="LDB891" s="7"/>
      <c r="LDC891" s="7"/>
      <c r="LDD891" s="7"/>
      <c r="LDE891" s="7"/>
      <c r="LDF891" s="7"/>
      <c r="LDG891" s="7"/>
      <c r="LDH891" s="7"/>
      <c r="LDI891" s="7"/>
      <c r="LDJ891" s="7"/>
      <c r="LDK891" s="7"/>
      <c r="LDL891" s="7"/>
      <c r="LDM891" s="7"/>
      <c r="LDN891" s="7"/>
      <c r="LDO891" s="7"/>
      <c r="LDP891" s="7"/>
      <c r="LDQ891" s="7"/>
      <c r="LDR891" s="7"/>
      <c r="LDS891" s="7"/>
      <c r="LDT891" s="7"/>
      <c r="LDU891" s="7"/>
      <c r="LDV891" s="7"/>
      <c r="LDW891" s="7"/>
      <c r="LDX891" s="7"/>
      <c r="LDY891" s="7"/>
      <c r="LDZ891" s="7"/>
      <c r="LEA891" s="7"/>
      <c r="LEB891" s="7"/>
      <c r="LEC891" s="7"/>
      <c r="LED891" s="7"/>
      <c r="LEE891" s="7"/>
      <c r="LEF891" s="7"/>
      <c r="LEG891" s="7"/>
      <c r="LEH891" s="7"/>
      <c r="LEI891" s="7"/>
      <c r="LEJ891" s="7"/>
      <c r="LEK891" s="7"/>
      <c r="LEL891" s="7"/>
      <c r="LEM891" s="7"/>
      <c r="LEN891" s="7"/>
      <c r="LEO891" s="7"/>
      <c r="LEP891" s="7"/>
      <c r="LEQ891" s="7"/>
      <c r="LER891" s="7"/>
      <c r="LES891" s="7"/>
      <c r="LET891" s="7"/>
      <c r="LEU891" s="7"/>
      <c r="LEV891" s="7"/>
      <c r="LEW891" s="7"/>
      <c r="LEX891" s="7"/>
      <c r="LEY891" s="7"/>
      <c r="LEZ891" s="7"/>
      <c r="LFA891" s="7"/>
      <c r="LFB891" s="7"/>
      <c r="LFC891" s="7"/>
      <c r="LFD891" s="7"/>
      <c r="LFE891" s="7"/>
      <c r="LFF891" s="7"/>
      <c r="LFG891" s="7"/>
      <c r="LFH891" s="7"/>
      <c r="LFI891" s="7"/>
      <c r="LFJ891" s="7"/>
      <c r="LFK891" s="7"/>
      <c r="LFL891" s="7"/>
      <c r="LFM891" s="7"/>
      <c r="LFN891" s="7"/>
      <c r="LFO891" s="7"/>
      <c r="LFP891" s="7"/>
      <c r="LFQ891" s="7"/>
      <c r="LFR891" s="7"/>
      <c r="LFS891" s="7"/>
      <c r="LFT891" s="7"/>
      <c r="LFU891" s="7"/>
      <c r="LFV891" s="7"/>
      <c r="LFW891" s="7"/>
      <c r="LFX891" s="7"/>
      <c r="LFY891" s="7"/>
      <c r="LFZ891" s="7"/>
      <c r="LGA891" s="7"/>
      <c r="LGB891" s="7"/>
      <c r="LGC891" s="7"/>
      <c r="LGD891" s="7"/>
      <c r="LGE891" s="7"/>
      <c r="LGF891" s="7"/>
      <c r="LGG891" s="7"/>
      <c r="LGH891" s="7"/>
      <c r="LGI891" s="7"/>
      <c r="LGJ891" s="7"/>
      <c r="LGK891" s="7"/>
      <c r="LGL891" s="7"/>
      <c r="LGM891" s="7"/>
      <c r="LGN891" s="7"/>
      <c r="LGO891" s="7"/>
      <c r="LGP891" s="7"/>
      <c r="LGQ891" s="7"/>
      <c r="LGR891" s="7"/>
      <c r="LGS891" s="7"/>
      <c r="LGT891" s="7"/>
      <c r="LGU891" s="7"/>
      <c r="LGV891" s="7"/>
      <c r="LGW891" s="7"/>
      <c r="LGX891" s="7"/>
      <c r="LGY891" s="7"/>
      <c r="LGZ891" s="7"/>
      <c r="LHA891" s="7"/>
      <c r="LHB891" s="7"/>
      <c r="LHC891" s="7"/>
      <c r="LHD891" s="7"/>
      <c r="LHE891" s="7"/>
      <c r="LHF891" s="7"/>
      <c r="LHG891" s="7"/>
      <c r="LHH891" s="7"/>
      <c r="LHI891" s="7"/>
      <c r="LHJ891" s="7"/>
      <c r="LHK891" s="7"/>
      <c r="LHL891" s="7"/>
      <c r="LHM891" s="7"/>
      <c r="LHN891" s="7"/>
      <c r="LHO891" s="7"/>
      <c r="LHP891" s="7"/>
      <c r="LHQ891" s="7"/>
      <c r="LHR891" s="7"/>
      <c r="LHS891" s="7"/>
      <c r="LHT891" s="7"/>
      <c r="LHU891" s="7"/>
      <c r="LHV891" s="7"/>
      <c r="LHW891" s="7"/>
      <c r="LHX891" s="7"/>
      <c r="LHY891" s="7"/>
      <c r="LHZ891" s="7"/>
      <c r="LIA891" s="7"/>
      <c r="LIB891" s="7"/>
      <c r="LIC891" s="7"/>
      <c r="LID891" s="7"/>
      <c r="LIE891" s="7"/>
      <c r="LIF891" s="7"/>
      <c r="LIG891" s="7"/>
      <c r="LIH891" s="7"/>
      <c r="LII891" s="7"/>
      <c r="LIJ891" s="7"/>
      <c r="LIK891" s="7"/>
      <c r="LIL891" s="7"/>
      <c r="LIM891" s="7"/>
      <c r="LIN891" s="7"/>
      <c r="LIO891" s="7"/>
      <c r="LIP891" s="7"/>
      <c r="LIQ891" s="7"/>
      <c r="LIR891" s="7"/>
      <c r="LIS891" s="7"/>
      <c r="LIT891" s="7"/>
      <c r="LIU891" s="7"/>
      <c r="LIV891" s="7"/>
      <c r="LIW891" s="7"/>
      <c r="LIX891" s="7"/>
      <c r="LIY891" s="7"/>
      <c r="LIZ891" s="7"/>
      <c r="LJA891" s="7"/>
      <c r="LJB891" s="7"/>
      <c r="LJC891" s="7"/>
      <c r="LJD891" s="7"/>
      <c r="LJE891" s="7"/>
      <c r="LJF891" s="7"/>
      <c r="LJG891" s="7"/>
      <c r="LJH891" s="7"/>
      <c r="LJI891" s="7"/>
      <c r="LJJ891" s="7"/>
      <c r="LJK891" s="7"/>
      <c r="LJL891" s="7"/>
      <c r="LJM891" s="7"/>
      <c r="LJN891" s="7"/>
      <c r="LJO891" s="7"/>
      <c r="LJP891" s="7"/>
      <c r="LJQ891" s="7"/>
      <c r="LJR891" s="7"/>
      <c r="LJS891" s="7"/>
      <c r="LJT891" s="7"/>
      <c r="LJU891" s="7"/>
      <c r="LJV891" s="7"/>
      <c r="LJW891" s="7"/>
      <c r="LJX891" s="7"/>
      <c r="LJY891" s="7"/>
      <c r="LJZ891" s="7"/>
      <c r="LKA891" s="7"/>
      <c r="LKB891" s="7"/>
      <c r="LKC891" s="7"/>
      <c r="LKD891" s="7"/>
      <c r="LKE891" s="7"/>
      <c r="LKF891" s="7"/>
      <c r="LKG891" s="7"/>
      <c r="LKH891" s="7"/>
      <c r="LKI891" s="7"/>
      <c r="LKJ891" s="7"/>
      <c r="LKK891" s="7"/>
      <c r="LKL891" s="7"/>
      <c r="LKM891" s="7"/>
      <c r="LKN891" s="7"/>
      <c r="LKO891" s="7"/>
      <c r="LKP891" s="7"/>
      <c r="LKQ891" s="7"/>
      <c r="LKR891" s="7"/>
      <c r="LKS891" s="7"/>
      <c r="LKT891" s="7"/>
      <c r="LKU891" s="7"/>
      <c r="LKV891" s="7"/>
      <c r="LKW891" s="7"/>
      <c r="LKX891" s="7"/>
      <c r="LKY891" s="7"/>
      <c r="LKZ891" s="7"/>
      <c r="LLA891" s="7"/>
      <c r="LLB891" s="7"/>
      <c r="LLC891" s="7"/>
      <c r="LLD891" s="7"/>
      <c r="LLE891" s="7"/>
      <c r="LLF891" s="7"/>
      <c r="LLG891" s="7"/>
      <c r="LLH891" s="7"/>
      <c r="LLI891" s="7"/>
      <c r="LLJ891" s="7"/>
      <c r="LLK891" s="7"/>
      <c r="LLL891" s="7"/>
      <c r="LLM891" s="7"/>
      <c r="LLN891" s="7"/>
      <c r="LLO891" s="7"/>
      <c r="LLP891" s="7"/>
      <c r="LLQ891" s="7"/>
      <c r="LLR891" s="7"/>
      <c r="LLS891" s="7"/>
      <c r="LLT891" s="7"/>
      <c r="LLU891" s="7"/>
      <c r="LLV891" s="7"/>
      <c r="LLW891" s="7"/>
      <c r="LLX891" s="7"/>
      <c r="LLY891" s="7"/>
      <c r="LLZ891" s="7"/>
      <c r="LMA891" s="7"/>
      <c r="LMB891" s="7"/>
      <c r="LMC891" s="7"/>
      <c r="LMD891" s="7"/>
      <c r="LME891" s="7"/>
      <c r="LMF891" s="7"/>
      <c r="LMG891" s="7"/>
      <c r="LMH891" s="7"/>
      <c r="LMI891" s="7"/>
      <c r="LMJ891" s="7"/>
      <c r="LMK891" s="7"/>
      <c r="LML891" s="7"/>
      <c r="LMM891" s="7"/>
      <c r="LMN891" s="7"/>
      <c r="LMO891" s="7"/>
      <c r="LMP891" s="7"/>
      <c r="LMQ891" s="7"/>
      <c r="LMR891" s="7"/>
      <c r="LMS891" s="7"/>
      <c r="LMT891" s="7"/>
      <c r="LMU891" s="7"/>
      <c r="LMV891" s="7"/>
      <c r="LMW891" s="7"/>
      <c r="LMX891" s="7"/>
      <c r="LMY891" s="7"/>
      <c r="LMZ891" s="7"/>
      <c r="LNA891" s="7"/>
      <c r="LNB891" s="7"/>
      <c r="LNC891" s="7"/>
      <c r="LND891" s="7"/>
      <c r="LNE891" s="7"/>
      <c r="LNF891" s="7"/>
      <c r="LNG891" s="7"/>
      <c r="LNH891" s="7"/>
      <c r="LNI891" s="7"/>
      <c r="LNJ891" s="7"/>
      <c r="LNK891" s="7"/>
      <c r="LNL891" s="7"/>
      <c r="LNM891" s="7"/>
      <c r="LNN891" s="7"/>
      <c r="LNO891" s="7"/>
      <c r="LNP891" s="7"/>
      <c r="LNQ891" s="7"/>
      <c r="LNR891" s="7"/>
      <c r="LNS891" s="7"/>
      <c r="LNT891" s="7"/>
      <c r="LNU891" s="7"/>
      <c r="LNV891" s="7"/>
      <c r="LNW891" s="7"/>
      <c r="LNX891" s="7"/>
      <c r="LNY891" s="7"/>
      <c r="LNZ891" s="7"/>
      <c r="LOA891" s="7"/>
      <c r="LOB891" s="7"/>
      <c r="LOC891" s="7"/>
      <c r="LOD891" s="7"/>
      <c r="LOE891" s="7"/>
      <c r="LOF891" s="7"/>
      <c r="LOG891" s="7"/>
      <c r="LOH891" s="7"/>
      <c r="LOI891" s="7"/>
      <c r="LOJ891" s="7"/>
      <c r="LOK891" s="7"/>
      <c r="LOL891" s="7"/>
      <c r="LOM891" s="7"/>
      <c r="LON891" s="7"/>
      <c r="LOO891" s="7"/>
      <c r="LOP891" s="7"/>
      <c r="LOQ891" s="7"/>
      <c r="LOR891" s="7"/>
      <c r="LOS891" s="7"/>
      <c r="LOT891" s="7"/>
      <c r="LOU891" s="7"/>
      <c r="LOV891" s="7"/>
      <c r="LOW891" s="7"/>
      <c r="LOX891" s="7"/>
      <c r="LOY891" s="7"/>
      <c r="LOZ891" s="7"/>
      <c r="LPA891" s="7"/>
      <c r="LPB891" s="7"/>
      <c r="LPC891" s="7"/>
      <c r="LPD891" s="7"/>
      <c r="LPE891" s="7"/>
      <c r="LPF891" s="7"/>
      <c r="LPG891" s="7"/>
      <c r="LPH891" s="7"/>
      <c r="LPI891" s="7"/>
      <c r="LPJ891" s="7"/>
      <c r="LPK891" s="7"/>
      <c r="LPL891" s="7"/>
      <c r="LPM891" s="7"/>
      <c r="LPN891" s="7"/>
      <c r="LPO891" s="7"/>
      <c r="LPP891" s="7"/>
      <c r="LPQ891" s="7"/>
      <c r="LPR891" s="7"/>
      <c r="LPS891" s="7"/>
      <c r="LPT891" s="7"/>
      <c r="LPU891" s="7"/>
      <c r="LPV891" s="7"/>
      <c r="LPW891" s="7"/>
      <c r="LPX891" s="7"/>
      <c r="LPY891" s="7"/>
      <c r="LPZ891" s="7"/>
      <c r="LQA891" s="7"/>
      <c r="LQB891" s="7"/>
      <c r="LQC891" s="7"/>
      <c r="LQD891" s="7"/>
      <c r="LQE891" s="7"/>
      <c r="LQF891" s="7"/>
      <c r="LQG891" s="7"/>
      <c r="LQH891" s="7"/>
      <c r="LQI891" s="7"/>
      <c r="LQJ891" s="7"/>
      <c r="LQK891" s="7"/>
      <c r="LQL891" s="7"/>
      <c r="LQM891" s="7"/>
      <c r="LQN891" s="7"/>
      <c r="LQO891" s="7"/>
      <c r="LQP891" s="7"/>
      <c r="LQQ891" s="7"/>
      <c r="LQR891" s="7"/>
      <c r="LQS891" s="7"/>
      <c r="LQT891" s="7"/>
      <c r="LQU891" s="7"/>
      <c r="LQV891" s="7"/>
      <c r="LQW891" s="7"/>
      <c r="LQX891" s="7"/>
      <c r="LQY891" s="7"/>
      <c r="LQZ891" s="7"/>
      <c r="LRA891" s="7"/>
      <c r="LRB891" s="7"/>
      <c r="LRC891" s="7"/>
      <c r="LRD891" s="7"/>
      <c r="LRE891" s="7"/>
      <c r="LRF891" s="7"/>
      <c r="LRG891" s="7"/>
      <c r="LRH891" s="7"/>
      <c r="LRI891" s="7"/>
      <c r="LRJ891" s="7"/>
      <c r="LRK891" s="7"/>
      <c r="LRL891" s="7"/>
      <c r="LRM891" s="7"/>
      <c r="LRN891" s="7"/>
      <c r="LRO891" s="7"/>
      <c r="LRP891" s="7"/>
      <c r="LRQ891" s="7"/>
      <c r="LRR891" s="7"/>
      <c r="LRS891" s="7"/>
      <c r="LRT891" s="7"/>
      <c r="LRU891" s="7"/>
      <c r="LRV891" s="7"/>
      <c r="LRW891" s="7"/>
      <c r="LRX891" s="7"/>
      <c r="LRY891" s="7"/>
      <c r="LRZ891" s="7"/>
      <c r="LSA891" s="7"/>
      <c r="LSB891" s="7"/>
      <c r="LSC891" s="7"/>
      <c r="LSD891" s="7"/>
      <c r="LSE891" s="7"/>
      <c r="LSF891" s="7"/>
      <c r="LSG891" s="7"/>
      <c r="LSH891" s="7"/>
      <c r="LSI891" s="7"/>
      <c r="LSJ891" s="7"/>
      <c r="LSK891" s="7"/>
      <c r="LSL891" s="7"/>
      <c r="LSM891" s="7"/>
      <c r="LSN891" s="7"/>
      <c r="LSO891" s="7"/>
      <c r="LSP891" s="7"/>
      <c r="LSQ891" s="7"/>
      <c r="LSR891" s="7"/>
      <c r="LSS891" s="7"/>
      <c r="LST891" s="7"/>
      <c r="LSU891" s="7"/>
      <c r="LSV891" s="7"/>
      <c r="LSW891" s="7"/>
      <c r="LSX891" s="7"/>
      <c r="LSY891" s="7"/>
      <c r="LSZ891" s="7"/>
      <c r="LTA891" s="7"/>
      <c r="LTB891" s="7"/>
      <c r="LTC891" s="7"/>
      <c r="LTD891" s="7"/>
      <c r="LTE891" s="7"/>
      <c r="LTF891" s="7"/>
      <c r="LTG891" s="7"/>
      <c r="LTH891" s="7"/>
      <c r="LTI891" s="7"/>
      <c r="LTJ891" s="7"/>
      <c r="LTK891" s="7"/>
      <c r="LTL891" s="7"/>
      <c r="LTM891" s="7"/>
      <c r="LTN891" s="7"/>
      <c r="LTO891" s="7"/>
      <c r="LTP891" s="7"/>
      <c r="LTQ891" s="7"/>
      <c r="LTR891" s="7"/>
      <c r="LTS891" s="7"/>
      <c r="LTT891" s="7"/>
      <c r="LTU891" s="7"/>
      <c r="LTV891" s="7"/>
      <c r="LTW891" s="7"/>
      <c r="LTX891" s="7"/>
      <c r="LTY891" s="7"/>
      <c r="LTZ891" s="7"/>
      <c r="LUA891" s="7"/>
      <c r="LUB891" s="7"/>
      <c r="LUC891" s="7"/>
      <c r="LUD891" s="7"/>
      <c r="LUE891" s="7"/>
      <c r="LUF891" s="7"/>
      <c r="LUG891" s="7"/>
      <c r="LUH891" s="7"/>
      <c r="LUI891" s="7"/>
      <c r="LUJ891" s="7"/>
      <c r="LUK891" s="7"/>
      <c r="LUL891" s="7"/>
      <c r="LUM891" s="7"/>
      <c r="LUN891" s="7"/>
      <c r="LUO891" s="7"/>
      <c r="LUP891" s="7"/>
      <c r="LUQ891" s="7"/>
      <c r="LUR891" s="7"/>
      <c r="LUS891" s="7"/>
      <c r="LUT891" s="7"/>
      <c r="LUU891" s="7"/>
      <c r="LUV891" s="7"/>
      <c r="LUW891" s="7"/>
      <c r="LUX891" s="7"/>
      <c r="LUY891" s="7"/>
      <c r="LUZ891" s="7"/>
      <c r="LVA891" s="7"/>
      <c r="LVB891" s="7"/>
      <c r="LVC891" s="7"/>
      <c r="LVD891" s="7"/>
      <c r="LVE891" s="7"/>
      <c r="LVF891" s="7"/>
      <c r="LVG891" s="7"/>
      <c r="LVH891" s="7"/>
      <c r="LVI891" s="7"/>
      <c r="LVJ891" s="7"/>
      <c r="LVK891" s="7"/>
      <c r="LVL891" s="7"/>
      <c r="LVM891" s="7"/>
      <c r="LVN891" s="7"/>
      <c r="LVO891" s="7"/>
      <c r="LVP891" s="7"/>
      <c r="LVQ891" s="7"/>
      <c r="LVR891" s="7"/>
      <c r="LVS891" s="7"/>
      <c r="LVT891" s="7"/>
      <c r="LVU891" s="7"/>
      <c r="LVV891" s="7"/>
      <c r="LVW891" s="7"/>
      <c r="LVX891" s="7"/>
      <c r="LVY891" s="7"/>
      <c r="LVZ891" s="7"/>
      <c r="LWA891" s="7"/>
      <c r="LWB891" s="7"/>
      <c r="LWC891" s="7"/>
      <c r="LWD891" s="7"/>
      <c r="LWE891" s="7"/>
      <c r="LWF891" s="7"/>
      <c r="LWG891" s="7"/>
      <c r="LWH891" s="7"/>
      <c r="LWI891" s="7"/>
      <c r="LWJ891" s="7"/>
      <c r="LWK891" s="7"/>
      <c r="LWL891" s="7"/>
      <c r="LWM891" s="7"/>
      <c r="LWN891" s="7"/>
      <c r="LWO891" s="7"/>
      <c r="LWP891" s="7"/>
      <c r="LWQ891" s="7"/>
      <c r="LWR891" s="7"/>
      <c r="LWS891" s="7"/>
      <c r="LWT891" s="7"/>
      <c r="LWU891" s="7"/>
      <c r="LWV891" s="7"/>
      <c r="LWW891" s="7"/>
      <c r="LWX891" s="7"/>
      <c r="LWY891" s="7"/>
      <c r="LWZ891" s="7"/>
      <c r="LXA891" s="7"/>
      <c r="LXB891" s="7"/>
      <c r="LXC891" s="7"/>
      <c r="LXD891" s="7"/>
      <c r="LXE891" s="7"/>
      <c r="LXF891" s="7"/>
      <c r="LXG891" s="7"/>
      <c r="LXH891" s="7"/>
      <c r="LXI891" s="7"/>
      <c r="LXJ891" s="7"/>
      <c r="LXK891" s="7"/>
      <c r="LXL891" s="7"/>
      <c r="LXM891" s="7"/>
      <c r="LXN891" s="7"/>
      <c r="LXO891" s="7"/>
      <c r="LXP891" s="7"/>
      <c r="LXQ891" s="7"/>
      <c r="LXR891" s="7"/>
      <c r="LXS891" s="7"/>
      <c r="LXT891" s="7"/>
      <c r="LXU891" s="7"/>
      <c r="LXV891" s="7"/>
      <c r="LXW891" s="7"/>
      <c r="LXX891" s="7"/>
      <c r="LXY891" s="7"/>
      <c r="LXZ891" s="7"/>
      <c r="LYA891" s="7"/>
      <c r="LYB891" s="7"/>
      <c r="LYC891" s="7"/>
      <c r="LYD891" s="7"/>
      <c r="LYE891" s="7"/>
      <c r="LYF891" s="7"/>
      <c r="LYG891" s="7"/>
      <c r="LYH891" s="7"/>
      <c r="LYI891" s="7"/>
      <c r="LYJ891" s="7"/>
      <c r="LYK891" s="7"/>
      <c r="LYL891" s="7"/>
      <c r="LYM891" s="7"/>
      <c r="LYN891" s="7"/>
      <c r="LYO891" s="7"/>
      <c r="LYP891" s="7"/>
      <c r="LYQ891" s="7"/>
      <c r="LYR891" s="7"/>
      <c r="LYS891" s="7"/>
      <c r="LYT891" s="7"/>
      <c r="LYU891" s="7"/>
      <c r="LYV891" s="7"/>
      <c r="LYW891" s="7"/>
      <c r="LYX891" s="7"/>
      <c r="LYY891" s="7"/>
      <c r="LYZ891" s="7"/>
      <c r="LZA891" s="7"/>
      <c r="LZB891" s="7"/>
      <c r="LZC891" s="7"/>
      <c r="LZD891" s="7"/>
      <c r="LZE891" s="7"/>
      <c r="LZF891" s="7"/>
      <c r="LZG891" s="7"/>
      <c r="LZH891" s="7"/>
      <c r="LZI891" s="7"/>
      <c r="LZJ891" s="7"/>
      <c r="LZK891" s="7"/>
      <c r="LZL891" s="7"/>
      <c r="LZM891" s="7"/>
      <c r="LZN891" s="7"/>
      <c r="LZO891" s="7"/>
      <c r="LZP891" s="7"/>
      <c r="LZQ891" s="7"/>
      <c r="LZR891" s="7"/>
      <c r="LZS891" s="7"/>
      <c r="LZT891" s="7"/>
      <c r="LZU891" s="7"/>
      <c r="LZV891" s="7"/>
      <c r="LZW891" s="7"/>
      <c r="LZX891" s="7"/>
      <c r="LZY891" s="7"/>
      <c r="LZZ891" s="7"/>
      <c r="MAA891" s="7"/>
      <c r="MAB891" s="7"/>
      <c r="MAC891" s="7"/>
      <c r="MAD891" s="7"/>
      <c r="MAE891" s="7"/>
      <c r="MAF891" s="7"/>
      <c r="MAG891" s="7"/>
      <c r="MAH891" s="7"/>
      <c r="MAI891" s="7"/>
      <c r="MAJ891" s="7"/>
      <c r="MAK891" s="7"/>
      <c r="MAL891" s="7"/>
      <c r="MAM891" s="7"/>
      <c r="MAN891" s="7"/>
      <c r="MAO891" s="7"/>
      <c r="MAP891" s="7"/>
      <c r="MAQ891" s="7"/>
      <c r="MAR891" s="7"/>
      <c r="MAS891" s="7"/>
      <c r="MAT891" s="7"/>
      <c r="MAU891" s="7"/>
      <c r="MAV891" s="7"/>
      <c r="MAW891" s="7"/>
      <c r="MAX891" s="7"/>
      <c r="MAY891" s="7"/>
      <c r="MAZ891" s="7"/>
      <c r="MBA891" s="7"/>
      <c r="MBB891" s="7"/>
      <c r="MBC891" s="7"/>
      <c r="MBD891" s="7"/>
      <c r="MBE891" s="7"/>
      <c r="MBF891" s="7"/>
      <c r="MBG891" s="7"/>
      <c r="MBH891" s="7"/>
      <c r="MBI891" s="7"/>
      <c r="MBJ891" s="7"/>
      <c r="MBK891" s="7"/>
      <c r="MBL891" s="7"/>
      <c r="MBM891" s="7"/>
      <c r="MBN891" s="7"/>
      <c r="MBO891" s="7"/>
      <c r="MBP891" s="7"/>
      <c r="MBQ891" s="7"/>
      <c r="MBR891" s="7"/>
      <c r="MBS891" s="7"/>
      <c r="MBT891" s="7"/>
      <c r="MBU891" s="7"/>
      <c r="MBV891" s="7"/>
      <c r="MBW891" s="7"/>
      <c r="MBX891" s="7"/>
      <c r="MBY891" s="7"/>
      <c r="MBZ891" s="7"/>
      <c r="MCA891" s="7"/>
      <c r="MCB891" s="7"/>
      <c r="MCC891" s="7"/>
      <c r="MCD891" s="7"/>
      <c r="MCE891" s="7"/>
      <c r="MCF891" s="7"/>
      <c r="MCG891" s="7"/>
      <c r="MCH891" s="7"/>
      <c r="MCI891" s="7"/>
      <c r="MCJ891" s="7"/>
      <c r="MCK891" s="7"/>
      <c r="MCL891" s="7"/>
      <c r="MCM891" s="7"/>
      <c r="MCN891" s="7"/>
      <c r="MCO891" s="7"/>
      <c r="MCP891" s="7"/>
      <c r="MCQ891" s="7"/>
      <c r="MCR891" s="7"/>
      <c r="MCS891" s="7"/>
      <c r="MCT891" s="7"/>
      <c r="MCU891" s="7"/>
      <c r="MCV891" s="7"/>
      <c r="MCW891" s="7"/>
      <c r="MCX891" s="7"/>
      <c r="MCY891" s="7"/>
      <c r="MCZ891" s="7"/>
      <c r="MDA891" s="7"/>
      <c r="MDB891" s="7"/>
      <c r="MDC891" s="7"/>
      <c r="MDD891" s="7"/>
      <c r="MDE891" s="7"/>
      <c r="MDF891" s="7"/>
      <c r="MDG891" s="7"/>
      <c r="MDH891" s="7"/>
      <c r="MDI891" s="7"/>
      <c r="MDJ891" s="7"/>
      <c r="MDK891" s="7"/>
      <c r="MDL891" s="7"/>
      <c r="MDM891" s="7"/>
      <c r="MDN891" s="7"/>
      <c r="MDO891" s="7"/>
      <c r="MDP891" s="7"/>
      <c r="MDQ891" s="7"/>
      <c r="MDR891" s="7"/>
      <c r="MDS891" s="7"/>
      <c r="MDT891" s="7"/>
      <c r="MDU891" s="7"/>
      <c r="MDV891" s="7"/>
      <c r="MDW891" s="7"/>
      <c r="MDX891" s="7"/>
      <c r="MDY891" s="7"/>
      <c r="MDZ891" s="7"/>
      <c r="MEA891" s="7"/>
      <c r="MEB891" s="7"/>
      <c r="MEC891" s="7"/>
      <c r="MED891" s="7"/>
      <c r="MEE891" s="7"/>
      <c r="MEF891" s="7"/>
      <c r="MEG891" s="7"/>
      <c r="MEH891" s="7"/>
      <c r="MEI891" s="7"/>
      <c r="MEJ891" s="7"/>
      <c r="MEK891" s="7"/>
      <c r="MEL891" s="7"/>
      <c r="MEM891" s="7"/>
      <c r="MEN891" s="7"/>
      <c r="MEO891" s="7"/>
      <c r="MEP891" s="7"/>
      <c r="MEQ891" s="7"/>
      <c r="MER891" s="7"/>
      <c r="MES891" s="7"/>
      <c r="MET891" s="7"/>
      <c r="MEU891" s="7"/>
      <c r="MEV891" s="7"/>
      <c r="MEW891" s="7"/>
      <c r="MEX891" s="7"/>
      <c r="MEY891" s="7"/>
      <c r="MEZ891" s="7"/>
      <c r="MFA891" s="7"/>
      <c r="MFB891" s="7"/>
      <c r="MFC891" s="7"/>
      <c r="MFD891" s="7"/>
      <c r="MFE891" s="7"/>
      <c r="MFF891" s="7"/>
      <c r="MFG891" s="7"/>
      <c r="MFH891" s="7"/>
      <c r="MFI891" s="7"/>
      <c r="MFJ891" s="7"/>
      <c r="MFK891" s="7"/>
      <c r="MFL891" s="7"/>
      <c r="MFM891" s="7"/>
      <c r="MFN891" s="7"/>
      <c r="MFO891" s="7"/>
      <c r="MFP891" s="7"/>
      <c r="MFQ891" s="7"/>
      <c r="MFR891" s="7"/>
      <c r="MFS891" s="7"/>
      <c r="MFT891" s="7"/>
      <c r="MFU891" s="7"/>
      <c r="MFV891" s="7"/>
      <c r="MFW891" s="7"/>
      <c r="MFX891" s="7"/>
      <c r="MFY891" s="7"/>
      <c r="MFZ891" s="7"/>
      <c r="MGA891" s="7"/>
      <c r="MGB891" s="7"/>
      <c r="MGC891" s="7"/>
      <c r="MGD891" s="7"/>
      <c r="MGE891" s="7"/>
      <c r="MGF891" s="7"/>
      <c r="MGG891" s="7"/>
      <c r="MGH891" s="7"/>
      <c r="MGI891" s="7"/>
      <c r="MGJ891" s="7"/>
      <c r="MGK891" s="7"/>
      <c r="MGL891" s="7"/>
      <c r="MGM891" s="7"/>
      <c r="MGN891" s="7"/>
      <c r="MGO891" s="7"/>
      <c r="MGP891" s="7"/>
      <c r="MGQ891" s="7"/>
      <c r="MGR891" s="7"/>
      <c r="MGS891" s="7"/>
      <c r="MGT891" s="7"/>
      <c r="MGU891" s="7"/>
      <c r="MGV891" s="7"/>
      <c r="MGW891" s="7"/>
      <c r="MGX891" s="7"/>
      <c r="MGY891" s="7"/>
      <c r="MGZ891" s="7"/>
      <c r="MHA891" s="7"/>
      <c r="MHB891" s="7"/>
      <c r="MHC891" s="7"/>
      <c r="MHD891" s="7"/>
      <c r="MHE891" s="7"/>
      <c r="MHF891" s="7"/>
      <c r="MHG891" s="7"/>
      <c r="MHH891" s="7"/>
      <c r="MHI891" s="7"/>
      <c r="MHJ891" s="7"/>
      <c r="MHK891" s="7"/>
      <c r="MHL891" s="7"/>
      <c r="MHM891" s="7"/>
      <c r="MHN891" s="7"/>
      <c r="MHO891" s="7"/>
      <c r="MHP891" s="7"/>
      <c r="MHQ891" s="7"/>
      <c r="MHR891" s="7"/>
      <c r="MHS891" s="7"/>
      <c r="MHT891" s="7"/>
      <c r="MHU891" s="7"/>
      <c r="MHV891" s="7"/>
      <c r="MHW891" s="7"/>
      <c r="MHX891" s="7"/>
      <c r="MHY891" s="7"/>
      <c r="MHZ891" s="7"/>
      <c r="MIA891" s="7"/>
      <c r="MIB891" s="7"/>
      <c r="MIC891" s="7"/>
      <c r="MID891" s="7"/>
      <c r="MIE891" s="7"/>
      <c r="MIF891" s="7"/>
      <c r="MIG891" s="7"/>
      <c r="MIH891" s="7"/>
      <c r="MII891" s="7"/>
      <c r="MIJ891" s="7"/>
      <c r="MIK891" s="7"/>
      <c r="MIL891" s="7"/>
      <c r="MIM891" s="7"/>
      <c r="MIN891" s="7"/>
      <c r="MIO891" s="7"/>
      <c r="MIP891" s="7"/>
      <c r="MIQ891" s="7"/>
      <c r="MIR891" s="7"/>
      <c r="MIS891" s="7"/>
      <c r="MIT891" s="7"/>
      <c r="MIU891" s="7"/>
      <c r="MIV891" s="7"/>
      <c r="MIW891" s="7"/>
      <c r="MIX891" s="7"/>
      <c r="MIY891" s="7"/>
      <c r="MIZ891" s="7"/>
      <c r="MJA891" s="7"/>
      <c r="MJB891" s="7"/>
      <c r="MJC891" s="7"/>
      <c r="MJD891" s="7"/>
      <c r="MJE891" s="7"/>
      <c r="MJF891" s="7"/>
      <c r="MJG891" s="7"/>
      <c r="MJH891" s="7"/>
      <c r="MJI891" s="7"/>
      <c r="MJJ891" s="7"/>
      <c r="MJK891" s="7"/>
      <c r="MJL891" s="7"/>
      <c r="MJM891" s="7"/>
      <c r="MJN891" s="7"/>
      <c r="MJO891" s="7"/>
      <c r="MJP891" s="7"/>
      <c r="MJQ891" s="7"/>
      <c r="MJR891" s="7"/>
      <c r="MJS891" s="7"/>
      <c r="MJT891" s="7"/>
      <c r="MJU891" s="7"/>
      <c r="MJV891" s="7"/>
      <c r="MJW891" s="7"/>
      <c r="MJX891" s="7"/>
      <c r="MJY891" s="7"/>
      <c r="MJZ891" s="7"/>
      <c r="MKA891" s="7"/>
      <c r="MKB891" s="7"/>
      <c r="MKC891" s="7"/>
      <c r="MKD891" s="7"/>
      <c r="MKE891" s="7"/>
      <c r="MKF891" s="7"/>
      <c r="MKG891" s="7"/>
      <c r="MKH891" s="7"/>
      <c r="MKI891" s="7"/>
      <c r="MKJ891" s="7"/>
      <c r="MKK891" s="7"/>
      <c r="MKL891" s="7"/>
      <c r="MKM891" s="7"/>
      <c r="MKN891" s="7"/>
      <c r="MKO891" s="7"/>
      <c r="MKP891" s="7"/>
      <c r="MKQ891" s="7"/>
      <c r="MKR891" s="7"/>
      <c r="MKS891" s="7"/>
      <c r="MKT891" s="7"/>
      <c r="MKU891" s="7"/>
      <c r="MKV891" s="7"/>
      <c r="MKW891" s="7"/>
      <c r="MKX891" s="7"/>
      <c r="MKY891" s="7"/>
      <c r="MKZ891" s="7"/>
      <c r="MLA891" s="7"/>
      <c r="MLB891" s="7"/>
      <c r="MLC891" s="7"/>
      <c r="MLD891" s="7"/>
      <c r="MLE891" s="7"/>
      <c r="MLF891" s="7"/>
      <c r="MLG891" s="7"/>
      <c r="MLH891" s="7"/>
      <c r="MLI891" s="7"/>
      <c r="MLJ891" s="7"/>
      <c r="MLK891" s="7"/>
      <c r="MLL891" s="7"/>
      <c r="MLM891" s="7"/>
      <c r="MLN891" s="7"/>
      <c r="MLO891" s="7"/>
      <c r="MLP891" s="7"/>
      <c r="MLQ891" s="7"/>
      <c r="MLR891" s="7"/>
      <c r="MLS891" s="7"/>
      <c r="MLT891" s="7"/>
      <c r="MLU891" s="7"/>
      <c r="MLV891" s="7"/>
      <c r="MLW891" s="7"/>
      <c r="MLX891" s="7"/>
      <c r="MLY891" s="7"/>
      <c r="MLZ891" s="7"/>
      <c r="MMA891" s="7"/>
      <c r="MMB891" s="7"/>
      <c r="MMC891" s="7"/>
      <c r="MMD891" s="7"/>
      <c r="MME891" s="7"/>
      <c r="MMF891" s="7"/>
      <c r="MMG891" s="7"/>
      <c r="MMH891" s="7"/>
      <c r="MMI891" s="7"/>
      <c r="MMJ891" s="7"/>
      <c r="MMK891" s="7"/>
      <c r="MML891" s="7"/>
      <c r="MMM891" s="7"/>
      <c r="MMN891" s="7"/>
      <c r="MMO891" s="7"/>
      <c r="MMP891" s="7"/>
      <c r="MMQ891" s="7"/>
      <c r="MMR891" s="7"/>
      <c r="MMS891" s="7"/>
      <c r="MMT891" s="7"/>
      <c r="MMU891" s="7"/>
      <c r="MMV891" s="7"/>
      <c r="MMW891" s="7"/>
      <c r="MMX891" s="7"/>
      <c r="MMY891" s="7"/>
      <c r="MMZ891" s="7"/>
      <c r="MNA891" s="7"/>
      <c r="MNB891" s="7"/>
      <c r="MNC891" s="7"/>
      <c r="MND891" s="7"/>
      <c r="MNE891" s="7"/>
      <c r="MNF891" s="7"/>
      <c r="MNG891" s="7"/>
      <c r="MNH891" s="7"/>
      <c r="MNI891" s="7"/>
      <c r="MNJ891" s="7"/>
      <c r="MNK891" s="7"/>
      <c r="MNL891" s="7"/>
      <c r="MNM891" s="7"/>
      <c r="MNN891" s="7"/>
      <c r="MNO891" s="7"/>
      <c r="MNP891" s="7"/>
      <c r="MNQ891" s="7"/>
      <c r="MNR891" s="7"/>
      <c r="MNS891" s="7"/>
      <c r="MNT891" s="7"/>
      <c r="MNU891" s="7"/>
      <c r="MNV891" s="7"/>
      <c r="MNW891" s="7"/>
      <c r="MNX891" s="7"/>
      <c r="MNY891" s="7"/>
      <c r="MNZ891" s="7"/>
      <c r="MOA891" s="7"/>
      <c r="MOB891" s="7"/>
      <c r="MOC891" s="7"/>
      <c r="MOD891" s="7"/>
      <c r="MOE891" s="7"/>
      <c r="MOF891" s="7"/>
      <c r="MOG891" s="7"/>
      <c r="MOH891" s="7"/>
      <c r="MOI891" s="7"/>
      <c r="MOJ891" s="7"/>
      <c r="MOK891" s="7"/>
      <c r="MOL891" s="7"/>
      <c r="MOM891" s="7"/>
      <c r="MON891" s="7"/>
      <c r="MOO891" s="7"/>
      <c r="MOP891" s="7"/>
      <c r="MOQ891" s="7"/>
      <c r="MOR891" s="7"/>
      <c r="MOS891" s="7"/>
      <c r="MOT891" s="7"/>
      <c r="MOU891" s="7"/>
      <c r="MOV891" s="7"/>
      <c r="MOW891" s="7"/>
      <c r="MOX891" s="7"/>
      <c r="MOY891" s="7"/>
      <c r="MOZ891" s="7"/>
      <c r="MPA891" s="7"/>
      <c r="MPB891" s="7"/>
      <c r="MPC891" s="7"/>
      <c r="MPD891" s="7"/>
      <c r="MPE891" s="7"/>
      <c r="MPF891" s="7"/>
      <c r="MPG891" s="7"/>
      <c r="MPH891" s="7"/>
      <c r="MPI891" s="7"/>
      <c r="MPJ891" s="7"/>
      <c r="MPK891" s="7"/>
      <c r="MPL891" s="7"/>
      <c r="MPM891" s="7"/>
      <c r="MPN891" s="7"/>
      <c r="MPO891" s="7"/>
      <c r="MPP891" s="7"/>
      <c r="MPQ891" s="7"/>
      <c r="MPR891" s="7"/>
      <c r="MPS891" s="7"/>
      <c r="MPT891" s="7"/>
      <c r="MPU891" s="7"/>
      <c r="MPV891" s="7"/>
      <c r="MPW891" s="7"/>
      <c r="MPX891" s="7"/>
      <c r="MPY891" s="7"/>
      <c r="MPZ891" s="7"/>
      <c r="MQA891" s="7"/>
      <c r="MQB891" s="7"/>
      <c r="MQC891" s="7"/>
      <c r="MQD891" s="7"/>
      <c r="MQE891" s="7"/>
      <c r="MQF891" s="7"/>
      <c r="MQG891" s="7"/>
      <c r="MQH891" s="7"/>
      <c r="MQI891" s="7"/>
      <c r="MQJ891" s="7"/>
      <c r="MQK891" s="7"/>
      <c r="MQL891" s="7"/>
      <c r="MQM891" s="7"/>
      <c r="MQN891" s="7"/>
      <c r="MQO891" s="7"/>
      <c r="MQP891" s="7"/>
      <c r="MQQ891" s="7"/>
      <c r="MQR891" s="7"/>
      <c r="MQS891" s="7"/>
      <c r="MQT891" s="7"/>
      <c r="MQU891" s="7"/>
      <c r="MQV891" s="7"/>
      <c r="MQW891" s="7"/>
      <c r="MQX891" s="7"/>
      <c r="MQY891" s="7"/>
      <c r="MQZ891" s="7"/>
      <c r="MRA891" s="7"/>
      <c r="MRB891" s="7"/>
      <c r="MRC891" s="7"/>
      <c r="MRD891" s="7"/>
      <c r="MRE891" s="7"/>
      <c r="MRF891" s="7"/>
      <c r="MRG891" s="7"/>
      <c r="MRH891" s="7"/>
      <c r="MRI891" s="7"/>
      <c r="MRJ891" s="7"/>
      <c r="MRK891" s="7"/>
      <c r="MRL891" s="7"/>
      <c r="MRM891" s="7"/>
      <c r="MRN891" s="7"/>
      <c r="MRO891" s="7"/>
      <c r="MRP891" s="7"/>
      <c r="MRQ891" s="7"/>
      <c r="MRR891" s="7"/>
      <c r="MRS891" s="7"/>
      <c r="MRT891" s="7"/>
      <c r="MRU891" s="7"/>
      <c r="MRV891" s="7"/>
      <c r="MRW891" s="7"/>
      <c r="MRX891" s="7"/>
      <c r="MRY891" s="7"/>
      <c r="MRZ891" s="7"/>
      <c r="MSA891" s="7"/>
      <c r="MSB891" s="7"/>
      <c r="MSC891" s="7"/>
      <c r="MSD891" s="7"/>
      <c r="MSE891" s="7"/>
      <c r="MSF891" s="7"/>
      <c r="MSG891" s="7"/>
      <c r="MSH891" s="7"/>
      <c r="MSI891" s="7"/>
      <c r="MSJ891" s="7"/>
      <c r="MSK891" s="7"/>
      <c r="MSL891" s="7"/>
      <c r="MSM891" s="7"/>
      <c r="MSN891" s="7"/>
      <c r="MSO891" s="7"/>
      <c r="MSP891" s="7"/>
      <c r="MSQ891" s="7"/>
      <c r="MSR891" s="7"/>
      <c r="MSS891" s="7"/>
      <c r="MST891" s="7"/>
      <c r="MSU891" s="7"/>
      <c r="MSV891" s="7"/>
      <c r="MSW891" s="7"/>
      <c r="MSX891" s="7"/>
      <c r="MSY891" s="7"/>
      <c r="MSZ891" s="7"/>
      <c r="MTA891" s="7"/>
      <c r="MTB891" s="7"/>
      <c r="MTC891" s="7"/>
      <c r="MTD891" s="7"/>
      <c r="MTE891" s="7"/>
      <c r="MTF891" s="7"/>
      <c r="MTG891" s="7"/>
      <c r="MTH891" s="7"/>
      <c r="MTI891" s="7"/>
      <c r="MTJ891" s="7"/>
      <c r="MTK891" s="7"/>
      <c r="MTL891" s="7"/>
      <c r="MTM891" s="7"/>
      <c r="MTN891" s="7"/>
      <c r="MTO891" s="7"/>
      <c r="MTP891" s="7"/>
      <c r="MTQ891" s="7"/>
      <c r="MTR891" s="7"/>
      <c r="MTS891" s="7"/>
      <c r="MTT891" s="7"/>
      <c r="MTU891" s="7"/>
      <c r="MTV891" s="7"/>
      <c r="MTW891" s="7"/>
      <c r="MTX891" s="7"/>
      <c r="MTY891" s="7"/>
      <c r="MTZ891" s="7"/>
      <c r="MUA891" s="7"/>
      <c r="MUB891" s="7"/>
      <c r="MUC891" s="7"/>
      <c r="MUD891" s="7"/>
      <c r="MUE891" s="7"/>
      <c r="MUF891" s="7"/>
      <c r="MUG891" s="7"/>
      <c r="MUH891" s="7"/>
      <c r="MUI891" s="7"/>
      <c r="MUJ891" s="7"/>
      <c r="MUK891" s="7"/>
      <c r="MUL891" s="7"/>
      <c r="MUM891" s="7"/>
      <c r="MUN891" s="7"/>
      <c r="MUO891" s="7"/>
      <c r="MUP891" s="7"/>
      <c r="MUQ891" s="7"/>
      <c r="MUR891" s="7"/>
      <c r="MUS891" s="7"/>
      <c r="MUT891" s="7"/>
      <c r="MUU891" s="7"/>
      <c r="MUV891" s="7"/>
      <c r="MUW891" s="7"/>
      <c r="MUX891" s="7"/>
      <c r="MUY891" s="7"/>
      <c r="MUZ891" s="7"/>
      <c r="MVA891" s="7"/>
      <c r="MVB891" s="7"/>
      <c r="MVC891" s="7"/>
      <c r="MVD891" s="7"/>
      <c r="MVE891" s="7"/>
      <c r="MVF891" s="7"/>
      <c r="MVG891" s="7"/>
      <c r="MVH891" s="7"/>
      <c r="MVI891" s="7"/>
      <c r="MVJ891" s="7"/>
      <c r="MVK891" s="7"/>
      <c r="MVL891" s="7"/>
      <c r="MVM891" s="7"/>
      <c r="MVN891" s="7"/>
      <c r="MVO891" s="7"/>
      <c r="MVP891" s="7"/>
      <c r="MVQ891" s="7"/>
      <c r="MVR891" s="7"/>
      <c r="MVS891" s="7"/>
      <c r="MVT891" s="7"/>
      <c r="MVU891" s="7"/>
      <c r="MVV891" s="7"/>
      <c r="MVW891" s="7"/>
      <c r="MVX891" s="7"/>
      <c r="MVY891" s="7"/>
      <c r="MVZ891" s="7"/>
      <c r="MWA891" s="7"/>
      <c r="MWB891" s="7"/>
      <c r="MWC891" s="7"/>
      <c r="MWD891" s="7"/>
      <c r="MWE891" s="7"/>
      <c r="MWF891" s="7"/>
      <c r="MWG891" s="7"/>
      <c r="MWH891" s="7"/>
      <c r="MWI891" s="7"/>
      <c r="MWJ891" s="7"/>
      <c r="MWK891" s="7"/>
      <c r="MWL891" s="7"/>
      <c r="MWM891" s="7"/>
      <c r="MWN891" s="7"/>
      <c r="MWO891" s="7"/>
      <c r="MWP891" s="7"/>
      <c r="MWQ891" s="7"/>
      <c r="MWR891" s="7"/>
      <c r="MWS891" s="7"/>
      <c r="MWT891" s="7"/>
      <c r="MWU891" s="7"/>
      <c r="MWV891" s="7"/>
      <c r="MWW891" s="7"/>
      <c r="MWX891" s="7"/>
      <c r="MWY891" s="7"/>
      <c r="MWZ891" s="7"/>
      <c r="MXA891" s="7"/>
      <c r="MXB891" s="7"/>
      <c r="MXC891" s="7"/>
      <c r="MXD891" s="7"/>
      <c r="MXE891" s="7"/>
      <c r="MXF891" s="7"/>
      <c r="MXG891" s="7"/>
      <c r="MXH891" s="7"/>
      <c r="MXI891" s="7"/>
      <c r="MXJ891" s="7"/>
      <c r="MXK891" s="7"/>
      <c r="MXL891" s="7"/>
      <c r="MXM891" s="7"/>
      <c r="MXN891" s="7"/>
      <c r="MXO891" s="7"/>
      <c r="MXP891" s="7"/>
      <c r="MXQ891" s="7"/>
      <c r="MXR891" s="7"/>
      <c r="MXS891" s="7"/>
      <c r="MXT891" s="7"/>
      <c r="MXU891" s="7"/>
      <c r="MXV891" s="7"/>
      <c r="MXW891" s="7"/>
      <c r="MXX891" s="7"/>
      <c r="MXY891" s="7"/>
      <c r="MXZ891" s="7"/>
      <c r="MYA891" s="7"/>
      <c r="MYB891" s="7"/>
      <c r="MYC891" s="7"/>
      <c r="MYD891" s="7"/>
      <c r="MYE891" s="7"/>
      <c r="MYF891" s="7"/>
      <c r="MYG891" s="7"/>
      <c r="MYH891" s="7"/>
      <c r="MYI891" s="7"/>
      <c r="MYJ891" s="7"/>
      <c r="MYK891" s="7"/>
      <c r="MYL891" s="7"/>
      <c r="MYM891" s="7"/>
      <c r="MYN891" s="7"/>
      <c r="MYO891" s="7"/>
      <c r="MYP891" s="7"/>
      <c r="MYQ891" s="7"/>
      <c r="MYR891" s="7"/>
      <c r="MYS891" s="7"/>
      <c r="MYT891" s="7"/>
      <c r="MYU891" s="7"/>
      <c r="MYV891" s="7"/>
      <c r="MYW891" s="7"/>
      <c r="MYX891" s="7"/>
      <c r="MYY891" s="7"/>
      <c r="MYZ891" s="7"/>
      <c r="MZA891" s="7"/>
      <c r="MZB891" s="7"/>
      <c r="MZC891" s="7"/>
      <c r="MZD891" s="7"/>
      <c r="MZE891" s="7"/>
      <c r="MZF891" s="7"/>
      <c r="MZG891" s="7"/>
      <c r="MZH891" s="7"/>
      <c r="MZI891" s="7"/>
      <c r="MZJ891" s="7"/>
      <c r="MZK891" s="7"/>
      <c r="MZL891" s="7"/>
      <c r="MZM891" s="7"/>
      <c r="MZN891" s="7"/>
      <c r="MZO891" s="7"/>
      <c r="MZP891" s="7"/>
      <c r="MZQ891" s="7"/>
      <c r="MZR891" s="7"/>
      <c r="MZS891" s="7"/>
      <c r="MZT891" s="7"/>
      <c r="MZU891" s="7"/>
      <c r="MZV891" s="7"/>
      <c r="MZW891" s="7"/>
      <c r="MZX891" s="7"/>
      <c r="MZY891" s="7"/>
      <c r="MZZ891" s="7"/>
      <c r="NAA891" s="7"/>
      <c r="NAB891" s="7"/>
      <c r="NAC891" s="7"/>
      <c r="NAD891" s="7"/>
      <c r="NAE891" s="7"/>
      <c r="NAF891" s="7"/>
      <c r="NAG891" s="7"/>
      <c r="NAH891" s="7"/>
      <c r="NAI891" s="7"/>
      <c r="NAJ891" s="7"/>
      <c r="NAK891" s="7"/>
      <c r="NAL891" s="7"/>
      <c r="NAM891" s="7"/>
      <c r="NAN891" s="7"/>
      <c r="NAO891" s="7"/>
      <c r="NAP891" s="7"/>
      <c r="NAQ891" s="7"/>
      <c r="NAR891" s="7"/>
      <c r="NAS891" s="7"/>
      <c r="NAT891" s="7"/>
      <c r="NAU891" s="7"/>
      <c r="NAV891" s="7"/>
      <c r="NAW891" s="7"/>
      <c r="NAX891" s="7"/>
      <c r="NAY891" s="7"/>
      <c r="NAZ891" s="7"/>
      <c r="NBA891" s="7"/>
      <c r="NBB891" s="7"/>
      <c r="NBC891" s="7"/>
      <c r="NBD891" s="7"/>
      <c r="NBE891" s="7"/>
      <c r="NBF891" s="7"/>
      <c r="NBG891" s="7"/>
      <c r="NBH891" s="7"/>
      <c r="NBI891" s="7"/>
      <c r="NBJ891" s="7"/>
      <c r="NBK891" s="7"/>
      <c r="NBL891" s="7"/>
      <c r="NBM891" s="7"/>
      <c r="NBN891" s="7"/>
      <c r="NBO891" s="7"/>
      <c r="NBP891" s="7"/>
      <c r="NBQ891" s="7"/>
      <c r="NBR891" s="7"/>
      <c r="NBS891" s="7"/>
      <c r="NBT891" s="7"/>
      <c r="NBU891" s="7"/>
      <c r="NBV891" s="7"/>
      <c r="NBW891" s="7"/>
      <c r="NBX891" s="7"/>
      <c r="NBY891" s="7"/>
      <c r="NBZ891" s="7"/>
      <c r="NCA891" s="7"/>
      <c r="NCB891" s="7"/>
      <c r="NCC891" s="7"/>
      <c r="NCD891" s="7"/>
      <c r="NCE891" s="7"/>
      <c r="NCF891" s="7"/>
      <c r="NCG891" s="7"/>
      <c r="NCH891" s="7"/>
      <c r="NCI891" s="7"/>
      <c r="NCJ891" s="7"/>
      <c r="NCK891" s="7"/>
      <c r="NCL891" s="7"/>
      <c r="NCM891" s="7"/>
      <c r="NCN891" s="7"/>
      <c r="NCO891" s="7"/>
      <c r="NCP891" s="7"/>
      <c r="NCQ891" s="7"/>
      <c r="NCR891" s="7"/>
      <c r="NCS891" s="7"/>
      <c r="NCT891" s="7"/>
      <c r="NCU891" s="7"/>
      <c r="NCV891" s="7"/>
      <c r="NCW891" s="7"/>
      <c r="NCX891" s="7"/>
      <c r="NCY891" s="7"/>
      <c r="NCZ891" s="7"/>
      <c r="NDA891" s="7"/>
      <c r="NDB891" s="7"/>
      <c r="NDC891" s="7"/>
      <c r="NDD891" s="7"/>
      <c r="NDE891" s="7"/>
      <c r="NDF891" s="7"/>
      <c r="NDG891" s="7"/>
      <c r="NDH891" s="7"/>
      <c r="NDI891" s="7"/>
      <c r="NDJ891" s="7"/>
      <c r="NDK891" s="7"/>
      <c r="NDL891" s="7"/>
      <c r="NDM891" s="7"/>
      <c r="NDN891" s="7"/>
      <c r="NDO891" s="7"/>
      <c r="NDP891" s="7"/>
      <c r="NDQ891" s="7"/>
      <c r="NDR891" s="7"/>
      <c r="NDS891" s="7"/>
      <c r="NDT891" s="7"/>
      <c r="NDU891" s="7"/>
      <c r="NDV891" s="7"/>
      <c r="NDW891" s="7"/>
      <c r="NDX891" s="7"/>
      <c r="NDY891" s="7"/>
      <c r="NDZ891" s="7"/>
      <c r="NEA891" s="7"/>
      <c r="NEB891" s="7"/>
      <c r="NEC891" s="7"/>
      <c r="NED891" s="7"/>
      <c r="NEE891" s="7"/>
      <c r="NEF891" s="7"/>
      <c r="NEG891" s="7"/>
      <c r="NEH891" s="7"/>
      <c r="NEI891" s="7"/>
      <c r="NEJ891" s="7"/>
      <c r="NEK891" s="7"/>
      <c r="NEL891" s="7"/>
      <c r="NEM891" s="7"/>
      <c r="NEN891" s="7"/>
      <c r="NEO891" s="7"/>
      <c r="NEP891" s="7"/>
      <c r="NEQ891" s="7"/>
      <c r="NER891" s="7"/>
      <c r="NES891" s="7"/>
      <c r="NET891" s="7"/>
      <c r="NEU891" s="7"/>
      <c r="NEV891" s="7"/>
      <c r="NEW891" s="7"/>
      <c r="NEX891" s="7"/>
      <c r="NEY891" s="7"/>
      <c r="NEZ891" s="7"/>
      <c r="NFA891" s="7"/>
      <c r="NFB891" s="7"/>
      <c r="NFC891" s="7"/>
      <c r="NFD891" s="7"/>
      <c r="NFE891" s="7"/>
      <c r="NFF891" s="7"/>
      <c r="NFG891" s="7"/>
      <c r="NFH891" s="7"/>
      <c r="NFI891" s="7"/>
      <c r="NFJ891" s="7"/>
      <c r="NFK891" s="7"/>
      <c r="NFL891" s="7"/>
      <c r="NFM891" s="7"/>
      <c r="NFN891" s="7"/>
      <c r="NFO891" s="7"/>
      <c r="NFP891" s="7"/>
      <c r="NFQ891" s="7"/>
      <c r="NFR891" s="7"/>
      <c r="NFS891" s="7"/>
      <c r="NFT891" s="7"/>
      <c r="NFU891" s="7"/>
      <c r="NFV891" s="7"/>
      <c r="NFW891" s="7"/>
      <c r="NFX891" s="7"/>
      <c r="NFY891" s="7"/>
      <c r="NFZ891" s="7"/>
      <c r="NGA891" s="7"/>
      <c r="NGB891" s="7"/>
      <c r="NGC891" s="7"/>
      <c r="NGD891" s="7"/>
      <c r="NGE891" s="7"/>
      <c r="NGF891" s="7"/>
      <c r="NGG891" s="7"/>
      <c r="NGH891" s="7"/>
      <c r="NGI891" s="7"/>
      <c r="NGJ891" s="7"/>
      <c r="NGK891" s="7"/>
      <c r="NGL891" s="7"/>
      <c r="NGM891" s="7"/>
      <c r="NGN891" s="7"/>
      <c r="NGO891" s="7"/>
      <c r="NGP891" s="7"/>
      <c r="NGQ891" s="7"/>
      <c r="NGR891" s="7"/>
      <c r="NGS891" s="7"/>
      <c r="NGT891" s="7"/>
      <c r="NGU891" s="7"/>
      <c r="NGV891" s="7"/>
      <c r="NGW891" s="7"/>
      <c r="NGX891" s="7"/>
      <c r="NGY891" s="7"/>
      <c r="NGZ891" s="7"/>
      <c r="NHA891" s="7"/>
      <c r="NHB891" s="7"/>
      <c r="NHC891" s="7"/>
      <c r="NHD891" s="7"/>
      <c r="NHE891" s="7"/>
      <c r="NHF891" s="7"/>
      <c r="NHG891" s="7"/>
      <c r="NHH891" s="7"/>
      <c r="NHI891" s="7"/>
      <c r="NHJ891" s="7"/>
      <c r="NHK891" s="7"/>
      <c r="NHL891" s="7"/>
      <c r="NHM891" s="7"/>
      <c r="NHN891" s="7"/>
      <c r="NHO891" s="7"/>
      <c r="NHP891" s="7"/>
      <c r="NHQ891" s="7"/>
      <c r="NHR891" s="7"/>
      <c r="NHS891" s="7"/>
      <c r="NHT891" s="7"/>
      <c r="NHU891" s="7"/>
      <c r="NHV891" s="7"/>
      <c r="NHW891" s="7"/>
      <c r="NHX891" s="7"/>
      <c r="NHY891" s="7"/>
      <c r="NHZ891" s="7"/>
      <c r="NIA891" s="7"/>
      <c r="NIB891" s="7"/>
      <c r="NIC891" s="7"/>
      <c r="NID891" s="7"/>
      <c r="NIE891" s="7"/>
      <c r="NIF891" s="7"/>
      <c r="NIG891" s="7"/>
      <c r="NIH891" s="7"/>
      <c r="NII891" s="7"/>
      <c r="NIJ891" s="7"/>
      <c r="NIK891" s="7"/>
      <c r="NIL891" s="7"/>
      <c r="NIM891" s="7"/>
      <c r="NIN891" s="7"/>
      <c r="NIO891" s="7"/>
      <c r="NIP891" s="7"/>
      <c r="NIQ891" s="7"/>
      <c r="NIR891" s="7"/>
      <c r="NIS891" s="7"/>
      <c r="NIT891" s="7"/>
      <c r="NIU891" s="7"/>
      <c r="NIV891" s="7"/>
      <c r="NIW891" s="7"/>
      <c r="NIX891" s="7"/>
      <c r="NIY891" s="7"/>
      <c r="NIZ891" s="7"/>
      <c r="NJA891" s="7"/>
      <c r="NJB891" s="7"/>
      <c r="NJC891" s="7"/>
      <c r="NJD891" s="7"/>
      <c r="NJE891" s="7"/>
      <c r="NJF891" s="7"/>
      <c r="NJG891" s="7"/>
      <c r="NJH891" s="7"/>
      <c r="NJI891" s="7"/>
      <c r="NJJ891" s="7"/>
      <c r="NJK891" s="7"/>
      <c r="NJL891" s="7"/>
      <c r="NJM891" s="7"/>
      <c r="NJN891" s="7"/>
      <c r="NJO891" s="7"/>
      <c r="NJP891" s="7"/>
      <c r="NJQ891" s="7"/>
      <c r="NJR891" s="7"/>
      <c r="NJS891" s="7"/>
      <c r="NJT891" s="7"/>
      <c r="NJU891" s="7"/>
      <c r="NJV891" s="7"/>
      <c r="NJW891" s="7"/>
      <c r="NJX891" s="7"/>
      <c r="NJY891" s="7"/>
      <c r="NJZ891" s="7"/>
      <c r="NKA891" s="7"/>
      <c r="NKB891" s="7"/>
      <c r="NKC891" s="7"/>
      <c r="NKD891" s="7"/>
      <c r="NKE891" s="7"/>
      <c r="NKF891" s="7"/>
      <c r="NKG891" s="7"/>
      <c r="NKH891" s="7"/>
      <c r="NKI891" s="7"/>
      <c r="NKJ891" s="7"/>
      <c r="NKK891" s="7"/>
      <c r="NKL891" s="7"/>
      <c r="NKM891" s="7"/>
      <c r="NKN891" s="7"/>
      <c r="NKO891" s="7"/>
      <c r="NKP891" s="7"/>
      <c r="NKQ891" s="7"/>
      <c r="NKR891" s="7"/>
      <c r="NKS891" s="7"/>
      <c r="NKT891" s="7"/>
      <c r="NKU891" s="7"/>
      <c r="NKV891" s="7"/>
      <c r="NKW891" s="7"/>
      <c r="NKX891" s="7"/>
      <c r="NKY891" s="7"/>
      <c r="NKZ891" s="7"/>
      <c r="NLA891" s="7"/>
      <c r="NLB891" s="7"/>
      <c r="NLC891" s="7"/>
      <c r="NLD891" s="7"/>
      <c r="NLE891" s="7"/>
      <c r="NLF891" s="7"/>
      <c r="NLG891" s="7"/>
      <c r="NLH891" s="7"/>
      <c r="NLI891" s="7"/>
      <c r="NLJ891" s="7"/>
      <c r="NLK891" s="7"/>
      <c r="NLL891" s="7"/>
      <c r="NLM891" s="7"/>
      <c r="NLN891" s="7"/>
      <c r="NLO891" s="7"/>
      <c r="NLP891" s="7"/>
      <c r="NLQ891" s="7"/>
      <c r="NLR891" s="7"/>
      <c r="NLS891" s="7"/>
      <c r="NLT891" s="7"/>
      <c r="NLU891" s="7"/>
      <c r="NLV891" s="7"/>
      <c r="NLW891" s="7"/>
      <c r="NLX891" s="7"/>
      <c r="NLY891" s="7"/>
      <c r="NLZ891" s="7"/>
      <c r="NMA891" s="7"/>
      <c r="NMB891" s="7"/>
      <c r="NMC891" s="7"/>
      <c r="NMD891" s="7"/>
      <c r="NME891" s="7"/>
      <c r="NMF891" s="7"/>
      <c r="NMG891" s="7"/>
      <c r="NMH891" s="7"/>
      <c r="NMI891" s="7"/>
      <c r="NMJ891" s="7"/>
      <c r="NMK891" s="7"/>
      <c r="NML891" s="7"/>
      <c r="NMM891" s="7"/>
      <c r="NMN891" s="7"/>
      <c r="NMO891" s="7"/>
      <c r="NMP891" s="7"/>
      <c r="NMQ891" s="7"/>
      <c r="NMR891" s="7"/>
      <c r="NMS891" s="7"/>
      <c r="NMT891" s="7"/>
      <c r="NMU891" s="7"/>
      <c r="NMV891" s="7"/>
      <c r="NMW891" s="7"/>
      <c r="NMX891" s="7"/>
      <c r="NMY891" s="7"/>
      <c r="NMZ891" s="7"/>
      <c r="NNA891" s="7"/>
      <c r="NNB891" s="7"/>
      <c r="NNC891" s="7"/>
      <c r="NND891" s="7"/>
      <c r="NNE891" s="7"/>
      <c r="NNF891" s="7"/>
      <c r="NNG891" s="7"/>
      <c r="NNH891" s="7"/>
      <c r="NNI891" s="7"/>
      <c r="NNJ891" s="7"/>
      <c r="NNK891" s="7"/>
      <c r="NNL891" s="7"/>
      <c r="NNM891" s="7"/>
      <c r="NNN891" s="7"/>
      <c r="NNO891" s="7"/>
      <c r="NNP891" s="7"/>
      <c r="NNQ891" s="7"/>
      <c r="NNR891" s="7"/>
      <c r="NNS891" s="7"/>
      <c r="NNT891" s="7"/>
      <c r="NNU891" s="7"/>
      <c r="NNV891" s="7"/>
      <c r="NNW891" s="7"/>
      <c r="NNX891" s="7"/>
      <c r="NNY891" s="7"/>
      <c r="NNZ891" s="7"/>
      <c r="NOA891" s="7"/>
      <c r="NOB891" s="7"/>
      <c r="NOC891" s="7"/>
      <c r="NOD891" s="7"/>
      <c r="NOE891" s="7"/>
      <c r="NOF891" s="7"/>
      <c r="NOG891" s="7"/>
      <c r="NOH891" s="7"/>
      <c r="NOI891" s="7"/>
      <c r="NOJ891" s="7"/>
      <c r="NOK891" s="7"/>
      <c r="NOL891" s="7"/>
      <c r="NOM891" s="7"/>
      <c r="NON891" s="7"/>
      <c r="NOO891" s="7"/>
      <c r="NOP891" s="7"/>
      <c r="NOQ891" s="7"/>
      <c r="NOR891" s="7"/>
      <c r="NOS891" s="7"/>
      <c r="NOT891" s="7"/>
      <c r="NOU891" s="7"/>
      <c r="NOV891" s="7"/>
      <c r="NOW891" s="7"/>
      <c r="NOX891" s="7"/>
      <c r="NOY891" s="7"/>
      <c r="NOZ891" s="7"/>
      <c r="NPA891" s="7"/>
      <c r="NPB891" s="7"/>
      <c r="NPC891" s="7"/>
      <c r="NPD891" s="7"/>
      <c r="NPE891" s="7"/>
      <c r="NPF891" s="7"/>
      <c r="NPG891" s="7"/>
      <c r="NPH891" s="7"/>
      <c r="NPI891" s="7"/>
      <c r="NPJ891" s="7"/>
      <c r="NPK891" s="7"/>
      <c r="NPL891" s="7"/>
      <c r="NPM891" s="7"/>
      <c r="NPN891" s="7"/>
      <c r="NPO891" s="7"/>
      <c r="NPP891" s="7"/>
      <c r="NPQ891" s="7"/>
      <c r="NPR891" s="7"/>
      <c r="NPS891" s="7"/>
      <c r="NPT891" s="7"/>
      <c r="NPU891" s="7"/>
      <c r="NPV891" s="7"/>
      <c r="NPW891" s="7"/>
      <c r="NPX891" s="7"/>
      <c r="NPY891" s="7"/>
      <c r="NPZ891" s="7"/>
      <c r="NQA891" s="7"/>
      <c r="NQB891" s="7"/>
      <c r="NQC891" s="7"/>
      <c r="NQD891" s="7"/>
      <c r="NQE891" s="7"/>
      <c r="NQF891" s="7"/>
      <c r="NQG891" s="7"/>
      <c r="NQH891" s="7"/>
      <c r="NQI891" s="7"/>
      <c r="NQJ891" s="7"/>
      <c r="NQK891" s="7"/>
      <c r="NQL891" s="7"/>
      <c r="NQM891" s="7"/>
      <c r="NQN891" s="7"/>
      <c r="NQO891" s="7"/>
      <c r="NQP891" s="7"/>
      <c r="NQQ891" s="7"/>
      <c r="NQR891" s="7"/>
      <c r="NQS891" s="7"/>
      <c r="NQT891" s="7"/>
      <c r="NQU891" s="7"/>
      <c r="NQV891" s="7"/>
      <c r="NQW891" s="7"/>
      <c r="NQX891" s="7"/>
      <c r="NQY891" s="7"/>
      <c r="NQZ891" s="7"/>
      <c r="NRA891" s="7"/>
      <c r="NRB891" s="7"/>
      <c r="NRC891" s="7"/>
      <c r="NRD891" s="7"/>
      <c r="NRE891" s="7"/>
      <c r="NRF891" s="7"/>
      <c r="NRG891" s="7"/>
      <c r="NRH891" s="7"/>
      <c r="NRI891" s="7"/>
      <c r="NRJ891" s="7"/>
      <c r="NRK891" s="7"/>
      <c r="NRL891" s="7"/>
      <c r="NRM891" s="7"/>
      <c r="NRN891" s="7"/>
      <c r="NRO891" s="7"/>
      <c r="NRP891" s="7"/>
      <c r="NRQ891" s="7"/>
      <c r="NRR891" s="7"/>
      <c r="NRS891" s="7"/>
      <c r="NRT891" s="7"/>
      <c r="NRU891" s="7"/>
      <c r="NRV891" s="7"/>
      <c r="NRW891" s="7"/>
      <c r="NRX891" s="7"/>
      <c r="NRY891" s="7"/>
      <c r="NRZ891" s="7"/>
      <c r="NSA891" s="7"/>
      <c r="NSB891" s="7"/>
      <c r="NSC891" s="7"/>
      <c r="NSD891" s="7"/>
      <c r="NSE891" s="7"/>
      <c r="NSF891" s="7"/>
      <c r="NSG891" s="7"/>
      <c r="NSH891" s="7"/>
      <c r="NSI891" s="7"/>
      <c r="NSJ891" s="7"/>
      <c r="NSK891" s="7"/>
      <c r="NSL891" s="7"/>
      <c r="NSM891" s="7"/>
      <c r="NSN891" s="7"/>
      <c r="NSO891" s="7"/>
      <c r="NSP891" s="7"/>
      <c r="NSQ891" s="7"/>
      <c r="NSR891" s="7"/>
      <c r="NSS891" s="7"/>
      <c r="NST891" s="7"/>
      <c r="NSU891" s="7"/>
      <c r="NSV891" s="7"/>
      <c r="NSW891" s="7"/>
      <c r="NSX891" s="7"/>
      <c r="NSY891" s="7"/>
      <c r="NSZ891" s="7"/>
      <c r="NTA891" s="7"/>
      <c r="NTB891" s="7"/>
      <c r="NTC891" s="7"/>
      <c r="NTD891" s="7"/>
      <c r="NTE891" s="7"/>
      <c r="NTF891" s="7"/>
      <c r="NTG891" s="7"/>
      <c r="NTH891" s="7"/>
      <c r="NTI891" s="7"/>
      <c r="NTJ891" s="7"/>
      <c r="NTK891" s="7"/>
      <c r="NTL891" s="7"/>
      <c r="NTM891" s="7"/>
      <c r="NTN891" s="7"/>
      <c r="NTO891" s="7"/>
      <c r="NTP891" s="7"/>
      <c r="NTQ891" s="7"/>
      <c r="NTR891" s="7"/>
      <c r="NTS891" s="7"/>
      <c r="NTT891" s="7"/>
      <c r="NTU891" s="7"/>
      <c r="NTV891" s="7"/>
      <c r="NTW891" s="7"/>
      <c r="NTX891" s="7"/>
      <c r="NTY891" s="7"/>
      <c r="NTZ891" s="7"/>
      <c r="NUA891" s="7"/>
      <c r="NUB891" s="7"/>
      <c r="NUC891" s="7"/>
      <c r="NUD891" s="7"/>
      <c r="NUE891" s="7"/>
      <c r="NUF891" s="7"/>
      <c r="NUG891" s="7"/>
      <c r="NUH891" s="7"/>
      <c r="NUI891" s="7"/>
      <c r="NUJ891" s="7"/>
      <c r="NUK891" s="7"/>
      <c r="NUL891" s="7"/>
      <c r="NUM891" s="7"/>
      <c r="NUN891" s="7"/>
      <c r="NUO891" s="7"/>
      <c r="NUP891" s="7"/>
      <c r="NUQ891" s="7"/>
      <c r="NUR891" s="7"/>
      <c r="NUS891" s="7"/>
      <c r="NUT891" s="7"/>
      <c r="NUU891" s="7"/>
      <c r="NUV891" s="7"/>
      <c r="NUW891" s="7"/>
      <c r="NUX891" s="7"/>
      <c r="NUY891" s="7"/>
      <c r="NUZ891" s="7"/>
      <c r="NVA891" s="7"/>
      <c r="NVB891" s="7"/>
      <c r="NVC891" s="7"/>
      <c r="NVD891" s="7"/>
      <c r="NVE891" s="7"/>
      <c r="NVF891" s="7"/>
      <c r="NVG891" s="7"/>
      <c r="NVH891" s="7"/>
      <c r="NVI891" s="7"/>
      <c r="NVJ891" s="7"/>
      <c r="NVK891" s="7"/>
      <c r="NVL891" s="7"/>
      <c r="NVM891" s="7"/>
      <c r="NVN891" s="7"/>
      <c r="NVO891" s="7"/>
      <c r="NVP891" s="7"/>
      <c r="NVQ891" s="7"/>
      <c r="NVR891" s="7"/>
      <c r="NVS891" s="7"/>
      <c r="NVT891" s="7"/>
      <c r="NVU891" s="7"/>
      <c r="NVV891" s="7"/>
      <c r="NVW891" s="7"/>
      <c r="NVX891" s="7"/>
      <c r="NVY891" s="7"/>
      <c r="NVZ891" s="7"/>
      <c r="NWA891" s="7"/>
      <c r="NWB891" s="7"/>
      <c r="NWC891" s="7"/>
      <c r="NWD891" s="7"/>
      <c r="NWE891" s="7"/>
      <c r="NWF891" s="7"/>
      <c r="NWG891" s="7"/>
      <c r="NWH891" s="7"/>
      <c r="NWI891" s="7"/>
      <c r="NWJ891" s="7"/>
      <c r="NWK891" s="7"/>
      <c r="NWL891" s="7"/>
      <c r="NWM891" s="7"/>
      <c r="NWN891" s="7"/>
      <c r="NWO891" s="7"/>
      <c r="NWP891" s="7"/>
      <c r="NWQ891" s="7"/>
      <c r="NWR891" s="7"/>
      <c r="NWS891" s="7"/>
      <c r="NWT891" s="7"/>
      <c r="NWU891" s="7"/>
      <c r="NWV891" s="7"/>
      <c r="NWW891" s="7"/>
      <c r="NWX891" s="7"/>
      <c r="NWY891" s="7"/>
      <c r="NWZ891" s="7"/>
      <c r="NXA891" s="7"/>
      <c r="NXB891" s="7"/>
      <c r="NXC891" s="7"/>
      <c r="NXD891" s="7"/>
      <c r="NXE891" s="7"/>
      <c r="NXF891" s="7"/>
      <c r="NXG891" s="7"/>
      <c r="NXH891" s="7"/>
      <c r="NXI891" s="7"/>
      <c r="NXJ891" s="7"/>
      <c r="NXK891" s="7"/>
      <c r="NXL891" s="7"/>
      <c r="NXM891" s="7"/>
      <c r="NXN891" s="7"/>
      <c r="NXO891" s="7"/>
      <c r="NXP891" s="7"/>
      <c r="NXQ891" s="7"/>
      <c r="NXR891" s="7"/>
      <c r="NXS891" s="7"/>
      <c r="NXT891" s="7"/>
      <c r="NXU891" s="7"/>
      <c r="NXV891" s="7"/>
      <c r="NXW891" s="7"/>
      <c r="NXX891" s="7"/>
      <c r="NXY891" s="7"/>
      <c r="NXZ891" s="7"/>
      <c r="NYA891" s="7"/>
      <c r="NYB891" s="7"/>
      <c r="NYC891" s="7"/>
      <c r="NYD891" s="7"/>
      <c r="NYE891" s="7"/>
      <c r="NYF891" s="7"/>
      <c r="NYG891" s="7"/>
      <c r="NYH891" s="7"/>
      <c r="NYI891" s="7"/>
      <c r="NYJ891" s="7"/>
      <c r="NYK891" s="7"/>
      <c r="NYL891" s="7"/>
      <c r="NYM891" s="7"/>
      <c r="NYN891" s="7"/>
      <c r="NYO891" s="7"/>
      <c r="NYP891" s="7"/>
      <c r="NYQ891" s="7"/>
      <c r="NYR891" s="7"/>
      <c r="NYS891" s="7"/>
      <c r="NYT891" s="7"/>
      <c r="NYU891" s="7"/>
      <c r="NYV891" s="7"/>
      <c r="NYW891" s="7"/>
      <c r="NYX891" s="7"/>
      <c r="NYY891" s="7"/>
      <c r="NYZ891" s="7"/>
      <c r="NZA891" s="7"/>
      <c r="NZB891" s="7"/>
      <c r="NZC891" s="7"/>
      <c r="NZD891" s="7"/>
      <c r="NZE891" s="7"/>
      <c r="NZF891" s="7"/>
      <c r="NZG891" s="7"/>
      <c r="NZH891" s="7"/>
      <c r="NZI891" s="7"/>
      <c r="NZJ891" s="7"/>
      <c r="NZK891" s="7"/>
      <c r="NZL891" s="7"/>
      <c r="NZM891" s="7"/>
      <c r="NZN891" s="7"/>
      <c r="NZO891" s="7"/>
      <c r="NZP891" s="7"/>
      <c r="NZQ891" s="7"/>
      <c r="NZR891" s="7"/>
      <c r="NZS891" s="7"/>
      <c r="NZT891" s="7"/>
      <c r="NZU891" s="7"/>
      <c r="NZV891" s="7"/>
      <c r="NZW891" s="7"/>
      <c r="NZX891" s="7"/>
      <c r="NZY891" s="7"/>
      <c r="NZZ891" s="7"/>
      <c r="OAA891" s="7"/>
      <c r="OAB891" s="7"/>
      <c r="OAC891" s="7"/>
      <c r="OAD891" s="7"/>
      <c r="OAE891" s="7"/>
      <c r="OAF891" s="7"/>
      <c r="OAG891" s="7"/>
      <c r="OAH891" s="7"/>
      <c r="OAI891" s="7"/>
      <c r="OAJ891" s="7"/>
      <c r="OAK891" s="7"/>
      <c r="OAL891" s="7"/>
      <c r="OAM891" s="7"/>
      <c r="OAN891" s="7"/>
      <c r="OAO891" s="7"/>
      <c r="OAP891" s="7"/>
      <c r="OAQ891" s="7"/>
      <c r="OAR891" s="7"/>
      <c r="OAS891" s="7"/>
      <c r="OAT891" s="7"/>
      <c r="OAU891" s="7"/>
      <c r="OAV891" s="7"/>
      <c r="OAW891" s="7"/>
      <c r="OAX891" s="7"/>
      <c r="OAY891" s="7"/>
      <c r="OAZ891" s="7"/>
      <c r="OBA891" s="7"/>
      <c r="OBB891" s="7"/>
      <c r="OBC891" s="7"/>
      <c r="OBD891" s="7"/>
      <c r="OBE891" s="7"/>
      <c r="OBF891" s="7"/>
      <c r="OBG891" s="7"/>
      <c r="OBH891" s="7"/>
      <c r="OBI891" s="7"/>
      <c r="OBJ891" s="7"/>
      <c r="OBK891" s="7"/>
      <c r="OBL891" s="7"/>
      <c r="OBM891" s="7"/>
      <c r="OBN891" s="7"/>
      <c r="OBO891" s="7"/>
      <c r="OBP891" s="7"/>
      <c r="OBQ891" s="7"/>
      <c r="OBR891" s="7"/>
      <c r="OBS891" s="7"/>
      <c r="OBT891" s="7"/>
      <c r="OBU891" s="7"/>
      <c r="OBV891" s="7"/>
      <c r="OBW891" s="7"/>
      <c r="OBX891" s="7"/>
      <c r="OBY891" s="7"/>
      <c r="OBZ891" s="7"/>
      <c r="OCA891" s="7"/>
      <c r="OCB891" s="7"/>
      <c r="OCC891" s="7"/>
      <c r="OCD891" s="7"/>
      <c r="OCE891" s="7"/>
      <c r="OCF891" s="7"/>
      <c r="OCG891" s="7"/>
      <c r="OCH891" s="7"/>
      <c r="OCI891" s="7"/>
      <c r="OCJ891" s="7"/>
      <c r="OCK891" s="7"/>
      <c r="OCL891" s="7"/>
      <c r="OCM891" s="7"/>
      <c r="OCN891" s="7"/>
      <c r="OCO891" s="7"/>
      <c r="OCP891" s="7"/>
      <c r="OCQ891" s="7"/>
      <c r="OCR891" s="7"/>
      <c r="OCS891" s="7"/>
      <c r="OCT891" s="7"/>
      <c r="OCU891" s="7"/>
      <c r="OCV891" s="7"/>
      <c r="OCW891" s="7"/>
      <c r="OCX891" s="7"/>
      <c r="OCY891" s="7"/>
      <c r="OCZ891" s="7"/>
      <c r="ODA891" s="7"/>
      <c r="ODB891" s="7"/>
      <c r="ODC891" s="7"/>
      <c r="ODD891" s="7"/>
      <c r="ODE891" s="7"/>
      <c r="ODF891" s="7"/>
      <c r="ODG891" s="7"/>
      <c r="ODH891" s="7"/>
      <c r="ODI891" s="7"/>
      <c r="ODJ891" s="7"/>
      <c r="ODK891" s="7"/>
      <c r="ODL891" s="7"/>
      <c r="ODM891" s="7"/>
      <c r="ODN891" s="7"/>
      <c r="ODO891" s="7"/>
      <c r="ODP891" s="7"/>
      <c r="ODQ891" s="7"/>
      <c r="ODR891" s="7"/>
      <c r="ODS891" s="7"/>
      <c r="ODT891" s="7"/>
      <c r="ODU891" s="7"/>
      <c r="ODV891" s="7"/>
      <c r="ODW891" s="7"/>
      <c r="ODX891" s="7"/>
      <c r="ODY891" s="7"/>
      <c r="ODZ891" s="7"/>
      <c r="OEA891" s="7"/>
      <c r="OEB891" s="7"/>
      <c r="OEC891" s="7"/>
      <c r="OED891" s="7"/>
      <c r="OEE891" s="7"/>
      <c r="OEF891" s="7"/>
      <c r="OEG891" s="7"/>
      <c r="OEH891" s="7"/>
      <c r="OEI891" s="7"/>
      <c r="OEJ891" s="7"/>
      <c r="OEK891" s="7"/>
      <c r="OEL891" s="7"/>
      <c r="OEM891" s="7"/>
      <c r="OEN891" s="7"/>
      <c r="OEO891" s="7"/>
      <c r="OEP891" s="7"/>
      <c r="OEQ891" s="7"/>
      <c r="OER891" s="7"/>
      <c r="OES891" s="7"/>
      <c r="OET891" s="7"/>
      <c r="OEU891" s="7"/>
      <c r="OEV891" s="7"/>
      <c r="OEW891" s="7"/>
      <c r="OEX891" s="7"/>
      <c r="OEY891" s="7"/>
      <c r="OEZ891" s="7"/>
      <c r="OFA891" s="7"/>
      <c r="OFB891" s="7"/>
      <c r="OFC891" s="7"/>
      <c r="OFD891" s="7"/>
      <c r="OFE891" s="7"/>
      <c r="OFF891" s="7"/>
      <c r="OFG891" s="7"/>
      <c r="OFH891" s="7"/>
      <c r="OFI891" s="7"/>
      <c r="OFJ891" s="7"/>
      <c r="OFK891" s="7"/>
      <c r="OFL891" s="7"/>
      <c r="OFM891" s="7"/>
      <c r="OFN891" s="7"/>
      <c r="OFO891" s="7"/>
      <c r="OFP891" s="7"/>
      <c r="OFQ891" s="7"/>
      <c r="OFR891" s="7"/>
      <c r="OFS891" s="7"/>
      <c r="OFT891" s="7"/>
      <c r="OFU891" s="7"/>
      <c r="OFV891" s="7"/>
      <c r="OFW891" s="7"/>
      <c r="OFX891" s="7"/>
      <c r="OFY891" s="7"/>
      <c r="OFZ891" s="7"/>
      <c r="OGA891" s="7"/>
      <c r="OGB891" s="7"/>
      <c r="OGC891" s="7"/>
      <c r="OGD891" s="7"/>
      <c r="OGE891" s="7"/>
      <c r="OGF891" s="7"/>
      <c r="OGG891" s="7"/>
      <c r="OGH891" s="7"/>
      <c r="OGI891" s="7"/>
      <c r="OGJ891" s="7"/>
      <c r="OGK891" s="7"/>
      <c r="OGL891" s="7"/>
      <c r="OGM891" s="7"/>
      <c r="OGN891" s="7"/>
      <c r="OGO891" s="7"/>
      <c r="OGP891" s="7"/>
      <c r="OGQ891" s="7"/>
      <c r="OGR891" s="7"/>
      <c r="OGS891" s="7"/>
      <c r="OGT891" s="7"/>
      <c r="OGU891" s="7"/>
      <c r="OGV891" s="7"/>
      <c r="OGW891" s="7"/>
      <c r="OGX891" s="7"/>
      <c r="OGY891" s="7"/>
      <c r="OGZ891" s="7"/>
      <c r="OHA891" s="7"/>
      <c r="OHB891" s="7"/>
      <c r="OHC891" s="7"/>
      <c r="OHD891" s="7"/>
      <c r="OHE891" s="7"/>
      <c r="OHF891" s="7"/>
      <c r="OHG891" s="7"/>
      <c r="OHH891" s="7"/>
      <c r="OHI891" s="7"/>
      <c r="OHJ891" s="7"/>
      <c r="OHK891" s="7"/>
      <c r="OHL891" s="7"/>
      <c r="OHM891" s="7"/>
      <c r="OHN891" s="7"/>
      <c r="OHO891" s="7"/>
      <c r="OHP891" s="7"/>
      <c r="OHQ891" s="7"/>
      <c r="OHR891" s="7"/>
      <c r="OHS891" s="7"/>
      <c r="OHT891" s="7"/>
      <c r="OHU891" s="7"/>
      <c r="OHV891" s="7"/>
      <c r="OHW891" s="7"/>
      <c r="OHX891" s="7"/>
      <c r="OHY891" s="7"/>
      <c r="OHZ891" s="7"/>
      <c r="OIA891" s="7"/>
      <c r="OIB891" s="7"/>
      <c r="OIC891" s="7"/>
      <c r="OID891" s="7"/>
      <c r="OIE891" s="7"/>
      <c r="OIF891" s="7"/>
      <c r="OIG891" s="7"/>
      <c r="OIH891" s="7"/>
      <c r="OII891" s="7"/>
      <c r="OIJ891" s="7"/>
      <c r="OIK891" s="7"/>
      <c r="OIL891" s="7"/>
      <c r="OIM891" s="7"/>
      <c r="OIN891" s="7"/>
      <c r="OIO891" s="7"/>
      <c r="OIP891" s="7"/>
      <c r="OIQ891" s="7"/>
      <c r="OIR891" s="7"/>
      <c r="OIS891" s="7"/>
      <c r="OIT891" s="7"/>
      <c r="OIU891" s="7"/>
      <c r="OIV891" s="7"/>
      <c r="OIW891" s="7"/>
      <c r="OIX891" s="7"/>
      <c r="OIY891" s="7"/>
      <c r="OIZ891" s="7"/>
      <c r="OJA891" s="7"/>
      <c r="OJB891" s="7"/>
      <c r="OJC891" s="7"/>
      <c r="OJD891" s="7"/>
      <c r="OJE891" s="7"/>
      <c r="OJF891" s="7"/>
      <c r="OJG891" s="7"/>
      <c r="OJH891" s="7"/>
      <c r="OJI891" s="7"/>
      <c r="OJJ891" s="7"/>
      <c r="OJK891" s="7"/>
      <c r="OJL891" s="7"/>
      <c r="OJM891" s="7"/>
      <c r="OJN891" s="7"/>
      <c r="OJO891" s="7"/>
      <c r="OJP891" s="7"/>
      <c r="OJQ891" s="7"/>
      <c r="OJR891" s="7"/>
      <c r="OJS891" s="7"/>
      <c r="OJT891" s="7"/>
      <c r="OJU891" s="7"/>
      <c r="OJV891" s="7"/>
      <c r="OJW891" s="7"/>
      <c r="OJX891" s="7"/>
      <c r="OJY891" s="7"/>
      <c r="OJZ891" s="7"/>
      <c r="OKA891" s="7"/>
      <c r="OKB891" s="7"/>
      <c r="OKC891" s="7"/>
      <c r="OKD891" s="7"/>
      <c r="OKE891" s="7"/>
      <c r="OKF891" s="7"/>
      <c r="OKG891" s="7"/>
      <c r="OKH891" s="7"/>
      <c r="OKI891" s="7"/>
      <c r="OKJ891" s="7"/>
      <c r="OKK891" s="7"/>
      <c r="OKL891" s="7"/>
      <c r="OKM891" s="7"/>
      <c r="OKN891" s="7"/>
      <c r="OKO891" s="7"/>
      <c r="OKP891" s="7"/>
      <c r="OKQ891" s="7"/>
      <c r="OKR891" s="7"/>
      <c r="OKS891" s="7"/>
      <c r="OKT891" s="7"/>
      <c r="OKU891" s="7"/>
      <c r="OKV891" s="7"/>
      <c r="OKW891" s="7"/>
      <c r="OKX891" s="7"/>
      <c r="OKY891" s="7"/>
      <c r="OKZ891" s="7"/>
      <c r="OLA891" s="7"/>
      <c r="OLB891" s="7"/>
      <c r="OLC891" s="7"/>
      <c r="OLD891" s="7"/>
      <c r="OLE891" s="7"/>
      <c r="OLF891" s="7"/>
      <c r="OLG891" s="7"/>
      <c r="OLH891" s="7"/>
      <c r="OLI891" s="7"/>
      <c r="OLJ891" s="7"/>
      <c r="OLK891" s="7"/>
      <c r="OLL891" s="7"/>
      <c r="OLM891" s="7"/>
      <c r="OLN891" s="7"/>
      <c r="OLO891" s="7"/>
      <c r="OLP891" s="7"/>
      <c r="OLQ891" s="7"/>
      <c r="OLR891" s="7"/>
      <c r="OLS891" s="7"/>
      <c r="OLT891" s="7"/>
      <c r="OLU891" s="7"/>
      <c r="OLV891" s="7"/>
      <c r="OLW891" s="7"/>
      <c r="OLX891" s="7"/>
      <c r="OLY891" s="7"/>
      <c r="OLZ891" s="7"/>
      <c r="OMA891" s="7"/>
      <c r="OMB891" s="7"/>
      <c r="OMC891" s="7"/>
      <c r="OMD891" s="7"/>
      <c r="OME891" s="7"/>
      <c r="OMF891" s="7"/>
      <c r="OMG891" s="7"/>
      <c r="OMH891" s="7"/>
      <c r="OMI891" s="7"/>
      <c r="OMJ891" s="7"/>
      <c r="OMK891" s="7"/>
      <c r="OML891" s="7"/>
      <c r="OMM891" s="7"/>
      <c r="OMN891" s="7"/>
      <c r="OMO891" s="7"/>
      <c r="OMP891" s="7"/>
      <c r="OMQ891" s="7"/>
      <c r="OMR891" s="7"/>
      <c r="OMS891" s="7"/>
      <c r="OMT891" s="7"/>
      <c r="OMU891" s="7"/>
      <c r="OMV891" s="7"/>
      <c r="OMW891" s="7"/>
      <c r="OMX891" s="7"/>
      <c r="OMY891" s="7"/>
      <c r="OMZ891" s="7"/>
      <c r="ONA891" s="7"/>
      <c r="ONB891" s="7"/>
      <c r="ONC891" s="7"/>
      <c r="OND891" s="7"/>
      <c r="ONE891" s="7"/>
      <c r="ONF891" s="7"/>
      <c r="ONG891" s="7"/>
      <c r="ONH891" s="7"/>
      <c r="ONI891" s="7"/>
      <c r="ONJ891" s="7"/>
      <c r="ONK891" s="7"/>
      <c r="ONL891" s="7"/>
      <c r="ONM891" s="7"/>
      <c r="ONN891" s="7"/>
      <c r="ONO891" s="7"/>
      <c r="ONP891" s="7"/>
      <c r="ONQ891" s="7"/>
      <c r="ONR891" s="7"/>
      <c r="ONS891" s="7"/>
      <c r="ONT891" s="7"/>
      <c r="ONU891" s="7"/>
      <c r="ONV891" s="7"/>
      <c r="ONW891" s="7"/>
      <c r="ONX891" s="7"/>
      <c r="ONY891" s="7"/>
      <c r="ONZ891" s="7"/>
      <c r="OOA891" s="7"/>
      <c r="OOB891" s="7"/>
      <c r="OOC891" s="7"/>
      <c r="OOD891" s="7"/>
      <c r="OOE891" s="7"/>
      <c r="OOF891" s="7"/>
      <c r="OOG891" s="7"/>
      <c r="OOH891" s="7"/>
      <c r="OOI891" s="7"/>
      <c r="OOJ891" s="7"/>
      <c r="OOK891" s="7"/>
      <c r="OOL891" s="7"/>
      <c r="OOM891" s="7"/>
      <c r="OON891" s="7"/>
      <c r="OOO891" s="7"/>
      <c r="OOP891" s="7"/>
      <c r="OOQ891" s="7"/>
      <c r="OOR891" s="7"/>
      <c r="OOS891" s="7"/>
      <c r="OOT891" s="7"/>
      <c r="OOU891" s="7"/>
      <c r="OOV891" s="7"/>
      <c r="OOW891" s="7"/>
      <c r="OOX891" s="7"/>
      <c r="OOY891" s="7"/>
      <c r="OOZ891" s="7"/>
      <c r="OPA891" s="7"/>
      <c r="OPB891" s="7"/>
      <c r="OPC891" s="7"/>
      <c r="OPD891" s="7"/>
      <c r="OPE891" s="7"/>
      <c r="OPF891" s="7"/>
      <c r="OPG891" s="7"/>
      <c r="OPH891" s="7"/>
      <c r="OPI891" s="7"/>
      <c r="OPJ891" s="7"/>
      <c r="OPK891" s="7"/>
      <c r="OPL891" s="7"/>
      <c r="OPM891" s="7"/>
      <c r="OPN891" s="7"/>
      <c r="OPO891" s="7"/>
      <c r="OPP891" s="7"/>
      <c r="OPQ891" s="7"/>
      <c r="OPR891" s="7"/>
      <c r="OPS891" s="7"/>
      <c r="OPT891" s="7"/>
      <c r="OPU891" s="7"/>
      <c r="OPV891" s="7"/>
      <c r="OPW891" s="7"/>
      <c r="OPX891" s="7"/>
      <c r="OPY891" s="7"/>
      <c r="OPZ891" s="7"/>
      <c r="OQA891" s="7"/>
      <c r="OQB891" s="7"/>
      <c r="OQC891" s="7"/>
      <c r="OQD891" s="7"/>
      <c r="OQE891" s="7"/>
      <c r="OQF891" s="7"/>
      <c r="OQG891" s="7"/>
      <c r="OQH891" s="7"/>
      <c r="OQI891" s="7"/>
      <c r="OQJ891" s="7"/>
      <c r="OQK891" s="7"/>
      <c r="OQL891" s="7"/>
      <c r="OQM891" s="7"/>
      <c r="OQN891" s="7"/>
      <c r="OQO891" s="7"/>
      <c r="OQP891" s="7"/>
      <c r="OQQ891" s="7"/>
      <c r="OQR891" s="7"/>
      <c r="OQS891" s="7"/>
      <c r="OQT891" s="7"/>
      <c r="OQU891" s="7"/>
      <c r="OQV891" s="7"/>
      <c r="OQW891" s="7"/>
      <c r="OQX891" s="7"/>
      <c r="OQY891" s="7"/>
      <c r="OQZ891" s="7"/>
      <c r="ORA891" s="7"/>
      <c r="ORB891" s="7"/>
      <c r="ORC891" s="7"/>
      <c r="ORD891" s="7"/>
      <c r="ORE891" s="7"/>
      <c r="ORF891" s="7"/>
      <c r="ORG891" s="7"/>
      <c r="ORH891" s="7"/>
      <c r="ORI891" s="7"/>
      <c r="ORJ891" s="7"/>
      <c r="ORK891" s="7"/>
      <c r="ORL891" s="7"/>
      <c r="ORM891" s="7"/>
      <c r="ORN891" s="7"/>
      <c r="ORO891" s="7"/>
      <c r="ORP891" s="7"/>
      <c r="ORQ891" s="7"/>
      <c r="ORR891" s="7"/>
      <c r="ORS891" s="7"/>
      <c r="ORT891" s="7"/>
      <c r="ORU891" s="7"/>
      <c r="ORV891" s="7"/>
      <c r="ORW891" s="7"/>
      <c r="ORX891" s="7"/>
      <c r="ORY891" s="7"/>
      <c r="ORZ891" s="7"/>
      <c r="OSA891" s="7"/>
      <c r="OSB891" s="7"/>
      <c r="OSC891" s="7"/>
      <c r="OSD891" s="7"/>
      <c r="OSE891" s="7"/>
      <c r="OSF891" s="7"/>
      <c r="OSG891" s="7"/>
      <c r="OSH891" s="7"/>
      <c r="OSI891" s="7"/>
      <c r="OSJ891" s="7"/>
      <c r="OSK891" s="7"/>
      <c r="OSL891" s="7"/>
      <c r="OSM891" s="7"/>
      <c r="OSN891" s="7"/>
      <c r="OSO891" s="7"/>
      <c r="OSP891" s="7"/>
      <c r="OSQ891" s="7"/>
      <c r="OSR891" s="7"/>
      <c r="OSS891" s="7"/>
      <c r="OST891" s="7"/>
      <c r="OSU891" s="7"/>
      <c r="OSV891" s="7"/>
      <c r="OSW891" s="7"/>
      <c r="OSX891" s="7"/>
      <c r="OSY891" s="7"/>
      <c r="OSZ891" s="7"/>
      <c r="OTA891" s="7"/>
      <c r="OTB891" s="7"/>
      <c r="OTC891" s="7"/>
      <c r="OTD891" s="7"/>
      <c r="OTE891" s="7"/>
      <c r="OTF891" s="7"/>
      <c r="OTG891" s="7"/>
      <c r="OTH891" s="7"/>
      <c r="OTI891" s="7"/>
      <c r="OTJ891" s="7"/>
      <c r="OTK891" s="7"/>
      <c r="OTL891" s="7"/>
      <c r="OTM891" s="7"/>
      <c r="OTN891" s="7"/>
      <c r="OTO891" s="7"/>
      <c r="OTP891" s="7"/>
      <c r="OTQ891" s="7"/>
      <c r="OTR891" s="7"/>
      <c r="OTS891" s="7"/>
      <c r="OTT891" s="7"/>
      <c r="OTU891" s="7"/>
      <c r="OTV891" s="7"/>
      <c r="OTW891" s="7"/>
      <c r="OTX891" s="7"/>
      <c r="OTY891" s="7"/>
      <c r="OTZ891" s="7"/>
      <c r="OUA891" s="7"/>
      <c r="OUB891" s="7"/>
      <c r="OUC891" s="7"/>
      <c r="OUD891" s="7"/>
      <c r="OUE891" s="7"/>
      <c r="OUF891" s="7"/>
      <c r="OUG891" s="7"/>
      <c r="OUH891" s="7"/>
      <c r="OUI891" s="7"/>
      <c r="OUJ891" s="7"/>
      <c r="OUK891" s="7"/>
      <c r="OUL891" s="7"/>
      <c r="OUM891" s="7"/>
      <c r="OUN891" s="7"/>
      <c r="OUO891" s="7"/>
      <c r="OUP891" s="7"/>
      <c r="OUQ891" s="7"/>
      <c r="OUR891" s="7"/>
      <c r="OUS891" s="7"/>
      <c r="OUT891" s="7"/>
      <c r="OUU891" s="7"/>
      <c r="OUV891" s="7"/>
      <c r="OUW891" s="7"/>
      <c r="OUX891" s="7"/>
      <c r="OUY891" s="7"/>
      <c r="OUZ891" s="7"/>
      <c r="OVA891" s="7"/>
      <c r="OVB891" s="7"/>
      <c r="OVC891" s="7"/>
      <c r="OVD891" s="7"/>
      <c r="OVE891" s="7"/>
      <c r="OVF891" s="7"/>
      <c r="OVG891" s="7"/>
      <c r="OVH891" s="7"/>
      <c r="OVI891" s="7"/>
      <c r="OVJ891" s="7"/>
      <c r="OVK891" s="7"/>
      <c r="OVL891" s="7"/>
      <c r="OVM891" s="7"/>
      <c r="OVN891" s="7"/>
      <c r="OVO891" s="7"/>
      <c r="OVP891" s="7"/>
      <c r="OVQ891" s="7"/>
      <c r="OVR891" s="7"/>
      <c r="OVS891" s="7"/>
      <c r="OVT891" s="7"/>
      <c r="OVU891" s="7"/>
      <c r="OVV891" s="7"/>
      <c r="OVW891" s="7"/>
      <c r="OVX891" s="7"/>
      <c r="OVY891" s="7"/>
      <c r="OVZ891" s="7"/>
      <c r="OWA891" s="7"/>
      <c r="OWB891" s="7"/>
      <c r="OWC891" s="7"/>
      <c r="OWD891" s="7"/>
      <c r="OWE891" s="7"/>
      <c r="OWF891" s="7"/>
      <c r="OWG891" s="7"/>
      <c r="OWH891" s="7"/>
      <c r="OWI891" s="7"/>
      <c r="OWJ891" s="7"/>
      <c r="OWK891" s="7"/>
      <c r="OWL891" s="7"/>
      <c r="OWM891" s="7"/>
      <c r="OWN891" s="7"/>
      <c r="OWO891" s="7"/>
      <c r="OWP891" s="7"/>
      <c r="OWQ891" s="7"/>
      <c r="OWR891" s="7"/>
      <c r="OWS891" s="7"/>
      <c r="OWT891" s="7"/>
      <c r="OWU891" s="7"/>
      <c r="OWV891" s="7"/>
      <c r="OWW891" s="7"/>
      <c r="OWX891" s="7"/>
      <c r="OWY891" s="7"/>
      <c r="OWZ891" s="7"/>
      <c r="OXA891" s="7"/>
      <c r="OXB891" s="7"/>
      <c r="OXC891" s="7"/>
      <c r="OXD891" s="7"/>
      <c r="OXE891" s="7"/>
      <c r="OXF891" s="7"/>
      <c r="OXG891" s="7"/>
      <c r="OXH891" s="7"/>
      <c r="OXI891" s="7"/>
      <c r="OXJ891" s="7"/>
      <c r="OXK891" s="7"/>
      <c r="OXL891" s="7"/>
      <c r="OXM891" s="7"/>
      <c r="OXN891" s="7"/>
      <c r="OXO891" s="7"/>
      <c r="OXP891" s="7"/>
      <c r="OXQ891" s="7"/>
      <c r="OXR891" s="7"/>
      <c r="OXS891" s="7"/>
      <c r="OXT891" s="7"/>
      <c r="OXU891" s="7"/>
      <c r="OXV891" s="7"/>
      <c r="OXW891" s="7"/>
      <c r="OXX891" s="7"/>
      <c r="OXY891" s="7"/>
      <c r="OXZ891" s="7"/>
      <c r="OYA891" s="7"/>
      <c r="OYB891" s="7"/>
      <c r="OYC891" s="7"/>
      <c r="OYD891" s="7"/>
      <c r="OYE891" s="7"/>
      <c r="OYF891" s="7"/>
      <c r="OYG891" s="7"/>
      <c r="OYH891" s="7"/>
      <c r="OYI891" s="7"/>
      <c r="OYJ891" s="7"/>
      <c r="OYK891" s="7"/>
      <c r="OYL891" s="7"/>
      <c r="OYM891" s="7"/>
      <c r="OYN891" s="7"/>
      <c r="OYO891" s="7"/>
      <c r="OYP891" s="7"/>
      <c r="OYQ891" s="7"/>
      <c r="OYR891" s="7"/>
      <c r="OYS891" s="7"/>
      <c r="OYT891" s="7"/>
      <c r="OYU891" s="7"/>
      <c r="OYV891" s="7"/>
      <c r="OYW891" s="7"/>
      <c r="OYX891" s="7"/>
      <c r="OYY891" s="7"/>
      <c r="OYZ891" s="7"/>
      <c r="OZA891" s="7"/>
      <c r="OZB891" s="7"/>
      <c r="OZC891" s="7"/>
      <c r="OZD891" s="7"/>
      <c r="OZE891" s="7"/>
      <c r="OZF891" s="7"/>
      <c r="OZG891" s="7"/>
      <c r="OZH891" s="7"/>
      <c r="OZI891" s="7"/>
      <c r="OZJ891" s="7"/>
      <c r="OZK891" s="7"/>
      <c r="OZL891" s="7"/>
      <c r="OZM891" s="7"/>
      <c r="OZN891" s="7"/>
      <c r="OZO891" s="7"/>
      <c r="OZP891" s="7"/>
      <c r="OZQ891" s="7"/>
      <c r="OZR891" s="7"/>
      <c r="OZS891" s="7"/>
      <c r="OZT891" s="7"/>
      <c r="OZU891" s="7"/>
      <c r="OZV891" s="7"/>
      <c r="OZW891" s="7"/>
      <c r="OZX891" s="7"/>
      <c r="OZY891" s="7"/>
      <c r="OZZ891" s="7"/>
      <c r="PAA891" s="7"/>
      <c r="PAB891" s="7"/>
      <c r="PAC891" s="7"/>
      <c r="PAD891" s="7"/>
      <c r="PAE891" s="7"/>
      <c r="PAF891" s="7"/>
      <c r="PAG891" s="7"/>
      <c r="PAH891" s="7"/>
      <c r="PAI891" s="7"/>
      <c r="PAJ891" s="7"/>
      <c r="PAK891" s="7"/>
      <c r="PAL891" s="7"/>
      <c r="PAM891" s="7"/>
      <c r="PAN891" s="7"/>
      <c r="PAO891" s="7"/>
      <c r="PAP891" s="7"/>
      <c r="PAQ891" s="7"/>
      <c r="PAR891" s="7"/>
      <c r="PAS891" s="7"/>
      <c r="PAT891" s="7"/>
      <c r="PAU891" s="7"/>
      <c r="PAV891" s="7"/>
      <c r="PAW891" s="7"/>
      <c r="PAX891" s="7"/>
      <c r="PAY891" s="7"/>
      <c r="PAZ891" s="7"/>
      <c r="PBA891" s="7"/>
      <c r="PBB891" s="7"/>
      <c r="PBC891" s="7"/>
      <c r="PBD891" s="7"/>
      <c r="PBE891" s="7"/>
      <c r="PBF891" s="7"/>
      <c r="PBG891" s="7"/>
      <c r="PBH891" s="7"/>
      <c r="PBI891" s="7"/>
      <c r="PBJ891" s="7"/>
      <c r="PBK891" s="7"/>
      <c r="PBL891" s="7"/>
      <c r="PBM891" s="7"/>
      <c r="PBN891" s="7"/>
      <c r="PBO891" s="7"/>
      <c r="PBP891" s="7"/>
      <c r="PBQ891" s="7"/>
      <c r="PBR891" s="7"/>
      <c r="PBS891" s="7"/>
      <c r="PBT891" s="7"/>
      <c r="PBU891" s="7"/>
      <c r="PBV891" s="7"/>
      <c r="PBW891" s="7"/>
      <c r="PBX891" s="7"/>
      <c r="PBY891" s="7"/>
      <c r="PBZ891" s="7"/>
      <c r="PCA891" s="7"/>
      <c r="PCB891" s="7"/>
      <c r="PCC891" s="7"/>
      <c r="PCD891" s="7"/>
      <c r="PCE891" s="7"/>
      <c r="PCF891" s="7"/>
      <c r="PCG891" s="7"/>
      <c r="PCH891" s="7"/>
      <c r="PCI891" s="7"/>
      <c r="PCJ891" s="7"/>
      <c r="PCK891" s="7"/>
      <c r="PCL891" s="7"/>
      <c r="PCM891" s="7"/>
      <c r="PCN891" s="7"/>
      <c r="PCO891" s="7"/>
      <c r="PCP891" s="7"/>
      <c r="PCQ891" s="7"/>
      <c r="PCR891" s="7"/>
      <c r="PCS891" s="7"/>
      <c r="PCT891" s="7"/>
      <c r="PCU891" s="7"/>
      <c r="PCV891" s="7"/>
      <c r="PCW891" s="7"/>
      <c r="PCX891" s="7"/>
      <c r="PCY891" s="7"/>
      <c r="PCZ891" s="7"/>
      <c r="PDA891" s="7"/>
      <c r="PDB891" s="7"/>
      <c r="PDC891" s="7"/>
      <c r="PDD891" s="7"/>
      <c r="PDE891" s="7"/>
      <c r="PDF891" s="7"/>
      <c r="PDG891" s="7"/>
      <c r="PDH891" s="7"/>
      <c r="PDI891" s="7"/>
      <c r="PDJ891" s="7"/>
      <c r="PDK891" s="7"/>
      <c r="PDL891" s="7"/>
      <c r="PDM891" s="7"/>
      <c r="PDN891" s="7"/>
      <c r="PDO891" s="7"/>
      <c r="PDP891" s="7"/>
      <c r="PDQ891" s="7"/>
      <c r="PDR891" s="7"/>
      <c r="PDS891" s="7"/>
      <c r="PDT891" s="7"/>
      <c r="PDU891" s="7"/>
      <c r="PDV891" s="7"/>
      <c r="PDW891" s="7"/>
      <c r="PDX891" s="7"/>
      <c r="PDY891" s="7"/>
      <c r="PDZ891" s="7"/>
      <c r="PEA891" s="7"/>
      <c r="PEB891" s="7"/>
      <c r="PEC891" s="7"/>
      <c r="PED891" s="7"/>
      <c r="PEE891" s="7"/>
      <c r="PEF891" s="7"/>
      <c r="PEG891" s="7"/>
      <c r="PEH891" s="7"/>
      <c r="PEI891" s="7"/>
      <c r="PEJ891" s="7"/>
      <c r="PEK891" s="7"/>
      <c r="PEL891" s="7"/>
      <c r="PEM891" s="7"/>
      <c r="PEN891" s="7"/>
      <c r="PEO891" s="7"/>
      <c r="PEP891" s="7"/>
      <c r="PEQ891" s="7"/>
      <c r="PER891" s="7"/>
      <c r="PES891" s="7"/>
      <c r="PET891" s="7"/>
      <c r="PEU891" s="7"/>
      <c r="PEV891" s="7"/>
      <c r="PEW891" s="7"/>
      <c r="PEX891" s="7"/>
      <c r="PEY891" s="7"/>
      <c r="PEZ891" s="7"/>
      <c r="PFA891" s="7"/>
      <c r="PFB891" s="7"/>
      <c r="PFC891" s="7"/>
      <c r="PFD891" s="7"/>
      <c r="PFE891" s="7"/>
      <c r="PFF891" s="7"/>
      <c r="PFG891" s="7"/>
      <c r="PFH891" s="7"/>
      <c r="PFI891" s="7"/>
      <c r="PFJ891" s="7"/>
      <c r="PFK891" s="7"/>
      <c r="PFL891" s="7"/>
      <c r="PFM891" s="7"/>
      <c r="PFN891" s="7"/>
      <c r="PFO891" s="7"/>
      <c r="PFP891" s="7"/>
      <c r="PFQ891" s="7"/>
      <c r="PFR891" s="7"/>
      <c r="PFS891" s="7"/>
      <c r="PFT891" s="7"/>
      <c r="PFU891" s="7"/>
      <c r="PFV891" s="7"/>
      <c r="PFW891" s="7"/>
      <c r="PFX891" s="7"/>
      <c r="PFY891" s="7"/>
      <c r="PFZ891" s="7"/>
      <c r="PGA891" s="7"/>
      <c r="PGB891" s="7"/>
      <c r="PGC891" s="7"/>
      <c r="PGD891" s="7"/>
      <c r="PGE891" s="7"/>
      <c r="PGF891" s="7"/>
      <c r="PGG891" s="7"/>
      <c r="PGH891" s="7"/>
      <c r="PGI891" s="7"/>
      <c r="PGJ891" s="7"/>
      <c r="PGK891" s="7"/>
      <c r="PGL891" s="7"/>
      <c r="PGM891" s="7"/>
      <c r="PGN891" s="7"/>
      <c r="PGO891" s="7"/>
      <c r="PGP891" s="7"/>
      <c r="PGQ891" s="7"/>
      <c r="PGR891" s="7"/>
      <c r="PGS891" s="7"/>
      <c r="PGT891" s="7"/>
      <c r="PGU891" s="7"/>
      <c r="PGV891" s="7"/>
      <c r="PGW891" s="7"/>
      <c r="PGX891" s="7"/>
      <c r="PGY891" s="7"/>
      <c r="PGZ891" s="7"/>
      <c r="PHA891" s="7"/>
      <c r="PHB891" s="7"/>
      <c r="PHC891" s="7"/>
      <c r="PHD891" s="7"/>
      <c r="PHE891" s="7"/>
      <c r="PHF891" s="7"/>
      <c r="PHG891" s="7"/>
      <c r="PHH891" s="7"/>
      <c r="PHI891" s="7"/>
      <c r="PHJ891" s="7"/>
      <c r="PHK891" s="7"/>
      <c r="PHL891" s="7"/>
      <c r="PHM891" s="7"/>
      <c r="PHN891" s="7"/>
      <c r="PHO891" s="7"/>
      <c r="PHP891" s="7"/>
      <c r="PHQ891" s="7"/>
      <c r="PHR891" s="7"/>
      <c r="PHS891" s="7"/>
      <c r="PHT891" s="7"/>
      <c r="PHU891" s="7"/>
      <c r="PHV891" s="7"/>
      <c r="PHW891" s="7"/>
      <c r="PHX891" s="7"/>
      <c r="PHY891" s="7"/>
      <c r="PHZ891" s="7"/>
      <c r="PIA891" s="7"/>
      <c r="PIB891" s="7"/>
      <c r="PIC891" s="7"/>
      <c r="PID891" s="7"/>
      <c r="PIE891" s="7"/>
      <c r="PIF891" s="7"/>
      <c r="PIG891" s="7"/>
      <c r="PIH891" s="7"/>
      <c r="PII891" s="7"/>
      <c r="PIJ891" s="7"/>
      <c r="PIK891" s="7"/>
      <c r="PIL891" s="7"/>
      <c r="PIM891" s="7"/>
      <c r="PIN891" s="7"/>
      <c r="PIO891" s="7"/>
      <c r="PIP891" s="7"/>
      <c r="PIQ891" s="7"/>
      <c r="PIR891" s="7"/>
      <c r="PIS891" s="7"/>
      <c r="PIT891" s="7"/>
      <c r="PIU891" s="7"/>
      <c r="PIV891" s="7"/>
      <c r="PIW891" s="7"/>
      <c r="PIX891" s="7"/>
      <c r="PIY891" s="7"/>
      <c r="PIZ891" s="7"/>
      <c r="PJA891" s="7"/>
      <c r="PJB891" s="7"/>
      <c r="PJC891" s="7"/>
      <c r="PJD891" s="7"/>
      <c r="PJE891" s="7"/>
      <c r="PJF891" s="7"/>
      <c r="PJG891" s="7"/>
      <c r="PJH891" s="7"/>
      <c r="PJI891" s="7"/>
      <c r="PJJ891" s="7"/>
      <c r="PJK891" s="7"/>
      <c r="PJL891" s="7"/>
      <c r="PJM891" s="7"/>
      <c r="PJN891" s="7"/>
      <c r="PJO891" s="7"/>
      <c r="PJP891" s="7"/>
      <c r="PJQ891" s="7"/>
      <c r="PJR891" s="7"/>
      <c r="PJS891" s="7"/>
      <c r="PJT891" s="7"/>
      <c r="PJU891" s="7"/>
      <c r="PJV891" s="7"/>
      <c r="PJW891" s="7"/>
      <c r="PJX891" s="7"/>
      <c r="PJY891" s="7"/>
      <c r="PJZ891" s="7"/>
      <c r="PKA891" s="7"/>
      <c r="PKB891" s="7"/>
      <c r="PKC891" s="7"/>
      <c r="PKD891" s="7"/>
      <c r="PKE891" s="7"/>
      <c r="PKF891" s="7"/>
      <c r="PKG891" s="7"/>
      <c r="PKH891" s="7"/>
      <c r="PKI891" s="7"/>
      <c r="PKJ891" s="7"/>
      <c r="PKK891" s="7"/>
      <c r="PKL891" s="7"/>
      <c r="PKM891" s="7"/>
      <c r="PKN891" s="7"/>
      <c r="PKO891" s="7"/>
      <c r="PKP891" s="7"/>
      <c r="PKQ891" s="7"/>
      <c r="PKR891" s="7"/>
      <c r="PKS891" s="7"/>
      <c r="PKT891" s="7"/>
      <c r="PKU891" s="7"/>
      <c r="PKV891" s="7"/>
      <c r="PKW891" s="7"/>
      <c r="PKX891" s="7"/>
      <c r="PKY891" s="7"/>
      <c r="PKZ891" s="7"/>
      <c r="PLA891" s="7"/>
      <c r="PLB891" s="7"/>
      <c r="PLC891" s="7"/>
      <c r="PLD891" s="7"/>
      <c r="PLE891" s="7"/>
      <c r="PLF891" s="7"/>
      <c r="PLG891" s="7"/>
      <c r="PLH891" s="7"/>
      <c r="PLI891" s="7"/>
      <c r="PLJ891" s="7"/>
      <c r="PLK891" s="7"/>
      <c r="PLL891" s="7"/>
      <c r="PLM891" s="7"/>
      <c r="PLN891" s="7"/>
      <c r="PLO891" s="7"/>
      <c r="PLP891" s="7"/>
      <c r="PLQ891" s="7"/>
      <c r="PLR891" s="7"/>
      <c r="PLS891" s="7"/>
      <c r="PLT891" s="7"/>
      <c r="PLU891" s="7"/>
      <c r="PLV891" s="7"/>
      <c r="PLW891" s="7"/>
      <c r="PLX891" s="7"/>
      <c r="PLY891" s="7"/>
      <c r="PLZ891" s="7"/>
      <c r="PMA891" s="7"/>
      <c r="PMB891" s="7"/>
      <c r="PMC891" s="7"/>
      <c r="PMD891" s="7"/>
      <c r="PME891" s="7"/>
      <c r="PMF891" s="7"/>
      <c r="PMG891" s="7"/>
      <c r="PMH891" s="7"/>
      <c r="PMI891" s="7"/>
      <c r="PMJ891" s="7"/>
      <c r="PMK891" s="7"/>
      <c r="PML891" s="7"/>
      <c r="PMM891" s="7"/>
      <c r="PMN891" s="7"/>
      <c r="PMO891" s="7"/>
      <c r="PMP891" s="7"/>
      <c r="PMQ891" s="7"/>
      <c r="PMR891" s="7"/>
      <c r="PMS891" s="7"/>
      <c r="PMT891" s="7"/>
      <c r="PMU891" s="7"/>
      <c r="PMV891" s="7"/>
      <c r="PMW891" s="7"/>
      <c r="PMX891" s="7"/>
      <c r="PMY891" s="7"/>
      <c r="PMZ891" s="7"/>
      <c r="PNA891" s="7"/>
      <c r="PNB891" s="7"/>
      <c r="PNC891" s="7"/>
      <c r="PND891" s="7"/>
      <c r="PNE891" s="7"/>
      <c r="PNF891" s="7"/>
      <c r="PNG891" s="7"/>
      <c r="PNH891" s="7"/>
      <c r="PNI891" s="7"/>
      <c r="PNJ891" s="7"/>
      <c r="PNK891" s="7"/>
      <c r="PNL891" s="7"/>
      <c r="PNM891" s="7"/>
      <c r="PNN891" s="7"/>
      <c r="PNO891" s="7"/>
      <c r="PNP891" s="7"/>
      <c r="PNQ891" s="7"/>
      <c r="PNR891" s="7"/>
      <c r="PNS891" s="7"/>
      <c r="PNT891" s="7"/>
      <c r="PNU891" s="7"/>
      <c r="PNV891" s="7"/>
      <c r="PNW891" s="7"/>
      <c r="PNX891" s="7"/>
      <c r="PNY891" s="7"/>
      <c r="PNZ891" s="7"/>
      <c r="POA891" s="7"/>
      <c r="POB891" s="7"/>
      <c r="POC891" s="7"/>
      <c r="POD891" s="7"/>
      <c r="POE891" s="7"/>
      <c r="POF891" s="7"/>
      <c r="POG891" s="7"/>
      <c r="POH891" s="7"/>
      <c r="POI891" s="7"/>
      <c r="POJ891" s="7"/>
      <c r="POK891" s="7"/>
      <c r="POL891" s="7"/>
      <c r="POM891" s="7"/>
      <c r="PON891" s="7"/>
      <c r="POO891" s="7"/>
      <c r="POP891" s="7"/>
      <c r="POQ891" s="7"/>
      <c r="POR891" s="7"/>
      <c r="POS891" s="7"/>
      <c r="POT891" s="7"/>
      <c r="POU891" s="7"/>
      <c r="POV891" s="7"/>
      <c r="POW891" s="7"/>
      <c r="POX891" s="7"/>
      <c r="POY891" s="7"/>
      <c r="POZ891" s="7"/>
      <c r="PPA891" s="7"/>
      <c r="PPB891" s="7"/>
      <c r="PPC891" s="7"/>
      <c r="PPD891" s="7"/>
      <c r="PPE891" s="7"/>
      <c r="PPF891" s="7"/>
      <c r="PPG891" s="7"/>
      <c r="PPH891" s="7"/>
      <c r="PPI891" s="7"/>
      <c r="PPJ891" s="7"/>
      <c r="PPK891" s="7"/>
      <c r="PPL891" s="7"/>
      <c r="PPM891" s="7"/>
      <c r="PPN891" s="7"/>
      <c r="PPO891" s="7"/>
      <c r="PPP891" s="7"/>
      <c r="PPQ891" s="7"/>
      <c r="PPR891" s="7"/>
      <c r="PPS891" s="7"/>
      <c r="PPT891" s="7"/>
      <c r="PPU891" s="7"/>
      <c r="PPV891" s="7"/>
      <c r="PPW891" s="7"/>
      <c r="PPX891" s="7"/>
      <c r="PPY891" s="7"/>
      <c r="PPZ891" s="7"/>
      <c r="PQA891" s="7"/>
      <c r="PQB891" s="7"/>
      <c r="PQC891" s="7"/>
      <c r="PQD891" s="7"/>
      <c r="PQE891" s="7"/>
      <c r="PQF891" s="7"/>
      <c r="PQG891" s="7"/>
      <c r="PQH891" s="7"/>
      <c r="PQI891" s="7"/>
      <c r="PQJ891" s="7"/>
      <c r="PQK891" s="7"/>
      <c r="PQL891" s="7"/>
      <c r="PQM891" s="7"/>
      <c r="PQN891" s="7"/>
      <c r="PQO891" s="7"/>
      <c r="PQP891" s="7"/>
      <c r="PQQ891" s="7"/>
      <c r="PQR891" s="7"/>
      <c r="PQS891" s="7"/>
      <c r="PQT891" s="7"/>
      <c r="PQU891" s="7"/>
      <c r="PQV891" s="7"/>
      <c r="PQW891" s="7"/>
      <c r="PQX891" s="7"/>
      <c r="PQY891" s="7"/>
      <c r="PQZ891" s="7"/>
      <c r="PRA891" s="7"/>
      <c r="PRB891" s="7"/>
      <c r="PRC891" s="7"/>
      <c r="PRD891" s="7"/>
      <c r="PRE891" s="7"/>
      <c r="PRF891" s="7"/>
      <c r="PRG891" s="7"/>
      <c r="PRH891" s="7"/>
      <c r="PRI891" s="7"/>
      <c r="PRJ891" s="7"/>
      <c r="PRK891" s="7"/>
      <c r="PRL891" s="7"/>
      <c r="PRM891" s="7"/>
      <c r="PRN891" s="7"/>
      <c r="PRO891" s="7"/>
      <c r="PRP891" s="7"/>
      <c r="PRQ891" s="7"/>
      <c r="PRR891" s="7"/>
      <c r="PRS891" s="7"/>
      <c r="PRT891" s="7"/>
      <c r="PRU891" s="7"/>
      <c r="PRV891" s="7"/>
      <c r="PRW891" s="7"/>
      <c r="PRX891" s="7"/>
      <c r="PRY891" s="7"/>
      <c r="PRZ891" s="7"/>
      <c r="PSA891" s="7"/>
      <c r="PSB891" s="7"/>
      <c r="PSC891" s="7"/>
      <c r="PSD891" s="7"/>
      <c r="PSE891" s="7"/>
      <c r="PSF891" s="7"/>
      <c r="PSG891" s="7"/>
      <c r="PSH891" s="7"/>
      <c r="PSI891" s="7"/>
      <c r="PSJ891" s="7"/>
      <c r="PSK891" s="7"/>
      <c r="PSL891" s="7"/>
      <c r="PSM891" s="7"/>
      <c r="PSN891" s="7"/>
      <c r="PSO891" s="7"/>
      <c r="PSP891" s="7"/>
      <c r="PSQ891" s="7"/>
      <c r="PSR891" s="7"/>
      <c r="PSS891" s="7"/>
      <c r="PST891" s="7"/>
      <c r="PSU891" s="7"/>
      <c r="PSV891" s="7"/>
      <c r="PSW891" s="7"/>
      <c r="PSX891" s="7"/>
      <c r="PSY891" s="7"/>
      <c r="PSZ891" s="7"/>
      <c r="PTA891" s="7"/>
      <c r="PTB891" s="7"/>
      <c r="PTC891" s="7"/>
      <c r="PTD891" s="7"/>
      <c r="PTE891" s="7"/>
      <c r="PTF891" s="7"/>
      <c r="PTG891" s="7"/>
      <c r="PTH891" s="7"/>
      <c r="PTI891" s="7"/>
      <c r="PTJ891" s="7"/>
      <c r="PTK891" s="7"/>
      <c r="PTL891" s="7"/>
      <c r="PTM891" s="7"/>
      <c r="PTN891" s="7"/>
      <c r="PTO891" s="7"/>
      <c r="PTP891" s="7"/>
      <c r="PTQ891" s="7"/>
      <c r="PTR891" s="7"/>
      <c r="PTS891" s="7"/>
      <c r="PTT891" s="7"/>
      <c r="PTU891" s="7"/>
      <c r="PTV891" s="7"/>
      <c r="PTW891" s="7"/>
      <c r="PTX891" s="7"/>
      <c r="PTY891" s="7"/>
      <c r="PTZ891" s="7"/>
      <c r="PUA891" s="7"/>
      <c r="PUB891" s="7"/>
      <c r="PUC891" s="7"/>
      <c r="PUD891" s="7"/>
      <c r="PUE891" s="7"/>
      <c r="PUF891" s="7"/>
      <c r="PUG891" s="7"/>
      <c r="PUH891" s="7"/>
      <c r="PUI891" s="7"/>
      <c r="PUJ891" s="7"/>
      <c r="PUK891" s="7"/>
      <c r="PUL891" s="7"/>
      <c r="PUM891" s="7"/>
      <c r="PUN891" s="7"/>
      <c r="PUO891" s="7"/>
      <c r="PUP891" s="7"/>
      <c r="PUQ891" s="7"/>
      <c r="PUR891" s="7"/>
      <c r="PUS891" s="7"/>
      <c r="PUT891" s="7"/>
      <c r="PUU891" s="7"/>
      <c r="PUV891" s="7"/>
      <c r="PUW891" s="7"/>
      <c r="PUX891" s="7"/>
      <c r="PUY891" s="7"/>
      <c r="PUZ891" s="7"/>
      <c r="PVA891" s="7"/>
      <c r="PVB891" s="7"/>
      <c r="PVC891" s="7"/>
      <c r="PVD891" s="7"/>
      <c r="PVE891" s="7"/>
      <c r="PVF891" s="7"/>
      <c r="PVG891" s="7"/>
      <c r="PVH891" s="7"/>
      <c r="PVI891" s="7"/>
      <c r="PVJ891" s="7"/>
      <c r="PVK891" s="7"/>
      <c r="PVL891" s="7"/>
      <c r="PVM891" s="7"/>
      <c r="PVN891" s="7"/>
      <c r="PVO891" s="7"/>
      <c r="PVP891" s="7"/>
      <c r="PVQ891" s="7"/>
      <c r="PVR891" s="7"/>
      <c r="PVS891" s="7"/>
      <c r="PVT891" s="7"/>
      <c r="PVU891" s="7"/>
      <c r="PVV891" s="7"/>
      <c r="PVW891" s="7"/>
      <c r="PVX891" s="7"/>
      <c r="PVY891" s="7"/>
      <c r="PVZ891" s="7"/>
      <c r="PWA891" s="7"/>
      <c r="PWB891" s="7"/>
      <c r="PWC891" s="7"/>
      <c r="PWD891" s="7"/>
      <c r="PWE891" s="7"/>
      <c r="PWF891" s="7"/>
      <c r="PWG891" s="7"/>
      <c r="PWH891" s="7"/>
      <c r="PWI891" s="7"/>
      <c r="PWJ891" s="7"/>
      <c r="PWK891" s="7"/>
      <c r="PWL891" s="7"/>
      <c r="PWM891" s="7"/>
      <c r="PWN891" s="7"/>
      <c r="PWO891" s="7"/>
      <c r="PWP891" s="7"/>
      <c r="PWQ891" s="7"/>
      <c r="PWR891" s="7"/>
      <c r="PWS891" s="7"/>
      <c r="PWT891" s="7"/>
      <c r="PWU891" s="7"/>
      <c r="PWV891" s="7"/>
      <c r="PWW891" s="7"/>
      <c r="PWX891" s="7"/>
      <c r="PWY891" s="7"/>
      <c r="PWZ891" s="7"/>
      <c r="PXA891" s="7"/>
      <c r="PXB891" s="7"/>
      <c r="PXC891" s="7"/>
      <c r="PXD891" s="7"/>
      <c r="PXE891" s="7"/>
      <c r="PXF891" s="7"/>
      <c r="PXG891" s="7"/>
      <c r="PXH891" s="7"/>
      <c r="PXI891" s="7"/>
      <c r="PXJ891" s="7"/>
      <c r="PXK891" s="7"/>
      <c r="PXL891" s="7"/>
      <c r="PXM891" s="7"/>
      <c r="PXN891" s="7"/>
      <c r="PXO891" s="7"/>
      <c r="PXP891" s="7"/>
      <c r="PXQ891" s="7"/>
      <c r="PXR891" s="7"/>
      <c r="PXS891" s="7"/>
      <c r="PXT891" s="7"/>
      <c r="PXU891" s="7"/>
      <c r="PXV891" s="7"/>
      <c r="PXW891" s="7"/>
      <c r="PXX891" s="7"/>
      <c r="PXY891" s="7"/>
      <c r="PXZ891" s="7"/>
      <c r="PYA891" s="7"/>
      <c r="PYB891" s="7"/>
      <c r="PYC891" s="7"/>
      <c r="PYD891" s="7"/>
      <c r="PYE891" s="7"/>
      <c r="PYF891" s="7"/>
      <c r="PYG891" s="7"/>
      <c r="PYH891" s="7"/>
      <c r="PYI891" s="7"/>
      <c r="PYJ891" s="7"/>
      <c r="PYK891" s="7"/>
      <c r="PYL891" s="7"/>
      <c r="PYM891" s="7"/>
      <c r="PYN891" s="7"/>
      <c r="PYO891" s="7"/>
      <c r="PYP891" s="7"/>
      <c r="PYQ891" s="7"/>
      <c r="PYR891" s="7"/>
      <c r="PYS891" s="7"/>
      <c r="PYT891" s="7"/>
      <c r="PYU891" s="7"/>
      <c r="PYV891" s="7"/>
      <c r="PYW891" s="7"/>
      <c r="PYX891" s="7"/>
      <c r="PYY891" s="7"/>
      <c r="PYZ891" s="7"/>
      <c r="PZA891" s="7"/>
      <c r="PZB891" s="7"/>
      <c r="PZC891" s="7"/>
      <c r="PZD891" s="7"/>
      <c r="PZE891" s="7"/>
      <c r="PZF891" s="7"/>
      <c r="PZG891" s="7"/>
      <c r="PZH891" s="7"/>
      <c r="PZI891" s="7"/>
      <c r="PZJ891" s="7"/>
      <c r="PZK891" s="7"/>
      <c r="PZL891" s="7"/>
      <c r="PZM891" s="7"/>
      <c r="PZN891" s="7"/>
      <c r="PZO891" s="7"/>
      <c r="PZP891" s="7"/>
      <c r="PZQ891" s="7"/>
      <c r="PZR891" s="7"/>
      <c r="PZS891" s="7"/>
      <c r="PZT891" s="7"/>
      <c r="PZU891" s="7"/>
      <c r="PZV891" s="7"/>
      <c r="PZW891" s="7"/>
      <c r="PZX891" s="7"/>
      <c r="PZY891" s="7"/>
      <c r="PZZ891" s="7"/>
      <c r="QAA891" s="7"/>
      <c r="QAB891" s="7"/>
      <c r="QAC891" s="7"/>
      <c r="QAD891" s="7"/>
      <c r="QAE891" s="7"/>
      <c r="QAF891" s="7"/>
      <c r="QAG891" s="7"/>
      <c r="QAH891" s="7"/>
      <c r="QAI891" s="7"/>
      <c r="QAJ891" s="7"/>
      <c r="QAK891" s="7"/>
      <c r="QAL891" s="7"/>
      <c r="QAM891" s="7"/>
      <c r="QAN891" s="7"/>
      <c r="QAO891" s="7"/>
      <c r="QAP891" s="7"/>
      <c r="QAQ891" s="7"/>
      <c r="QAR891" s="7"/>
      <c r="QAS891" s="7"/>
      <c r="QAT891" s="7"/>
      <c r="QAU891" s="7"/>
      <c r="QAV891" s="7"/>
      <c r="QAW891" s="7"/>
      <c r="QAX891" s="7"/>
      <c r="QAY891" s="7"/>
      <c r="QAZ891" s="7"/>
      <c r="QBA891" s="7"/>
      <c r="QBB891" s="7"/>
      <c r="QBC891" s="7"/>
      <c r="QBD891" s="7"/>
      <c r="QBE891" s="7"/>
      <c r="QBF891" s="7"/>
      <c r="QBG891" s="7"/>
      <c r="QBH891" s="7"/>
      <c r="QBI891" s="7"/>
      <c r="QBJ891" s="7"/>
      <c r="QBK891" s="7"/>
      <c r="QBL891" s="7"/>
      <c r="QBM891" s="7"/>
      <c r="QBN891" s="7"/>
      <c r="QBO891" s="7"/>
      <c r="QBP891" s="7"/>
      <c r="QBQ891" s="7"/>
      <c r="QBR891" s="7"/>
      <c r="QBS891" s="7"/>
      <c r="QBT891" s="7"/>
      <c r="QBU891" s="7"/>
      <c r="QBV891" s="7"/>
      <c r="QBW891" s="7"/>
      <c r="QBX891" s="7"/>
      <c r="QBY891" s="7"/>
      <c r="QBZ891" s="7"/>
      <c r="QCA891" s="7"/>
      <c r="QCB891" s="7"/>
      <c r="QCC891" s="7"/>
      <c r="QCD891" s="7"/>
      <c r="QCE891" s="7"/>
      <c r="QCF891" s="7"/>
      <c r="QCG891" s="7"/>
      <c r="QCH891" s="7"/>
      <c r="QCI891" s="7"/>
      <c r="QCJ891" s="7"/>
      <c r="QCK891" s="7"/>
      <c r="QCL891" s="7"/>
      <c r="QCM891" s="7"/>
      <c r="QCN891" s="7"/>
      <c r="QCO891" s="7"/>
      <c r="QCP891" s="7"/>
      <c r="QCQ891" s="7"/>
      <c r="QCR891" s="7"/>
      <c r="QCS891" s="7"/>
      <c r="QCT891" s="7"/>
      <c r="QCU891" s="7"/>
      <c r="QCV891" s="7"/>
      <c r="QCW891" s="7"/>
      <c r="QCX891" s="7"/>
      <c r="QCY891" s="7"/>
      <c r="QCZ891" s="7"/>
      <c r="QDA891" s="7"/>
      <c r="QDB891" s="7"/>
      <c r="QDC891" s="7"/>
      <c r="QDD891" s="7"/>
      <c r="QDE891" s="7"/>
      <c r="QDF891" s="7"/>
      <c r="QDG891" s="7"/>
      <c r="QDH891" s="7"/>
      <c r="QDI891" s="7"/>
      <c r="QDJ891" s="7"/>
      <c r="QDK891" s="7"/>
      <c r="QDL891" s="7"/>
      <c r="QDM891" s="7"/>
      <c r="QDN891" s="7"/>
      <c r="QDO891" s="7"/>
      <c r="QDP891" s="7"/>
      <c r="QDQ891" s="7"/>
      <c r="QDR891" s="7"/>
      <c r="QDS891" s="7"/>
      <c r="QDT891" s="7"/>
      <c r="QDU891" s="7"/>
      <c r="QDV891" s="7"/>
      <c r="QDW891" s="7"/>
      <c r="QDX891" s="7"/>
      <c r="QDY891" s="7"/>
      <c r="QDZ891" s="7"/>
      <c r="QEA891" s="7"/>
      <c r="QEB891" s="7"/>
      <c r="QEC891" s="7"/>
      <c r="QED891" s="7"/>
      <c r="QEE891" s="7"/>
      <c r="QEF891" s="7"/>
      <c r="QEG891" s="7"/>
      <c r="QEH891" s="7"/>
      <c r="QEI891" s="7"/>
      <c r="QEJ891" s="7"/>
      <c r="QEK891" s="7"/>
      <c r="QEL891" s="7"/>
      <c r="QEM891" s="7"/>
      <c r="QEN891" s="7"/>
      <c r="QEO891" s="7"/>
      <c r="QEP891" s="7"/>
      <c r="QEQ891" s="7"/>
      <c r="QER891" s="7"/>
      <c r="QES891" s="7"/>
      <c r="QET891" s="7"/>
      <c r="QEU891" s="7"/>
      <c r="QEV891" s="7"/>
      <c r="QEW891" s="7"/>
      <c r="QEX891" s="7"/>
      <c r="QEY891" s="7"/>
      <c r="QEZ891" s="7"/>
      <c r="QFA891" s="7"/>
      <c r="QFB891" s="7"/>
      <c r="QFC891" s="7"/>
      <c r="QFD891" s="7"/>
      <c r="QFE891" s="7"/>
      <c r="QFF891" s="7"/>
      <c r="QFG891" s="7"/>
      <c r="QFH891" s="7"/>
      <c r="QFI891" s="7"/>
      <c r="QFJ891" s="7"/>
      <c r="QFK891" s="7"/>
      <c r="QFL891" s="7"/>
      <c r="QFM891" s="7"/>
      <c r="QFN891" s="7"/>
      <c r="QFO891" s="7"/>
      <c r="QFP891" s="7"/>
      <c r="QFQ891" s="7"/>
      <c r="QFR891" s="7"/>
      <c r="QFS891" s="7"/>
      <c r="QFT891" s="7"/>
      <c r="QFU891" s="7"/>
      <c r="QFV891" s="7"/>
      <c r="QFW891" s="7"/>
      <c r="QFX891" s="7"/>
      <c r="QFY891" s="7"/>
      <c r="QFZ891" s="7"/>
      <c r="QGA891" s="7"/>
      <c r="QGB891" s="7"/>
      <c r="QGC891" s="7"/>
      <c r="QGD891" s="7"/>
      <c r="QGE891" s="7"/>
      <c r="QGF891" s="7"/>
      <c r="QGG891" s="7"/>
      <c r="QGH891" s="7"/>
      <c r="QGI891" s="7"/>
      <c r="QGJ891" s="7"/>
      <c r="QGK891" s="7"/>
      <c r="QGL891" s="7"/>
      <c r="QGM891" s="7"/>
      <c r="QGN891" s="7"/>
      <c r="QGO891" s="7"/>
      <c r="QGP891" s="7"/>
      <c r="QGQ891" s="7"/>
      <c r="QGR891" s="7"/>
      <c r="QGS891" s="7"/>
      <c r="QGT891" s="7"/>
      <c r="QGU891" s="7"/>
      <c r="QGV891" s="7"/>
      <c r="QGW891" s="7"/>
      <c r="QGX891" s="7"/>
      <c r="QGY891" s="7"/>
      <c r="QGZ891" s="7"/>
      <c r="QHA891" s="7"/>
      <c r="QHB891" s="7"/>
      <c r="QHC891" s="7"/>
      <c r="QHD891" s="7"/>
      <c r="QHE891" s="7"/>
      <c r="QHF891" s="7"/>
      <c r="QHG891" s="7"/>
      <c r="QHH891" s="7"/>
      <c r="QHI891" s="7"/>
      <c r="QHJ891" s="7"/>
      <c r="QHK891" s="7"/>
      <c r="QHL891" s="7"/>
      <c r="QHM891" s="7"/>
      <c r="QHN891" s="7"/>
      <c r="QHO891" s="7"/>
      <c r="QHP891" s="7"/>
      <c r="QHQ891" s="7"/>
      <c r="QHR891" s="7"/>
      <c r="QHS891" s="7"/>
      <c r="QHT891" s="7"/>
      <c r="QHU891" s="7"/>
      <c r="QHV891" s="7"/>
      <c r="QHW891" s="7"/>
      <c r="QHX891" s="7"/>
      <c r="QHY891" s="7"/>
      <c r="QHZ891" s="7"/>
      <c r="QIA891" s="7"/>
      <c r="QIB891" s="7"/>
      <c r="QIC891" s="7"/>
      <c r="QID891" s="7"/>
      <c r="QIE891" s="7"/>
      <c r="QIF891" s="7"/>
      <c r="QIG891" s="7"/>
      <c r="QIH891" s="7"/>
      <c r="QII891" s="7"/>
      <c r="QIJ891" s="7"/>
      <c r="QIK891" s="7"/>
      <c r="QIL891" s="7"/>
      <c r="QIM891" s="7"/>
      <c r="QIN891" s="7"/>
      <c r="QIO891" s="7"/>
      <c r="QIP891" s="7"/>
      <c r="QIQ891" s="7"/>
      <c r="QIR891" s="7"/>
      <c r="QIS891" s="7"/>
      <c r="QIT891" s="7"/>
      <c r="QIU891" s="7"/>
      <c r="QIV891" s="7"/>
      <c r="QIW891" s="7"/>
      <c r="QIX891" s="7"/>
      <c r="QIY891" s="7"/>
      <c r="QIZ891" s="7"/>
      <c r="QJA891" s="7"/>
      <c r="QJB891" s="7"/>
      <c r="QJC891" s="7"/>
      <c r="QJD891" s="7"/>
      <c r="QJE891" s="7"/>
      <c r="QJF891" s="7"/>
      <c r="QJG891" s="7"/>
      <c r="QJH891" s="7"/>
      <c r="QJI891" s="7"/>
      <c r="QJJ891" s="7"/>
      <c r="QJK891" s="7"/>
      <c r="QJL891" s="7"/>
      <c r="QJM891" s="7"/>
      <c r="QJN891" s="7"/>
      <c r="QJO891" s="7"/>
      <c r="QJP891" s="7"/>
      <c r="QJQ891" s="7"/>
      <c r="QJR891" s="7"/>
      <c r="QJS891" s="7"/>
      <c r="QJT891" s="7"/>
      <c r="QJU891" s="7"/>
      <c r="QJV891" s="7"/>
      <c r="QJW891" s="7"/>
      <c r="QJX891" s="7"/>
      <c r="QJY891" s="7"/>
      <c r="QJZ891" s="7"/>
      <c r="QKA891" s="7"/>
      <c r="QKB891" s="7"/>
      <c r="QKC891" s="7"/>
      <c r="QKD891" s="7"/>
      <c r="QKE891" s="7"/>
      <c r="QKF891" s="7"/>
      <c r="QKG891" s="7"/>
      <c r="QKH891" s="7"/>
      <c r="QKI891" s="7"/>
      <c r="QKJ891" s="7"/>
      <c r="QKK891" s="7"/>
      <c r="QKL891" s="7"/>
      <c r="QKM891" s="7"/>
      <c r="QKN891" s="7"/>
      <c r="QKO891" s="7"/>
      <c r="QKP891" s="7"/>
      <c r="QKQ891" s="7"/>
      <c r="QKR891" s="7"/>
      <c r="QKS891" s="7"/>
      <c r="QKT891" s="7"/>
      <c r="QKU891" s="7"/>
      <c r="QKV891" s="7"/>
      <c r="QKW891" s="7"/>
      <c r="QKX891" s="7"/>
      <c r="QKY891" s="7"/>
      <c r="QKZ891" s="7"/>
      <c r="QLA891" s="7"/>
      <c r="QLB891" s="7"/>
      <c r="QLC891" s="7"/>
      <c r="QLD891" s="7"/>
      <c r="QLE891" s="7"/>
      <c r="QLF891" s="7"/>
      <c r="QLG891" s="7"/>
      <c r="QLH891" s="7"/>
      <c r="QLI891" s="7"/>
      <c r="QLJ891" s="7"/>
      <c r="QLK891" s="7"/>
      <c r="QLL891" s="7"/>
      <c r="QLM891" s="7"/>
      <c r="QLN891" s="7"/>
      <c r="QLO891" s="7"/>
      <c r="QLP891" s="7"/>
      <c r="QLQ891" s="7"/>
      <c r="QLR891" s="7"/>
      <c r="QLS891" s="7"/>
      <c r="QLT891" s="7"/>
      <c r="QLU891" s="7"/>
      <c r="QLV891" s="7"/>
      <c r="QLW891" s="7"/>
      <c r="QLX891" s="7"/>
      <c r="QLY891" s="7"/>
      <c r="QLZ891" s="7"/>
      <c r="QMA891" s="7"/>
      <c r="QMB891" s="7"/>
      <c r="QMC891" s="7"/>
      <c r="QMD891" s="7"/>
      <c r="QME891" s="7"/>
      <c r="QMF891" s="7"/>
      <c r="QMG891" s="7"/>
      <c r="QMH891" s="7"/>
      <c r="QMI891" s="7"/>
      <c r="QMJ891" s="7"/>
      <c r="QMK891" s="7"/>
      <c r="QML891" s="7"/>
      <c r="QMM891" s="7"/>
      <c r="QMN891" s="7"/>
      <c r="QMO891" s="7"/>
      <c r="QMP891" s="7"/>
      <c r="QMQ891" s="7"/>
      <c r="QMR891" s="7"/>
      <c r="QMS891" s="7"/>
      <c r="QMT891" s="7"/>
      <c r="QMU891" s="7"/>
      <c r="QMV891" s="7"/>
      <c r="QMW891" s="7"/>
      <c r="QMX891" s="7"/>
      <c r="QMY891" s="7"/>
      <c r="QMZ891" s="7"/>
      <c r="QNA891" s="7"/>
      <c r="QNB891" s="7"/>
      <c r="QNC891" s="7"/>
      <c r="QND891" s="7"/>
      <c r="QNE891" s="7"/>
      <c r="QNF891" s="7"/>
      <c r="QNG891" s="7"/>
      <c r="QNH891" s="7"/>
      <c r="QNI891" s="7"/>
      <c r="QNJ891" s="7"/>
      <c r="QNK891" s="7"/>
      <c r="QNL891" s="7"/>
      <c r="QNM891" s="7"/>
      <c r="QNN891" s="7"/>
      <c r="QNO891" s="7"/>
      <c r="QNP891" s="7"/>
      <c r="QNQ891" s="7"/>
      <c r="QNR891" s="7"/>
      <c r="QNS891" s="7"/>
      <c r="QNT891" s="7"/>
      <c r="QNU891" s="7"/>
      <c r="QNV891" s="7"/>
      <c r="QNW891" s="7"/>
      <c r="QNX891" s="7"/>
      <c r="QNY891" s="7"/>
      <c r="QNZ891" s="7"/>
      <c r="QOA891" s="7"/>
      <c r="QOB891" s="7"/>
      <c r="QOC891" s="7"/>
      <c r="QOD891" s="7"/>
      <c r="QOE891" s="7"/>
      <c r="QOF891" s="7"/>
      <c r="QOG891" s="7"/>
      <c r="QOH891" s="7"/>
      <c r="QOI891" s="7"/>
      <c r="QOJ891" s="7"/>
      <c r="QOK891" s="7"/>
      <c r="QOL891" s="7"/>
      <c r="QOM891" s="7"/>
      <c r="QON891" s="7"/>
      <c r="QOO891" s="7"/>
      <c r="QOP891" s="7"/>
      <c r="QOQ891" s="7"/>
      <c r="QOR891" s="7"/>
      <c r="QOS891" s="7"/>
      <c r="QOT891" s="7"/>
      <c r="QOU891" s="7"/>
      <c r="QOV891" s="7"/>
      <c r="QOW891" s="7"/>
      <c r="QOX891" s="7"/>
      <c r="QOY891" s="7"/>
      <c r="QOZ891" s="7"/>
      <c r="QPA891" s="7"/>
      <c r="QPB891" s="7"/>
      <c r="QPC891" s="7"/>
      <c r="QPD891" s="7"/>
      <c r="QPE891" s="7"/>
      <c r="QPF891" s="7"/>
      <c r="QPG891" s="7"/>
      <c r="QPH891" s="7"/>
      <c r="QPI891" s="7"/>
      <c r="QPJ891" s="7"/>
      <c r="QPK891" s="7"/>
      <c r="QPL891" s="7"/>
      <c r="QPM891" s="7"/>
      <c r="QPN891" s="7"/>
      <c r="QPO891" s="7"/>
      <c r="QPP891" s="7"/>
      <c r="QPQ891" s="7"/>
      <c r="QPR891" s="7"/>
      <c r="QPS891" s="7"/>
      <c r="QPT891" s="7"/>
      <c r="QPU891" s="7"/>
      <c r="QPV891" s="7"/>
      <c r="QPW891" s="7"/>
      <c r="QPX891" s="7"/>
      <c r="QPY891" s="7"/>
      <c r="QPZ891" s="7"/>
      <c r="QQA891" s="7"/>
      <c r="QQB891" s="7"/>
      <c r="QQC891" s="7"/>
      <c r="QQD891" s="7"/>
      <c r="QQE891" s="7"/>
      <c r="QQF891" s="7"/>
      <c r="QQG891" s="7"/>
      <c r="QQH891" s="7"/>
      <c r="QQI891" s="7"/>
      <c r="QQJ891" s="7"/>
      <c r="QQK891" s="7"/>
      <c r="QQL891" s="7"/>
      <c r="QQM891" s="7"/>
      <c r="QQN891" s="7"/>
      <c r="QQO891" s="7"/>
      <c r="QQP891" s="7"/>
      <c r="QQQ891" s="7"/>
      <c r="QQR891" s="7"/>
      <c r="QQS891" s="7"/>
      <c r="QQT891" s="7"/>
      <c r="QQU891" s="7"/>
      <c r="QQV891" s="7"/>
      <c r="QQW891" s="7"/>
      <c r="QQX891" s="7"/>
      <c r="QQY891" s="7"/>
      <c r="QQZ891" s="7"/>
      <c r="QRA891" s="7"/>
      <c r="QRB891" s="7"/>
      <c r="QRC891" s="7"/>
      <c r="QRD891" s="7"/>
      <c r="QRE891" s="7"/>
      <c r="QRF891" s="7"/>
      <c r="QRG891" s="7"/>
      <c r="QRH891" s="7"/>
      <c r="QRI891" s="7"/>
      <c r="QRJ891" s="7"/>
      <c r="QRK891" s="7"/>
      <c r="QRL891" s="7"/>
      <c r="QRM891" s="7"/>
      <c r="QRN891" s="7"/>
      <c r="QRO891" s="7"/>
      <c r="QRP891" s="7"/>
      <c r="QRQ891" s="7"/>
      <c r="QRR891" s="7"/>
      <c r="QRS891" s="7"/>
      <c r="QRT891" s="7"/>
      <c r="QRU891" s="7"/>
      <c r="QRV891" s="7"/>
      <c r="QRW891" s="7"/>
      <c r="QRX891" s="7"/>
      <c r="QRY891" s="7"/>
      <c r="QRZ891" s="7"/>
      <c r="QSA891" s="7"/>
      <c r="QSB891" s="7"/>
      <c r="QSC891" s="7"/>
      <c r="QSD891" s="7"/>
      <c r="QSE891" s="7"/>
      <c r="QSF891" s="7"/>
      <c r="QSG891" s="7"/>
      <c r="QSH891" s="7"/>
      <c r="QSI891" s="7"/>
      <c r="QSJ891" s="7"/>
      <c r="QSK891" s="7"/>
      <c r="QSL891" s="7"/>
      <c r="QSM891" s="7"/>
      <c r="QSN891" s="7"/>
      <c r="QSO891" s="7"/>
      <c r="QSP891" s="7"/>
      <c r="QSQ891" s="7"/>
      <c r="QSR891" s="7"/>
      <c r="QSS891" s="7"/>
      <c r="QST891" s="7"/>
      <c r="QSU891" s="7"/>
      <c r="QSV891" s="7"/>
      <c r="QSW891" s="7"/>
      <c r="QSX891" s="7"/>
      <c r="QSY891" s="7"/>
      <c r="QSZ891" s="7"/>
      <c r="QTA891" s="7"/>
      <c r="QTB891" s="7"/>
      <c r="QTC891" s="7"/>
      <c r="QTD891" s="7"/>
      <c r="QTE891" s="7"/>
      <c r="QTF891" s="7"/>
      <c r="QTG891" s="7"/>
      <c r="QTH891" s="7"/>
      <c r="QTI891" s="7"/>
      <c r="QTJ891" s="7"/>
      <c r="QTK891" s="7"/>
      <c r="QTL891" s="7"/>
      <c r="QTM891" s="7"/>
      <c r="QTN891" s="7"/>
      <c r="QTO891" s="7"/>
      <c r="QTP891" s="7"/>
      <c r="QTQ891" s="7"/>
      <c r="QTR891" s="7"/>
      <c r="QTS891" s="7"/>
      <c r="QTT891" s="7"/>
      <c r="QTU891" s="7"/>
      <c r="QTV891" s="7"/>
      <c r="QTW891" s="7"/>
      <c r="QTX891" s="7"/>
      <c r="QTY891" s="7"/>
      <c r="QTZ891" s="7"/>
      <c r="QUA891" s="7"/>
      <c r="QUB891" s="7"/>
      <c r="QUC891" s="7"/>
      <c r="QUD891" s="7"/>
      <c r="QUE891" s="7"/>
      <c r="QUF891" s="7"/>
      <c r="QUG891" s="7"/>
      <c r="QUH891" s="7"/>
      <c r="QUI891" s="7"/>
      <c r="QUJ891" s="7"/>
      <c r="QUK891" s="7"/>
      <c r="QUL891" s="7"/>
      <c r="QUM891" s="7"/>
      <c r="QUN891" s="7"/>
      <c r="QUO891" s="7"/>
      <c r="QUP891" s="7"/>
      <c r="QUQ891" s="7"/>
      <c r="QUR891" s="7"/>
      <c r="QUS891" s="7"/>
      <c r="QUT891" s="7"/>
      <c r="QUU891" s="7"/>
      <c r="QUV891" s="7"/>
      <c r="QUW891" s="7"/>
      <c r="QUX891" s="7"/>
      <c r="QUY891" s="7"/>
      <c r="QUZ891" s="7"/>
      <c r="QVA891" s="7"/>
      <c r="QVB891" s="7"/>
      <c r="QVC891" s="7"/>
      <c r="QVD891" s="7"/>
      <c r="QVE891" s="7"/>
      <c r="QVF891" s="7"/>
      <c r="QVG891" s="7"/>
      <c r="QVH891" s="7"/>
      <c r="QVI891" s="7"/>
      <c r="QVJ891" s="7"/>
      <c r="QVK891" s="7"/>
      <c r="QVL891" s="7"/>
      <c r="QVM891" s="7"/>
      <c r="QVN891" s="7"/>
      <c r="QVO891" s="7"/>
      <c r="QVP891" s="7"/>
      <c r="QVQ891" s="7"/>
      <c r="QVR891" s="7"/>
      <c r="QVS891" s="7"/>
      <c r="QVT891" s="7"/>
      <c r="QVU891" s="7"/>
      <c r="QVV891" s="7"/>
      <c r="QVW891" s="7"/>
      <c r="QVX891" s="7"/>
      <c r="QVY891" s="7"/>
      <c r="QVZ891" s="7"/>
      <c r="QWA891" s="7"/>
      <c r="QWB891" s="7"/>
      <c r="QWC891" s="7"/>
      <c r="QWD891" s="7"/>
      <c r="QWE891" s="7"/>
      <c r="QWF891" s="7"/>
      <c r="QWG891" s="7"/>
      <c r="QWH891" s="7"/>
      <c r="QWI891" s="7"/>
      <c r="QWJ891" s="7"/>
      <c r="QWK891" s="7"/>
      <c r="QWL891" s="7"/>
      <c r="QWM891" s="7"/>
      <c r="QWN891" s="7"/>
      <c r="QWO891" s="7"/>
      <c r="QWP891" s="7"/>
      <c r="QWQ891" s="7"/>
      <c r="QWR891" s="7"/>
      <c r="QWS891" s="7"/>
      <c r="QWT891" s="7"/>
      <c r="QWU891" s="7"/>
      <c r="QWV891" s="7"/>
      <c r="QWW891" s="7"/>
      <c r="QWX891" s="7"/>
      <c r="QWY891" s="7"/>
      <c r="QWZ891" s="7"/>
      <c r="QXA891" s="7"/>
      <c r="QXB891" s="7"/>
      <c r="QXC891" s="7"/>
      <c r="QXD891" s="7"/>
      <c r="QXE891" s="7"/>
      <c r="QXF891" s="7"/>
      <c r="QXG891" s="7"/>
      <c r="QXH891" s="7"/>
      <c r="QXI891" s="7"/>
      <c r="QXJ891" s="7"/>
      <c r="QXK891" s="7"/>
      <c r="QXL891" s="7"/>
      <c r="QXM891" s="7"/>
      <c r="QXN891" s="7"/>
      <c r="QXO891" s="7"/>
      <c r="QXP891" s="7"/>
      <c r="QXQ891" s="7"/>
      <c r="QXR891" s="7"/>
      <c r="QXS891" s="7"/>
      <c r="QXT891" s="7"/>
      <c r="QXU891" s="7"/>
      <c r="QXV891" s="7"/>
      <c r="QXW891" s="7"/>
      <c r="QXX891" s="7"/>
      <c r="QXY891" s="7"/>
      <c r="QXZ891" s="7"/>
      <c r="QYA891" s="7"/>
      <c r="QYB891" s="7"/>
      <c r="QYC891" s="7"/>
      <c r="QYD891" s="7"/>
      <c r="QYE891" s="7"/>
      <c r="QYF891" s="7"/>
      <c r="QYG891" s="7"/>
      <c r="QYH891" s="7"/>
      <c r="QYI891" s="7"/>
      <c r="QYJ891" s="7"/>
      <c r="QYK891" s="7"/>
      <c r="QYL891" s="7"/>
      <c r="QYM891" s="7"/>
      <c r="QYN891" s="7"/>
      <c r="QYO891" s="7"/>
      <c r="QYP891" s="7"/>
      <c r="QYQ891" s="7"/>
      <c r="QYR891" s="7"/>
      <c r="QYS891" s="7"/>
      <c r="QYT891" s="7"/>
      <c r="QYU891" s="7"/>
      <c r="QYV891" s="7"/>
      <c r="QYW891" s="7"/>
      <c r="QYX891" s="7"/>
      <c r="QYY891" s="7"/>
      <c r="QYZ891" s="7"/>
      <c r="QZA891" s="7"/>
      <c r="QZB891" s="7"/>
      <c r="QZC891" s="7"/>
      <c r="QZD891" s="7"/>
      <c r="QZE891" s="7"/>
      <c r="QZF891" s="7"/>
      <c r="QZG891" s="7"/>
      <c r="QZH891" s="7"/>
      <c r="QZI891" s="7"/>
      <c r="QZJ891" s="7"/>
      <c r="QZK891" s="7"/>
      <c r="QZL891" s="7"/>
      <c r="QZM891" s="7"/>
      <c r="QZN891" s="7"/>
      <c r="QZO891" s="7"/>
      <c r="QZP891" s="7"/>
      <c r="QZQ891" s="7"/>
      <c r="QZR891" s="7"/>
      <c r="QZS891" s="7"/>
      <c r="QZT891" s="7"/>
      <c r="QZU891" s="7"/>
      <c r="QZV891" s="7"/>
      <c r="QZW891" s="7"/>
      <c r="QZX891" s="7"/>
      <c r="QZY891" s="7"/>
      <c r="QZZ891" s="7"/>
      <c r="RAA891" s="7"/>
      <c r="RAB891" s="7"/>
      <c r="RAC891" s="7"/>
      <c r="RAD891" s="7"/>
      <c r="RAE891" s="7"/>
      <c r="RAF891" s="7"/>
      <c r="RAG891" s="7"/>
      <c r="RAH891" s="7"/>
      <c r="RAI891" s="7"/>
      <c r="RAJ891" s="7"/>
      <c r="RAK891" s="7"/>
      <c r="RAL891" s="7"/>
      <c r="RAM891" s="7"/>
      <c r="RAN891" s="7"/>
      <c r="RAO891" s="7"/>
      <c r="RAP891" s="7"/>
      <c r="RAQ891" s="7"/>
      <c r="RAR891" s="7"/>
      <c r="RAS891" s="7"/>
      <c r="RAT891" s="7"/>
      <c r="RAU891" s="7"/>
      <c r="RAV891" s="7"/>
      <c r="RAW891" s="7"/>
      <c r="RAX891" s="7"/>
      <c r="RAY891" s="7"/>
      <c r="RAZ891" s="7"/>
      <c r="RBA891" s="7"/>
      <c r="RBB891" s="7"/>
      <c r="RBC891" s="7"/>
      <c r="RBD891" s="7"/>
      <c r="RBE891" s="7"/>
      <c r="RBF891" s="7"/>
      <c r="RBG891" s="7"/>
      <c r="RBH891" s="7"/>
      <c r="RBI891" s="7"/>
      <c r="RBJ891" s="7"/>
      <c r="RBK891" s="7"/>
      <c r="RBL891" s="7"/>
      <c r="RBM891" s="7"/>
      <c r="RBN891" s="7"/>
      <c r="RBO891" s="7"/>
      <c r="RBP891" s="7"/>
      <c r="RBQ891" s="7"/>
      <c r="RBR891" s="7"/>
      <c r="RBS891" s="7"/>
      <c r="RBT891" s="7"/>
      <c r="RBU891" s="7"/>
      <c r="RBV891" s="7"/>
      <c r="RBW891" s="7"/>
      <c r="RBX891" s="7"/>
      <c r="RBY891" s="7"/>
      <c r="RBZ891" s="7"/>
      <c r="RCA891" s="7"/>
      <c r="RCB891" s="7"/>
      <c r="RCC891" s="7"/>
      <c r="RCD891" s="7"/>
      <c r="RCE891" s="7"/>
      <c r="RCF891" s="7"/>
      <c r="RCG891" s="7"/>
      <c r="RCH891" s="7"/>
      <c r="RCI891" s="7"/>
      <c r="RCJ891" s="7"/>
      <c r="RCK891" s="7"/>
      <c r="RCL891" s="7"/>
      <c r="RCM891" s="7"/>
      <c r="RCN891" s="7"/>
      <c r="RCO891" s="7"/>
      <c r="RCP891" s="7"/>
      <c r="RCQ891" s="7"/>
      <c r="RCR891" s="7"/>
      <c r="RCS891" s="7"/>
      <c r="RCT891" s="7"/>
      <c r="RCU891" s="7"/>
      <c r="RCV891" s="7"/>
      <c r="RCW891" s="7"/>
      <c r="RCX891" s="7"/>
      <c r="RCY891" s="7"/>
      <c r="RCZ891" s="7"/>
      <c r="RDA891" s="7"/>
      <c r="RDB891" s="7"/>
      <c r="RDC891" s="7"/>
      <c r="RDD891" s="7"/>
      <c r="RDE891" s="7"/>
      <c r="RDF891" s="7"/>
      <c r="RDG891" s="7"/>
      <c r="RDH891" s="7"/>
      <c r="RDI891" s="7"/>
      <c r="RDJ891" s="7"/>
      <c r="RDK891" s="7"/>
      <c r="RDL891" s="7"/>
      <c r="RDM891" s="7"/>
      <c r="RDN891" s="7"/>
      <c r="RDO891" s="7"/>
      <c r="RDP891" s="7"/>
      <c r="RDQ891" s="7"/>
      <c r="RDR891" s="7"/>
      <c r="RDS891" s="7"/>
      <c r="RDT891" s="7"/>
      <c r="RDU891" s="7"/>
      <c r="RDV891" s="7"/>
      <c r="RDW891" s="7"/>
      <c r="RDX891" s="7"/>
      <c r="RDY891" s="7"/>
      <c r="RDZ891" s="7"/>
      <c r="REA891" s="7"/>
      <c r="REB891" s="7"/>
      <c r="REC891" s="7"/>
      <c r="RED891" s="7"/>
      <c r="REE891" s="7"/>
      <c r="REF891" s="7"/>
      <c r="REG891" s="7"/>
      <c r="REH891" s="7"/>
      <c r="REI891" s="7"/>
      <c r="REJ891" s="7"/>
      <c r="REK891" s="7"/>
      <c r="REL891" s="7"/>
      <c r="REM891" s="7"/>
      <c r="REN891" s="7"/>
      <c r="REO891" s="7"/>
      <c r="REP891" s="7"/>
      <c r="REQ891" s="7"/>
      <c r="RER891" s="7"/>
      <c r="RES891" s="7"/>
      <c r="RET891" s="7"/>
      <c r="REU891" s="7"/>
      <c r="REV891" s="7"/>
      <c r="REW891" s="7"/>
      <c r="REX891" s="7"/>
      <c r="REY891" s="7"/>
      <c r="REZ891" s="7"/>
      <c r="RFA891" s="7"/>
      <c r="RFB891" s="7"/>
      <c r="RFC891" s="7"/>
      <c r="RFD891" s="7"/>
      <c r="RFE891" s="7"/>
      <c r="RFF891" s="7"/>
      <c r="RFG891" s="7"/>
      <c r="RFH891" s="7"/>
      <c r="RFI891" s="7"/>
      <c r="RFJ891" s="7"/>
      <c r="RFK891" s="7"/>
      <c r="RFL891" s="7"/>
      <c r="RFM891" s="7"/>
      <c r="RFN891" s="7"/>
      <c r="RFO891" s="7"/>
      <c r="RFP891" s="7"/>
      <c r="RFQ891" s="7"/>
      <c r="RFR891" s="7"/>
      <c r="RFS891" s="7"/>
      <c r="RFT891" s="7"/>
      <c r="RFU891" s="7"/>
      <c r="RFV891" s="7"/>
      <c r="RFW891" s="7"/>
      <c r="RFX891" s="7"/>
      <c r="RFY891" s="7"/>
      <c r="RFZ891" s="7"/>
      <c r="RGA891" s="7"/>
      <c r="RGB891" s="7"/>
      <c r="RGC891" s="7"/>
      <c r="RGD891" s="7"/>
      <c r="RGE891" s="7"/>
      <c r="RGF891" s="7"/>
      <c r="RGG891" s="7"/>
      <c r="RGH891" s="7"/>
      <c r="RGI891" s="7"/>
      <c r="RGJ891" s="7"/>
      <c r="RGK891" s="7"/>
      <c r="RGL891" s="7"/>
      <c r="RGM891" s="7"/>
      <c r="RGN891" s="7"/>
      <c r="RGO891" s="7"/>
      <c r="RGP891" s="7"/>
      <c r="RGQ891" s="7"/>
      <c r="RGR891" s="7"/>
      <c r="RGS891" s="7"/>
      <c r="RGT891" s="7"/>
      <c r="RGU891" s="7"/>
      <c r="RGV891" s="7"/>
      <c r="RGW891" s="7"/>
      <c r="RGX891" s="7"/>
      <c r="RGY891" s="7"/>
      <c r="RGZ891" s="7"/>
      <c r="RHA891" s="7"/>
      <c r="RHB891" s="7"/>
      <c r="RHC891" s="7"/>
      <c r="RHD891" s="7"/>
      <c r="RHE891" s="7"/>
      <c r="RHF891" s="7"/>
      <c r="RHG891" s="7"/>
      <c r="RHH891" s="7"/>
      <c r="RHI891" s="7"/>
      <c r="RHJ891" s="7"/>
      <c r="RHK891" s="7"/>
      <c r="RHL891" s="7"/>
      <c r="RHM891" s="7"/>
      <c r="RHN891" s="7"/>
      <c r="RHO891" s="7"/>
      <c r="RHP891" s="7"/>
      <c r="RHQ891" s="7"/>
      <c r="RHR891" s="7"/>
      <c r="RHS891" s="7"/>
      <c r="RHT891" s="7"/>
      <c r="RHU891" s="7"/>
      <c r="RHV891" s="7"/>
      <c r="RHW891" s="7"/>
      <c r="RHX891" s="7"/>
      <c r="RHY891" s="7"/>
      <c r="RHZ891" s="7"/>
      <c r="RIA891" s="7"/>
      <c r="RIB891" s="7"/>
      <c r="RIC891" s="7"/>
      <c r="RID891" s="7"/>
      <c r="RIE891" s="7"/>
      <c r="RIF891" s="7"/>
      <c r="RIG891" s="7"/>
      <c r="RIH891" s="7"/>
      <c r="RII891" s="7"/>
      <c r="RIJ891" s="7"/>
      <c r="RIK891" s="7"/>
      <c r="RIL891" s="7"/>
      <c r="RIM891" s="7"/>
      <c r="RIN891" s="7"/>
      <c r="RIO891" s="7"/>
      <c r="RIP891" s="7"/>
      <c r="RIQ891" s="7"/>
      <c r="RIR891" s="7"/>
      <c r="RIS891" s="7"/>
      <c r="RIT891" s="7"/>
      <c r="RIU891" s="7"/>
      <c r="RIV891" s="7"/>
      <c r="RIW891" s="7"/>
      <c r="RIX891" s="7"/>
      <c r="RIY891" s="7"/>
      <c r="RIZ891" s="7"/>
      <c r="RJA891" s="7"/>
      <c r="RJB891" s="7"/>
      <c r="RJC891" s="7"/>
      <c r="RJD891" s="7"/>
      <c r="RJE891" s="7"/>
      <c r="RJF891" s="7"/>
      <c r="RJG891" s="7"/>
      <c r="RJH891" s="7"/>
      <c r="RJI891" s="7"/>
      <c r="RJJ891" s="7"/>
      <c r="RJK891" s="7"/>
      <c r="RJL891" s="7"/>
      <c r="RJM891" s="7"/>
      <c r="RJN891" s="7"/>
      <c r="RJO891" s="7"/>
      <c r="RJP891" s="7"/>
      <c r="RJQ891" s="7"/>
      <c r="RJR891" s="7"/>
      <c r="RJS891" s="7"/>
      <c r="RJT891" s="7"/>
      <c r="RJU891" s="7"/>
      <c r="RJV891" s="7"/>
      <c r="RJW891" s="7"/>
      <c r="RJX891" s="7"/>
      <c r="RJY891" s="7"/>
      <c r="RJZ891" s="7"/>
      <c r="RKA891" s="7"/>
      <c r="RKB891" s="7"/>
      <c r="RKC891" s="7"/>
      <c r="RKD891" s="7"/>
      <c r="RKE891" s="7"/>
      <c r="RKF891" s="7"/>
      <c r="RKG891" s="7"/>
      <c r="RKH891" s="7"/>
      <c r="RKI891" s="7"/>
      <c r="RKJ891" s="7"/>
      <c r="RKK891" s="7"/>
      <c r="RKL891" s="7"/>
      <c r="RKM891" s="7"/>
      <c r="RKN891" s="7"/>
      <c r="RKO891" s="7"/>
      <c r="RKP891" s="7"/>
      <c r="RKQ891" s="7"/>
      <c r="RKR891" s="7"/>
      <c r="RKS891" s="7"/>
      <c r="RKT891" s="7"/>
      <c r="RKU891" s="7"/>
      <c r="RKV891" s="7"/>
      <c r="RKW891" s="7"/>
      <c r="RKX891" s="7"/>
      <c r="RKY891" s="7"/>
      <c r="RKZ891" s="7"/>
      <c r="RLA891" s="7"/>
      <c r="RLB891" s="7"/>
      <c r="RLC891" s="7"/>
      <c r="RLD891" s="7"/>
      <c r="RLE891" s="7"/>
      <c r="RLF891" s="7"/>
      <c r="RLG891" s="7"/>
      <c r="RLH891" s="7"/>
      <c r="RLI891" s="7"/>
      <c r="RLJ891" s="7"/>
      <c r="RLK891" s="7"/>
      <c r="RLL891" s="7"/>
      <c r="RLM891" s="7"/>
      <c r="RLN891" s="7"/>
      <c r="RLO891" s="7"/>
      <c r="RLP891" s="7"/>
      <c r="RLQ891" s="7"/>
      <c r="RLR891" s="7"/>
      <c r="RLS891" s="7"/>
      <c r="RLT891" s="7"/>
      <c r="RLU891" s="7"/>
      <c r="RLV891" s="7"/>
      <c r="RLW891" s="7"/>
      <c r="RLX891" s="7"/>
      <c r="RLY891" s="7"/>
      <c r="RLZ891" s="7"/>
      <c r="RMA891" s="7"/>
      <c r="RMB891" s="7"/>
      <c r="RMC891" s="7"/>
      <c r="RMD891" s="7"/>
      <c r="RME891" s="7"/>
      <c r="RMF891" s="7"/>
      <c r="RMG891" s="7"/>
      <c r="RMH891" s="7"/>
      <c r="RMI891" s="7"/>
      <c r="RMJ891" s="7"/>
      <c r="RMK891" s="7"/>
      <c r="RML891" s="7"/>
      <c r="RMM891" s="7"/>
      <c r="RMN891" s="7"/>
      <c r="RMO891" s="7"/>
      <c r="RMP891" s="7"/>
      <c r="RMQ891" s="7"/>
      <c r="RMR891" s="7"/>
      <c r="RMS891" s="7"/>
      <c r="RMT891" s="7"/>
      <c r="RMU891" s="7"/>
      <c r="RMV891" s="7"/>
      <c r="RMW891" s="7"/>
      <c r="RMX891" s="7"/>
      <c r="RMY891" s="7"/>
      <c r="RMZ891" s="7"/>
      <c r="RNA891" s="7"/>
      <c r="RNB891" s="7"/>
      <c r="RNC891" s="7"/>
      <c r="RND891" s="7"/>
      <c r="RNE891" s="7"/>
      <c r="RNF891" s="7"/>
      <c r="RNG891" s="7"/>
      <c r="RNH891" s="7"/>
      <c r="RNI891" s="7"/>
      <c r="RNJ891" s="7"/>
      <c r="RNK891" s="7"/>
      <c r="RNL891" s="7"/>
      <c r="RNM891" s="7"/>
      <c r="RNN891" s="7"/>
      <c r="RNO891" s="7"/>
      <c r="RNP891" s="7"/>
      <c r="RNQ891" s="7"/>
      <c r="RNR891" s="7"/>
      <c r="RNS891" s="7"/>
      <c r="RNT891" s="7"/>
      <c r="RNU891" s="7"/>
      <c r="RNV891" s="7"/>
      <c r="RNW891" s="7"/>
      <c r="RNX891" s="7"/>
      <c r="RNY891" s="7"/>
      <c r="RNZ891" s="7"/>
      <c r="ROA891" s="7"/>
      <c r="ROB891" s="7"/>
      <c r="ROC891" s="7"/>
      <c r="ROD891" s="7"/>
      <c r="ROE891" s="7"/>
      <c r="ROF891" s="7"/>
      <c r="ROG891" s="7"/>
      <c r="ROH891" s="7"/>
      <c r="ROI891" s="7"/>
      <c r="ROJ891" s="7"/>
      <c r="ROK891" s="7"/>
      <c r="ROL891" s="7"/>
      <c r="ROM891" s="7"/>
      <c r="RON891" s="7"/>
      <c r="ROO891" s="7"/>
      <c r="ROP891" s="7"/>
      <c r="ROQ891" s="7"/>
      <c r="ROR891" s="7"/>
      <c r="ROS891" s="7"/>
      <c r="ROT891" s="7"/>
      <c r="ROU891" s="7"/>
      <c r="ROV891" s="7"/>
      <c r="ROW891" s="7"/>
      <c r="ROX891" s="7"/>
      <c r="ROY891" s="7"/>
      <c r="ROZ891" s="7"/>
      <c r="RPA891" s="7"/>
      <c r="RPB891" s="7"/>
      <c r="RPC891" s="7"/>
      <c r="RPD891" s="7"/>
      <c r="RPE891" s="7"/>
      <c r="RPF891" s="7"/>
      <c r="RPG891" s="7"/>
      <c r="RPH891" s="7"/>
      <c r="RPI891" s="7"/>
      <c r="RPJ891" s="7"/>
      <c r="RPK891" s="7"/>
      <c r="RPL891" s="7"/>
      <c r="RPM891" s="7"/>
      <c r="RPN891" s="7"/>
      <c r="RPO891" s="7"/>
      <c r="RPP891" s="7"/>
      <c r="RPQ891" s="7"/>
      <c r="RPR891" s="7"/>
      <c r="RPS891" s="7"/>
      <c r="RPT891" s="7"/>
      <c r="RPU891" s="7"/>
      <c r="RPV891" s="7"/>
      <c r="RPW891" s="7"/>
      <c r="RPX891" s="7"/>
      <c r="RPY891" s="7"/>
      <c r="RPZ891" s="7"/>
      <c r="RQA891" s="7"/>
      <c r="RQB891" s="7"/>
      <c r="RQC891" s="7"/>
      <c r="RQD891" s="7"/>
      <c r="RQE891" s="7"/>
      <c r="RQF891" s="7"/>
      <c r="RQG891" s="7"/>
      <c r="RQH891" s="7"/>
      <c r="RQI891" s="7"/>
      <c r="RQJ891" s="7"/>
      <c r="RQK891" s="7"/>
      <c r="RQL891" s="7"/>
      <c r="RQM891" s="7"/>
      <c r="RQN891" s="7"/>
      <c r="RQO891" s="7"/>
      <c r="RQP891" s="7"/>
      <c r="RQQ891" s="7"/>
      <c r="RQR891" s="7"/>
      <c r="RQS891" s="7"/>
      <c r="RQT891" s="7"/>
      <c r="RQU891" s="7"/>
      <c r="RQV891" s="7"/>
      <c r="RQW891" s="7"/>
      <c r="RQX891" s="7"/>
      <c r="RQY891" s="7"/>
      <c r="RQZ891" s="7"/>
      <c r="RRA891" s="7"/>
      <c r="RRB891" s="7"/>
      <c r="RRC891" s="7"/>
      <c r="RRD891" s="7"/>
      <c r="RRE891" s="7"/>
      <c r="RRF891" s="7"/>
      <c r="RRG891" s="7"/>
      <c r="RRH891" s="7"/>
      <c r="RRI891" s="7"/>
      <c r="RRJ891" s="7"/>
      <c r="RRK891" s="7"/>
      <c r="RRL891" s="7"/>
      <c r="RRM891" s="7"/>
      <c r="RRN891" s="7"/>
      <c r="RRO891" s="7"/>
      <c r="RRP891" s="7"/>
      <c r="RRQ891" s="7"/>
      <c r="RRR891" s="7"/>
      <c r="RRS891" s="7"/>
      <c r="RRT891" s="7"/>
      <c r="RRU891" s="7"/>
      <c r="RRV891" s="7"/>
      <c r="RRW891" s="7"/>
      <c r="RRX891" s="7"/>
      <c r="RRY891" s="7"/>
      <c r="RRZ891" s="7"/>
      <c r="RSA891" s="7"/>
      <c r="RSB891" s="7"/>
      <c r="RSC891" s="7"/>
      <c r="RSD891" s="7"/>
      <c r="RSE891" s="7"/>
      <c r="RSF891" s="7"/>
      <c r="RSG891" s="7"/>
      <c r="RSH891" s="7"/>
      <c r="RSI891" s="7"/>
      <c r="RSJ891" s="7"/>
      <c r="RSK891" s="7"/>
      <c r="RSL891" s="7"/>
      <c r="RSM891" s="7"/>
      <c r="RSN891" s="7"/>
      <c r="RSO891" s="7"/>
      <c r="RSP891" s="7"/>
      <c r="RSQ891" s="7"/>
      <c r="RSR891" s="7"/>
      <c r="RSS891" s="7"/>
      <c r="RST891" s="7"/>
      <c r="RSU891" s="7"/>
      <c r="RSV891" s="7"/>
      <c r="RSW891" s="7"/>
      <c r="RSX891" s="7"/>
      <c r="RSY891" s="7"/>
      <c r="RSZ891" s="7"/>
      <c r="RTA891" s="7"/>
      <c r="RTB891" s="7"/>
      <c r="RTC891" s="7"/>
      <c r="RTD891" s="7"/>
      <c r="RTE891" s="7"/>
      <c r="RTF891" s="7"/>
      <c r="RTG891" s="7"/>
      <c r="RTH891" s="7"/>
      <c r="RTI891" s="7"/>
      <c r="RTJ891" s="7"/>
      <c r="RTK891" s="7"/>
      <c r="RTL891" s="7"/>
      <c r="RTM891" s="7"/>
      <c r="RTN891" s="7"/>
      <c r="RTO891" s="7"/>
      <c r="RTP891" s="7"/>
      <c r="RTQ891" s="7"/>
      <c r="RTR891" s="7"/>
      <c r="RTS891" s="7"/>
      <c r="RTT891" s="7"/>
      <c r="RTU891" s="7"/>
      <c r="RTV891" s="7"/>
      <c r="RTW891" s="7"/>
      <c r="RTX891" s="7"/>
      <c r="RTY891" s="7"/>
      <c r="RTZ891" s="7"/>
      <c r="RUA891" s="7"/>
      <c r="RUB891" s="7"/>
      <c r="RUC891" s="7"/>
      <c r="RUD891" s="7"/>
      <c r="RUE891" s="7"/>
      <c r="RUF891" s="7"/>
      <c r="RUG891" s="7"/>
      <c r="RUH891" s="7"/>
      <c r="RUI891" s="7"/>
      <c r="RUJ891" s="7"/>
      <c r="RUK891" s="7"/>
      <c r="RUL891" s="7"/>
      <c r="RUM891" s="7"/>
      <c r="RUN891" s="7"/>
      <c r="RUO891" s="7"/>
      <c r="RUP891" s="7"/>
      <c r="RUQ891" s="7"/>
      <c r="RUR891" s="7"/>
      <c r="RUS891" s="7"/>
      <c r="RUT891" s="7"/>
      <c r="RUU891" s="7"/>
      <c r="RUV891" s="7"/>
      <c r="RUW891" s="7"/>
      <c r="RUX891" s="7"/>
      <c r="RUY891" s="7"/>
      <c r="RUZ891" s="7"/>
      <c r="RVA891" s="7"/>
      <c r="RVB891" s="7"/>
      <c r="RVC891" s="7"/>
      <c r="RVD891" s="7"/>
      <c r="RVE891" s="7"/>
      <c r="RVF891" s="7"/>
      <c r="RVG891" s="7"/>
      <c r="RVH891" s="7"/>
      <c r="RVI891" s="7"/>
      <c r="RVJ891" s="7"/>
      <c r="RVK891" s="7"/>
      <c r="RVL891" s="7"/>
      <c r="RVM891" s="7"/>
      <c r="RVN891" s="7"/>
      <c r="RVO891" s="7"/>
      <c r="RVP891" s="7"/>
      <c r="RVQ891" s="7"/>
      <c r="RVR891" s="7"/>
      <c r="RVS891" s="7"/>
      <c r="RVT891" s="7"/>
      <c r="RVU891" s="7"/>
      <c r="RVV891" s="7"/>
      <c r="RVW891" s="7"/>
      <c r="RVX891" s="7"/>
      <c r="RVY891" s="7"/>
      <c r="RVZ891" s="7"/>
      <c r="RWA891" s="7"/>
      <c r="RWB891" s="7"/>
      <c r="RWC891" s="7"/>
      <c r="RWD891" s="7"/>
      <c r="RWE891" s="7"/>
      <c r="RWF891" s="7"/>
      <c r="RWG891" s="7"/>
      <c r="RWH891" s="7"/>
      <c r="RWI891" s="7"/>
      <c r="RWJ891" s="7"/>
      <c r="RWK891" s="7"/>
      <c r="RWL891" s="7"/>
      <c r="RWM891" s="7"/>
      <c r="RWN891" s="7"/>
      <c r="RWO891" s="7"/>
      <c r="RWP891" s="7"/>
      <c r="RWQ891" s="7"/>
      <c r="RWR891" s="7"/>
      <c r="RWS891" s="7"/>
      <c r="RWT891" s="7"/>
      <c r="RWU891" s="7"/>
      <c r="RWV891" s="7"/>
      <c r="RWW891" s="7"/>
      <c r="RWX891" s="7"/>
      <c r="RWY891" s="7"/>
      <c r="RWZ891" s="7"/>
      <c r="RXA891" s="7"/>
      <c r="RXB891" s="7"/>
      <c r="RXC891" s="7"/>
      <c r="RXD891" s="7"/>
      <c r="RXE891" s="7"/>
      <c r="RXF891" s="7"/>
      <c r="RXG891" s="7"/>
      <c r="RXH891" s="7"/>
      <c r="RXI891" s="7"/>
      <c r="RXJ891" s="7"/>
      <c r="RXK891" s="7"/>
      <c r="RXL891" s="7"/>
      <c r="RXM891" s="7"/>
      <c r="RXN891" s="7"/>
      <c r="RXO891" s="7"/>
      <c r="RXP891" s="7"/>
      <c r="RXQ891" s="7"/>
      <c r="RXR891" s="7"/>
      <c r="RXS891" s="7"/>
      <c r="RXT891" s="7"/>
      <c r="RXU891" s="7"/>
      <c r="RXV891" s="7"/>
      <c r="RXW891" s="7"/>
      <c r="RXX891" s="7"/>
      <c r="RXY891" s="7"/>
      <c r="RXZ891" s="7"/>
      <c r="RYA891" s="7"/>
      <c r="RYB891" s="7"/>
      <c r="RYC891" s="7"/>
      <c r="RYD891" s="7"/>
      <c r="RYE891" s="7"/>
      <c r="RYF891" s="7"/>
      <c r="RYG891" s="7"/>
      <c r="RYH891" s="7"/>
      <c r="RYI891" s="7"/>
      <c r="RYJ891" s="7"/>
      <c r="RYK891" s="7"/>
      <c r="RYL891" s="7"/>
      <c r="RYM891" s="7"/>
      <c r="RYN891" s="7"/>
      <c r="RYO891" s="7"/>
      <c r="RYP891" s="7"/>
      <c r="RYQ891" s="7"/>
      <c r="RYR891" s="7"/>
      <c r="RYS891" s="7"/>
      <c r="RYT891" s="7"/>
      <c r="RYU891" s="7"/>
      <c r="RYV891" s="7"/>
      <c r="RYW891" s="7"/>
      <c r="RYX891" s="7"/>
      <c r="RYY891" s="7"/>
      <c r="RYZ891" s="7"/>
      <c r="RZA891" s="7"/>
      <c r="RZB891" s="7"/>
      <c r="RZC891" s="7"/>
      <c r="RZD891" s="7"/>
      <c r="RZE891" s="7"/>
      <c r="RZF891" s="7"/>
      <c r="RZG891" s="7"/>
      <c r="RZH891" s="7"/>
      <c r="RZI891" s="7"/>
      <c r="RZJ891" s="7"/>
      <c r="RZK891" s="7"/>
      <c r="RZL891" s="7"/>
      <c r="RZM891" s="7"/>
      <c r="RZN891" s="7"/>
      <c r="RZO891" s="7"/>
      <c r="RZP891" s="7"/>
      <c r="RZQ891" s="7"/>
      <c r="RZR891" s="7"/>
      <c r="RZS891" s="7"/>
      <c r="RZT891" s="7"/>
      <c r="RZU891" s="7"/>
      <c r="RZV891" s="7"/>
      <c r="RZW891" s="7"/>
      <c r="RZX891" s="7"/>
      <c r="RZY891" s="7"/>
      <c r="RZZ891" s="7"/>
      <c r="SAA891" s="7"/>
      <c r="SAB891" s="7"/>
      <c r="SAC891" s="7"/>
      <c r="SAD891" s="7"/>
      <c r="SAE891" s="7"/>
      <c r="SAF891" s="7"/>
      <c r="SAG891" s="7"/>
      <c r="SAH891" s="7"/>
      <c r="SAI891" s="7"/>
      <c r="SAJ891" s="7"/>
      <c r="SAK891" s="7"/>
      <c r="SAL891" s="7"/>
      <c r="SAM891" s="7"/>
      <c r="SAN891" s="7"/>
      <c r="SAO891" s="7"/>
      <c r="SAP891" s="7"/>
      <c r="SAQ891" s="7"/>
      <c r="SAR891" s="7"/>
      <c r="SAS891" s="7"/>
      <c r="SAT891" s="7"/>
      <c r="SAU891" s="7"/>
      <c r="SAV891" s="7"/>
      <c r="SAW891" s="7"/>
      <c r="SAX891" s="7"/>
      <c r="SAY891" s="7"/>
      <c r="SAZ891" s="7"/>
      <c r="SBA891" s="7"/>
      <c r="SBB891" s="7"/>
      <c r="SBC891" s="7"/>
      <c r="SBD891" s="7"/>
      <c r="SBE891" s="7"/>
      <c r="SBF891" s="7"/>
      <c r="SBG891" s="7"/>
      <c r="SBH891" s="7"/>
      <c r="SBI891" s="7"/>
      <c r="SBJ891" s="7"/>
      <c r="SBK891" s="7"/>
      <c r="SBL891" s="7"/>
      <c r="SBM891" s="7"/>
      <c r="SBN891" s="7"/>
      <c r="SBO891" s="7"/>
      <c r="SBP891" s="7"/>
      <c r="SBQ891" s="7"/>
      <c r="SBR891" s="7"/>
      <c r="SBS891" s="7"/>
      <c r="SBT891" s="7"/>
      <c r="SBU891" s="7"/>
      <c r="SBV891" s="7"/>
      <c r="SBW891" s="7"/>
      <c r="SBX891" s="7"/>
      <c r="SBY891" s="7"/>
      <c r="SBZ891" s="7"/>
      <c r="SCA891" s="7"/>
      <c r="SCB891" s="7"/>
      <c r="SCC891" s="7"/>
      <c r="SCD891" s="7"/>
      <c r="SCE891" s="7"/>
      <c r="SCF891" s="7"/>
      <c r="SCG891" s="7"/>
      <c r="SCH891" s="7"/>
      <c r="SCI891" s="7"/>
      <c r="SCJ891" s="7"/>
      <c r="SCK891" s="7"/>
      <c r="SCL891" s="7"/>
      <c r="SCM891" s="7"/>
      <c r="SCN891" s="7"/>
      <c r="SCO891" s="7"/>
      <c r="SCP891" s="7"/>
      <c r="SCQ891" s="7"/>
      <c r="SCR891" s="7"/>
      <c r="SCS891" s="7"/>
      <c r="SCT891" s="7"/>
      <c r="SCU891" s="7"/>
      <c r="SCV891" s="7"/>
      <c r="SCW891" s="7"/>
      <c r="SCX891" s="7"/>
      <c r="SCY891" s="7"/>
      <c r="SCZ891" s="7"/>
      <c r="SDA891" s="7"/>
      <c r="SDB891" s="7"/>
      <c r="SDC891" s="7"/>
      <c r="SDD891" s="7"/>
      <c r="SDE891" s="7"/>
      <c r="SDF891" s="7"/>
      <c r="SDG891" s="7"/>
      <c r="SDH891" s="7"/>
      <c r="SDI891" s="7"/>
      <c r="SDJ891" s="7"/>
      <c r="SDK891" s="7"/>
      <c r="SDL891" s="7"/>
      <c r="SDM891" s="7"/>
      <c r="SDN891" s="7"/>
      <c r="SDO891" s="7"/>
      <c r="SDP891" s="7"/>
      <c r="SDQ891" s="7"/>
      <c r="SDR891" s="7"/>
      <c r="SDS891" s="7"/>
      <c r="SDT891" s="7"/>
      <c r="SDU891" s="7"/>
      <c r="SDV891" s="7"/>
      <c r="SDW891" s="7"/>
      <c r="SDX891" s="7"/>
      <c r="SDY891" s="7"/>
      <c r="SDZ891" s="7"/>
      <c r="SEA891" s="7"/>
      <c r="SEB891" s="7"/>
      <c r="SEC891" s="7"/>
      <c r="SED891" s="7"/>
      <c r="SEE891" s="7"/>
      <c r="SEF891" s="7"/>
      <c r="SEG891" s="7"/>
      <c r="SEH891" s="7"/>
      <c r="SEI891" s="7"/>
      <c r="SEJ891" s="7"/>
      <c r="SEK891" s="7"/>
      <c r="SEL891" s="7"/>
      <c r="SEM891" s="7"/>
      <c r="SEN891" s="7"/>
      <c r="SEO891" s="7"/>
      <c r="SEP891" s="7"/>
      <c r="SEQ891" s="7"/>
      <c r="SER891" s="7"/>
      <c r="SES891" s="7"/>
      <c r="SET891" s="7"/>
      <c r="SEU891" s="7"/>
      <c r="SEV891" s="7"/>
      <c r="SEW891" s="7"/>
      <c r="SEX891" s="7"/>
      <c r="SEY891" s="7"/>
      <c r="SEZ891" s="7"/>
      <c r="SFA891" s="7"/>
      <c r="SFB891" s="7"/>
      <c r="SFC891" s="7"/>
      <c r="SFD891" s="7"/>
      <c r="SFE891" s="7"/>
      <c r="SFF891" s="7"/>
      <c r="SFG891" s="7"/>
      <c r="SFH891" s="7"/>
      <c r="SFI891" s="7"/>
      <c r="SFJ891" s="7"/>
      <c r="SFK891" s="7"/>
      <c r="SFL891" s="7"/>
      <c r="SFM891" s="7"/>
      <c r="SFN891" s="7"/>
      <c r="SFO891" s="7"/>
      <c r="SFP891" s="7"/>
      <c r="SFQ891" s="7"/>
      <c r="SFR891" s="7"/>
      <c r="SFS891" s="7"/>
      <c r="SFT891" s="7"/>
      <c r="SFU891" s="7"/>
      <c r="SFV891" s="7"/>
      <c r="SFW891" s="7"/>
      <c r="SFX891" s="7"/>
      <c r="SFY891" s="7"/>
      <c r="SFZ891" s="7"/>
      <c r="SGA891" s="7"/>
      <c r="SGB891" s="7"/>
      <c r="SGC891" s="7"/>
      <c r="SGD891" s="7"/>
      <c r="SGE891" s="7"/>
      <c r="SGF891" s="7"/>
      <c r="SGG891" s="7"/>
      <c r="SGH891" s="7"/>
      <c r="SGI891" s="7"/>
      <c r="SGJ891" s="7"/>
      <c r="SGK891" s="7"/>
      <c r="SGL891" s="7"/>
      <c r="SGM891" s="7"/>
      <c r="SGN891" s="7"/>
      <c r="SGO891" s="7"/>
      <c r="SGP891" s="7"/>
      <c r="SGQ891" s="7"/>
      <c r="SGR891" s="7"/>
      <c r="SGS891" s="7"/>
      <c r="SGT891" s="7"/>
      <c r="SGU891" s="7"/>
      <c r="SGV891" s="7"/>
      <c r="SGW891" s="7"/>
      <c r="SGX891" s="7"/>
      <c r="SGY891" s="7"/>
      <c r="SGZ891" s="7"/>
      <c r="SHA891" s="7"/>
      <c r="SHB891" s="7"/>
      <c r="SHC891" s="7"/>
      <c r="SHD891" s="7"/>
      <c r="SHE891" s="7"/>
      <c r="SHF891" s="7"/>
      <c r="SHG891" s="7"/>
      <c r="SHH891" s="7"/>
      <c r="SHI891" s="7"/>
      <c r="SHJ891" s="7"/>
      <c r="SHK891" s="7"/>
      <c r="SHL891" s="7"/>
      <c r="SHM891" s="7"/>
      <c r="SHN891" s="7"/>
      <c r="SHO891" s="7"/>
      <c r="SHP891" s="7"/>
      <c r="SHQ891" s="7"/>
      <c r="SHR891" s="7"/>
      <c r="SHS891" s="7"/>
      <c r="SHT891" s="7"/>
      <c r="SHU891" s="7"/>
      <c r="SHV891" s="7"/>
      <c r="SHW891" s="7"/>
      <c r="SHX891" s="7"/>
      <c r="SHY891" s="7"/>
      <c r="SHZ891" s="7"/>
      <c r="SIA891" s="7"/>
      <c r="SIB891" s="7"/>
      <c r="SIC891" s="7"/>
      <c r="SID891" s="7"/>
      <c r="SIE891" s="7"/>
      <c r="SIF891" s="7"/>
      <c r="SIG891" s="7"/>
      <c r="SIH891" s="7"/>
      <c r="SII891" s="7"/>
      <c r="SIJ891" s="7"/>
      <c r="SIK891" s="7"/>
      <c r="SIL891" s="7"/>
      <c r="SIM891" s="7"/>
      <c r="SIN891" s="7"/>
      <c r="SIO891" s="7"/>
      <c r="SIP891" s="7"/>
      <c r="SIQ891" s="7"/>
      <c r="SIR891" s="7"/>
      <c r="SIS891" s="7"/>
      <c r="SIT891" s="7"/>
      <c r="SIU891" s="7"/>
      <c r="SIV891" s="7"/>
      <c r="SIW891" s="7"/>
      <c r="SIX891" s="7"/>
      <c r="SIY891" s="7"/>
      <c r="SIZ891" s="7"/>
      <c r="SJA891" s="7"/>
      <c r="SJB891" s="7"/>
      <c r="SJC891" s="7"/>
      <c r="SJD891" s="7"/>
      <c r="SJE891" s="7"/>
      <c r="SJF891" s="7"/>
      <c r="SJG891" s="7"/>
      <c r="SJH891" s="7"/>
      <c r="SJI891" s="7"/>
      <c r="SJJ891" s="7"/>
      <c r="SJK891" s="7"/>
      <c r="SJL891" s="7"/>
      <c r="SJM891" s="7"/>
      <c r="SJN891" s="7"/>
      <c r="SJO891" s="7"/>
      <c r="SJP891" s="7"/>
      <c r="SJQ891" s="7"/>
      <c r="SJR891" s="7"/>
      <c r="SJS891" s="7"/>
      <c r="SJT891" s="7"/>
      <c r="SJU891" s="7"/>
      <c r="SJV891" s="7"/>
      <c r="SJW891" s="7"/>
      <c r="SJX891" s="7"/>
      <c r="SJY891" s="7"/>
      <c r="SJZ891" s="7"/>
      <c r="SKA891" s="7"/>
      <c r="SKB891" s="7"/>
      <c r="SKC891" s="7"/>
      <c r="SKD891" s="7"/>
      <c r="SKE891" s="7"/>
      <c r="SKF891" s="7"/>
      <c r="SKG891" s="7"/>
      <c r="SKH891" s="7"/>
      <c r="SKI891" s="7"/>
      <c r="SKJ891" s="7"/>
      <c r="SKK891" s="7"/>
      <c r="SKL891" s="7"/>
      <c r="SKM891" s="7"/>
      <c r="SKN891" s="7"/>
      <c r="SKO891" s="7"/>
      <c r="SKP891" s="7"/>
      <c r="SKQ891" s="7"/>
      <c r="SKR891" s="7"/>
      <c r="SKS891" s="7"/>
      <c r="SKT891" s="7"/>
      <c r="SKU891" s="7"/>
      <c r="SKV891" s="7"/>
      <c r="SKW891" s="7"/>
      <c r="SKX891" s="7"/>
      <c r="SKY891" s="7"/>
      <c r="SKZ891" s="7"/>
      <c r="SLA891" s="7"/>
      <c r="SLB891" s="7"/>
      <c r="SLC891" s="7"/>
      <c r="SLD891" s="7"/>
      <c r="SLE891" s="7"/>
      <c r="SLF891" s="7"/>
      <c r="SLG891" s="7"/>
      <c r="SLH891" s="7"/>
      <c r="SLI891" s="7"/>
      <c r="SLJ891" s="7"/>
      <c r="SLK891" s="7"/>
      <c r="SLL891" s="7"/>
      <c r="SLM891" s="7"/>
      <c r="SLN891" s="7"/>
      <c r="SLO891" s="7"/>
      <c r="SLP891" s="7"/>
      <c r="SLQ891" s="7"/>
      <c r="SLR891" s="7"/>
      <c r="SLS891" s="7"/>
      <c r="SLT891" s="7"/>
      <c r="SLU891" s="7"/>
      <c r="SLV891" s="7"/>
      <c r="SLW891" s="7"/>
      <c r="SLX891" s="7"/>
      <c r="SLY891" s="7"/>
      <c r="SLZ891" s="7"/>
      <c r="SMA891" s="7"/>
      <c r="SMB891" s="7"/>
      <c r="SMC891" s="7"/>
      <c r="SMD891" s="7"/>
      <c r="SME891" s="7"/>
      <c r="SMF891" s="7"/>
      <c r="SMG891" s="7"/>
      <c r="SMH891" s="7"/>
      <c r="SMI891" s="7"/>
      <c r="SMJ891" s="7"/>
      <c r="SMK891" s="7"/>
      <c r="SML891" s="7"/>
      <c r="SMM891" s="7"/>
      <c r="SMN891" s="7"/>
      <c r="SMO891" s="7"/>
      <c r="SMP891" s="7"/>
      <c r="SMQ891" s="7"/>
      <c r="SMR891" s="7"/>
      <c r="SMS891" s="7"/>
      <c r="SMT891" s="7"/>
      <c r="SMU891" s="7"/>
      <c r="SMV891" s="7"/>
      <c r="SMW891" s="7"/>
      <c r="SMX891" s="7"/>
      <c r="SMY891" s="7"/>
      <c r="SMZ891" s="7"/>
      <c r="SNA891" s="7"/>
      <c r="SNB891" s="7"/>
      <c r="SNC891" s="7"/>
      <c r="SND891" s="7"/>
      <c r="SNE891" s="7"/>
      <c r="SNF891" s="7"/>
      <c r="SNG891" s="7"/>
      <c r="SNH891" s="7"/>
      <c r="SNI891" s="7"/>
      <c r="SNJ891" s="7"/>
      <c r="SNK891" s="7"/>
      <c r="SNL891" s="7"/>
      <c r="SNM891" s="7"/>
      <c r="SNN891" s="7"/>
      <c r="SNO891" s="7"/>
      <c r="SNP891" s="7"/>
      <c r="SNQ891" s="7"/>
      <c r="SNR891" s="7"/>
      <c r="SNS891" s="7"/>
      <c r="SNT891" s="7"/>
      <c r="SNU891" s="7"/>
      <c r="SNV891" s="7"/>
      <c r="SNW891" s="7"/>
      <c r="SNX891" s="7"/>
      <c r="SNY891" s="7"/>
      <c r="SNZ891" s="7"/>
      <c r="SOA891" s="7"/>
      <c r="SOB891" s="7"/>
      <c r="SOC891" s="7"/>
      <c r="SOD891" s="7"/>
      <c r="SOE891" s="7"/>
      <c r="SOF891" s="7"/>
      <c r="SOG891" s="7"/>
      <c r="SOH891" s="7"/>
      <c r="SOI891" s="7"/>
      <c r="SOJ891" s="7"/>
      <c r="SOK891" s="7"/>
      <c r="SOL891" s="7"/>
      <c r="SOM891" s="7"/>
      <c r="SON891" s="7"/>
      <c r="SOO891" s="7"/>
      <c r="SOP891" s="7"/>
      <c r="SOQ891" s="7"/>
      <c r="SOR891" s="7"/>
      <c r="SOS891" s="7"/>
      <c r="SOT891" s="7"/>
      <c r="SOU891" s="7"/>
      <c r="SOV891" s="7"/>
      <c r="SOW891" s="7"/>
      <c r="SOX891" s="7"/>
      <c r="SOY891" s="7"/>
      <c r="SOZ891" s="7"/>
      <c r="SPA891" s="7"/>
      <c r="SPB891" s="7"/>
      <c r="SPC891" s="7"/>
      <c r="SPD891" s="7"/>
      <c r="SPE891" s="7"/>
      <c r="SPF891" s="7"/>
      <c r="SPG891" s="7"/>
      <c r="SPH891" s="7"/>
      <c r="SPI891" s="7"/>
      <c r="SPJ891" s="7"/>
      <c r="SPK891" s="7"/>
      <c r="SPL891" s="7"/>
      <c r="SPM891" s="7"/>
      <c r="SPN891" s="7"/>
      <c r="SPO891" s="7"/>
      <c r="SPP891" s="7"/>
      <c r="SPQ891" s="7"/>
      <c r="SPR891" s="7"/>
      <c r="SPS891" s="7"/>
      <c r="SPT891" s="7"/>
      <c r="SPU891" s="7"/>
      <c r="SPV891" s="7"/>
      <c r="SPW891" s="7"/>
      <c r="SPX891" s="7"/>
      <c r="SPY891" s="7"/>
      <c r="SPZ891" s="7"/>
      <c r="SQA891" s="7"/>
      <c r="SQB891" s="7"/>
      <c r="SQC891" s="7"/>
      <c r="SQD891" s="7"/>
      <c r="SQE891" s="7"/>
      <c r="SQF891" s="7"/>
      <c r="SQG891" s="7"/>
      <c r="SQH891" s="7"/>
      <c r="SQI891" s="7"/>
      <c r="SQJ891" s="7"/>
      <c r="SQK891" s="7"/>
      <c r="SQL891" s="7"/>
      <c r="SQM891" s="7"/>
      <c r="SQN891" s="7"/>
      <c r="SQO891" s="7"/>
      <c r="SQP891" s="7"/>
      <c r="SQQ891" s="7"/>
      <c r="SQR891" s="7"/>
      <c r="SQS891" s="7"/>
      <c r="SQT891" s="7"/>
      <c r="SQU891" s="7"/>
      <c r="SQV891" s="7"/>
      <c r="SQW891" s="7"/>
      <c r="SQX891" s="7"/>
      <c r="SQY891" s="7"/>
      <c r="SQZ891" s="7"/>
      <c r="SRA891" s="7"/>
      <c r="SRB891" s="7"/>
      <c r="SRC891" s="7"/>
      <c r="SRD891" s="7"/>
      <c r="SRE891" s="7"/>
      <c r="SRF891" s="7"/>
      <c r="SRG891" s="7"/>
      <c r="SRH891" s="7"/>
      <c r="SRI891" s="7"/>
      <c r="SRJ891" s="7"/>
      <c r="SRK891" s="7"/>
      <c r="SRL891" s="7"/>
      <c r="SRM891" s="7"/>
      <c r="SRN891" s="7"/>
      <c r="SRO891" s="7"/>
      <c r="SRP891" s="7"/>
      <c r="SRQ891" s="7"/>
      <c r="SRR891" s="7"/>
      <c r="SRS891" s="7"/>
      <c r="SRT891" s="7"/>
      <c r="SRU891" s="7"/>
      <c r="SRV891" s="7"/>
      <c r="SRW891" s="7"/>
      <c r="SRX891" s="7"/>
      <c r="SRY891" s="7"/>
      <c r="SRZ891" s="7"/>
      <c r="SSA891" s="7"/>
      <c r="SSB891" s="7"/>
      <c r="SSC891" s="7"/>
      <c r="SSD891" s="7"/>
      <c r="SSE891" s="7"/>
      <c r="SSF891" s="7"/>
      <c r="SSG891" s="7"/>
      <c r="SSH891" s="7"/>
      <c r="SSI891" s="7"/>
      <c r="SSJ891" s="7"/>
      <c r="SSK891" s="7"/>
      <c r="SSL891" s="7"/>
      <c r="SSM891" s="7"/>
      <c r="SSN891" s="7"/>
      <c r="SSO891" s="7"/>
      <c r="SSP891" s="7"/>
      <c r="SSQ891" s="7"/>
      <c r="SSR891" s="7"/>
      <c r="SSS891" s="7"/>
      <c r="SST891" s="7"/>
      <c r="SSU891" s="7"/>
      <c r="SSV891" s="7"/>
      <c r="SSW891" s="7"/>
      <c r="SSX891" s="7"/>
      <c r="SSY891" s="7"/>
      <c r="SSZ891" s="7"/>
      <c r="STA891" s="7"/>
      <c r="STB891" s="7"/>
      <c r="STC891" s="7"/>
      <c r="STD891" s="7"/>
      <c r="STE891" s="7"/>
      <c r="STF891" s="7"/>
      <c r="STG891" s="7"/>
      <c r="STH891" s="7"/>
      <c r="STI891" s="7"/>
      <c r="STJ891" s="7"/>
      <c r="STK891" s="7"/>
      <c r="STL891" s="7"/>
      <c r="STM891" s="7"/>
      <c r="STN891" s="7"/>
      <c r="STO891" s="7"/>
      <c r="STP891" s="7"/>
      <c r="STQ891" s="7"/>
      <c r="STR891" s="7"/>
      <c r="STS891" s="7"/>
      <c r="STT891" s="7"/>
      <c r="STU891" s="7"/>
      <c r="STV891" s="7"/>
      <c r="STW891" s="7"/>
      <c r="STX891" s="7"/>
      <c r="STY891" s="7"/>
      <c r="STZ891" s="7"/>
      <c r="SUA891" s="7"/>
      <c r="SUB891" s="7"/>
      <c r="SUC891" s="7"/>
      <c r="SUD891" s="7"/>
      <c r="SUE891" s="7"/>
      <c r="SUF891" s="7"/>
      <c r="SUG891" s="7"/>
      <c r="SUH891" s="7"/>
      <c r="SUI891" s="7"/>
      <c r="SUJ891" s="7"/>
      <c r="SUK891" s="7"/>
      <c r="SUL891" s="7"/>
      <c r="SUM891" s="7"/>
      <c r="SUN891" s="7"/>
      <c r="SUO891" s="7"/>
      <c r="SUP891" s="7"/>
      <c r="SUQ891" s="7"/>
      <c r="SUR891" s="7"/>
      <c r="SUS891" s="7"/>
      <c r="SUT891" s="7"/>
      <c r="SUU891" s="7"/>
      <c r="SUV891" s="7"/>
      <c r="SUW891" s="7"/>
      <c r="SUX891" s="7"/>
      <c r="SUY891" s="7"/>
      <c r="SUZ891" s="7"/>
      <c r="SVA891" s="7"/>
      <c r="SVB891" s="7"/>
      <c r="SVC891" s="7"/>
      <c r="SVD891" s="7"/>
      <c r="SVE891" s="7"/>
      <c r="SVF891" s="7"/>
      <c r="SVG891" s="7"/>
      <c r="SVH891" s="7"/>
      <c r="SVI891" s="7"/>
      <c r="SVJ891" s="7"/>
      <c r="SVK891" s="7"/>
      <c r="SVL891" s="7"/>
      <c r="SVM891" s="7"/>
      <c r="SVN891" s="7"/>
      <c r="SVO891" s="7"/>
      <c r="SVP891" s="7"/>
      <c r="SVQ891" s="7"/>
      <c r="SVR891" s="7"/>
      <c r="SVS891" s="7"/>
      <c r="SVT891" s="7"/>
      <c r="SVU891" s="7"/>
      <c r="SVV891" s="7"/>
      <c r="SVW891" s="7"/>
      <c r="SVX891" s="7"/>
      <c r="SVY891" s="7"/>
      <c r="SVZ891" s="7"/>
      <c r="SWA891" s="7"/>
      <c r="SWB891" s="7"/>
      <c r="SWC891" s="7"/>
      <c r="SWD891" s="7"/>
      <c r="SWE891" s="7"/>
      <c r="SWF891" s="7"/>
      <c r="SWG891" s="7"/>
      <c r="SWH891" s="7"/>
      <c r="SWI891" s="7"/>
      <c r="SWJ891" s="7"/>
      <c r="SWK891" s="7"/>
      <c r="SWL891" s="7"/>
      <c r="SWM891" s="7"/>
      <c r="SWN891" s="7"/>
      <c r="SWO891" s="7"/>
      <c r="SWP891" s="7"/>
      <c r="SWQ891" s="7"/>
      <c r="SWR891" s="7"/>
      <c r="SWS891" s="7"/>
      <c r="SWT891" s="7"/>
      <c r="SWU891" s="7"/>
      <c r="SWV891" s="7"/>
      <c r="SWW891" s="7"/>
      <c r="SWX891" s="7"/>
      <c r="SWY891" s="7"/>
      <c r="SWZ891" s="7"/>
      <c r="SXA891" s="7"/>
      <c r="SXB891" s="7"/>
      <c r="SXC891" s="7"/>
      <c r="SXD891" s="7"/>
      <c r="SXE891" s="7"/>
      <c r="SXF891" s="7"/>
      <c r="SXG891" s="7"/>
      <c r="SXH891" s="7"/>
      <c r="SXI891" s="7"/>
      <c r="SXJ891" s="7"/>
      <c r="SXK891" s="7"/>
      <c r="SXL891" s="7"/>
      <c r="SXM891" s="7"/>
      <c r="SXN891" s="7"/>
      <c r="SXO891" s="7"/>
      <c r="SXP891" s="7"/>
      <c r="SXQ891" s="7"/>
      <c r="SXR891" s="7"/>
      <c r="SXS891" s="7"/>
      <c r="SXT891" s="7"/>
      <c r="SXU891" s="7"/>
      <c r="SXV891" s="7"/>
      <c r="SXW891" s="7"/>
      <c r="SXX891" s="7"/>
      <c r="SXY891" s="7"/>
      <c r="SXZ891" s="7"/>
      <c r="SYA891" s="7"/>
      <c r="SYB891" s="7"/>
      <c r="SYC891" s="7"/>
      <c r="SYD891" s="7"/>
      <c r="SYE891" s="7"/>
      <c r="SYF891" s="7"/>
      <c r="SYG891" s="7"/>
      <c r="SYH891" s="7"/>
      <c r="SYI891" s="7"/>
      <c r="SYJ891" s="7"/>
      <c r="SYK891" s="7"/>
      <c r="SYL891" s="7"/>
      <c r="SYM891" s="7"/>
      <c r="SYN891" s="7"/>
      <c r="SYO891" s="7"/>
      <c r="SYP891" s="7"/>
      <c r="SYQ891" s="7"/>
      <c r="SYR891" s="7"/>
      <c r="SYS891" s="7"/>
      <c r="SYT891" s="7"/>
      <c r="SYU891" s="7"/>
      <c r="SYV891" s="7"/>
      <c r="SYW891" s="7"/>
      <c r="SYX891" s="7"/>
      <c r="SYY891" s="7"/>
      <c r="SYZ891" s="7"/>
      <c r="SZA891" s="7"/>
      <c r="SZB891" s="7"/>
      <c r="SZC891" s="7"/>
      <c r="SZD891" s="7"/>
      <c r="SZE891" s="7"/>
      <c r="SZF891" s="7"/>
      <c r="SZG891" s="7"/>
      <c r="SZH891" s="7"/>
      <c r="SZI891" s="7"/>
      <c r="SZJ891" s="7"/>
      <c r="SZK891" s="7"/>
      <c r="SZL891" s="7"/>
      <c r="SZM891" s="7"/>
      <c r="SZN891" s="7"/>
      <c r="SZO891" s="7"/>
      <c r="SZP891" s="7"/>
      <c r="SZQ891" s="7"/>
      <c r="SZR891" s="7"/>
      <c r="SZS891" s="7"/>
      <c r="SZT891" s="7"/>
      <c r="SZU891" s="7"/>
      <c r="SZV891" s="7"/>
      <c r="SZW891" s="7"/>
      <c r="SZX891" s="7"/>
      <c r="SZY891" s="7"/>
      <c r="SZZ891" s="7"/>
      <c r="TAA891" s="7"/>
      <c r="TAB891" s="7"/>
      <c r="TAC891" s="7"/>
      <c r="TAD891" s="7"/>
      <c r="TAE891" s="7"/>
      <c r="TAF891" s="7"/>
      <c r="TAG891" s="7"/>
      <c r="TAH891" s="7"/>
      <c r="TAI891" s="7"/>
      <c r="TAJ891" s="7"/>
      <c r="TAK891" s="7"/>
      <c r="TAL891" s="7"/>
      <c r="TAM891" s="7"/>
      <c r="TAN891" s="7"/>
      <c r="TAO891" s="7"/>
      <c r="TAP891" s="7"/>
      <c r="TAQ891" s="7"/>
      <c r="TAR891" s="7"/>
      <c r="TAS891" s="7"/>
      <c r="TAT891" s="7"/>
      <c r="TAU891" s="7"/>
      <c r="TAV891" s="7"/>
      <c r="TAW891" s="7"/>
      <c r="TAX891" s="7"/>
      <c r="TAY891" s="7"/>
      <c r="TAZ891" s="7"/>
      <c r="TBA891" s="7"/>
      <c r="TBB891" s="7"/>
      <c r="TBC891" s="7"/>
      <c r="TBD891" s="7"/>
      <c r="TBE891" s="7"/>
      <c r="TBF891" s="7"/>
      <c r="TBG891" s="7"/>
      <c r="TBH891" s="7"/>
      <c r="TBI891" s="7"/>
      <c r="TBJ891" s="7"/>
      <c r="TBK891" s="7"/>
      <c r="TBL891" s="7"/>
      <c r="TBM891" s="7"/>
      <c r="TBN891" s="7"/>
      <c r="TBO891" s="7"/>
      <c r="TBP891" s="7"/>
      <c r="TBQ891" s="7"/>
      <c r="TBR891" s="7"/>
      <c r="TBS891" s="7"/>
      <c r="TBT891" s="7"/>
      <c r="TBU891" s="7"/>
      <c r="TBV891" s="7"/>
      <c r="TBW891" s="7"/>
      <c r="TBX891" s="7"/>
      <c r="TBY891" s="7"/>
      <c r="TBZ891" s="7"/>
      <c r="TCA891" s="7"/>
      <c r="TCB891" s="7"/>
      <c r="TCC891" s="7"/>
      <c r="TCD891" s="7"/>
      <c r="TCE891" s="7"/>
      <c r="TCF891" s="7"/>
      <c r="TCG891" s="7"/>
      <c r="TCH891" s="7"/>
      <c r="TCI891" s="7"/>
      <c r="TCJ891" s="7"/>
      <c r="TCK891" s="7"/>
      <c r="TCL891" s="7"/>
      <c r="TCM891" s="7"/>
      <c r="TCN891" s="7"/>
      <c r="TCO891" s="7"/>
      <c r="TCP891" s="7"/>
      <c r="TCQ891" s="7"/>
      <c r="TCR891" s="7"/>
      <c r="TCS891" s="7"/>
      <c r="TCT891" s="7"/>
      <c r="TCU891" s="7"/>
      <c r="TCV891" s="7"/>
      <c r="TCW891" s="7"/>
      <c r="TCX891" s="7"/>
      <c r="TCY891" s="7"/>
      <c r="TCZ891" s="7"/>
      <c r="TDA891" s="7"/>
      <c r="TDB891" s="7"/>
      <c r="TDC891" s="7"/>
      <c r="TDD891" s="7"/>
      <c r="TDE891" s="7"/>
      <c r="TDF891" s="7"/>
      <c r="TDG891" s="7"/>
      <c r="TDH891" s="7"/>
      <c r="TDI891" s="7"/>
      <c r="TDJ891" s="7"/>
      <c r="TDK891" s="7"/>
      <c r="TDL891" s="7"/>
      <c r="TDM891" s="7"/>
      <c r="TDN891" s="7"/>
      <c r="TDO891" s="7"/>
      <c r="TDP891" s="7"/>
      <c r="TDQ891" s="7"/>
      <c r="TDR891" s="7"/>
      <c r="TDS891" s="7"/>
      <c r="TDT891" s="7"/>
      <c r="TDU891" s="7"/>
      <c r="TDV891" s="7"/>
      <c r="TDW891" s="7"/>
      <c r="TDX891" s="7"/>
      <c r="TDY891" s="7"/>
      <c r="TDZ891" s="7"/>
      <c r="TEA891" s="7"/>
      <c r="TEB891" s="7"/>
      <c r="TEC891" s="7"/>
      <c r="TED891" s="7"/>
      <c r="TEE891" s="7"/>
      <c r="TEF891" s="7"/>
      <c r="TEG891" s="7"/>
      <c r="TEH891" s="7"/>
      <c r="TEI891" s="7"/>
      <c r="TEJ891" s="7"/>
      <c r="TEK891" s="7"/>
      <c r="TEL891" s="7"/>
      <c r="TEM891" s="7"/>
      <c r="TEN891" s="7"/>
      <c r="TEO891" s="7"/>
      <c r="TEP891" s="7"/>
      <c r="TEQ891" s="7"/>
      <c r="TER891" s="7"/>
      <c r="TES891" s="7"/>
      <c r="TET891" s="7"/>
      <c r="TEU891" s="7"/>
      <c r="TEV891" s="7"/>
      <c r="TEW891" s="7"/>
      <c r="TEX891" s="7"/>
      <c r="TEY891" s="7"/>
      <c r="TEZ891" s="7"/>
      <c r="TFA891" s="7"/>
      <c r="TFB891" s="7"/>
      <c r="TFC891" s="7"/>
      <c r="TFD891" s="7"/>
      <c r="TFE891" s="7"/>
      <c r="TFF891" s="7"/>
      <c r="TFG891" s="7"/>
      <c r="TFH891" s="7"/>
      <c r="TFI891" s="7"/>
      <c r="TFJ891" s="7"/>
      <c r="TFK891" s="7"/>
      <c r="TFL891" s="7"/>
      <c r="TFM891" s="7"/>
      <c r="TFN891" s="7"/>
      <c r="TFO891" s="7"/>
      <c r="TFP891" s="7"/>
      <c r="TFQ891" s="7"/>
      <c r="TFR891" s="7"/>
      <c r="TFS891" s="7"/>
      <c r="TFT891" s="7"/>
      <c r="TFU891" s="7"/>
      <c r="TFV891" s="7"/>
      <c r="TFW891" s="7"/>
      <c r="TFX891" s="7"/>
      <c r="TFY891" s="7"/>
      <c r="TFZ891" s="7"/>
      <c r="TGA891" s="7"/>
      <c r="TGB891" s="7"/>
      <c r="TGC891" s="7"/>
      <c r="TGD891" s="7"/>
      <c r="TGE891" s="7"/>
      <c r="TGF891" s="7"/>
      <c r="TGG891" s="7"/>
      <c r="TGH891" s="7"/>
      <c r="TGI891" s="7"/>
      <c r="TGJ891" s="7"/>
      <c r="TGK891" s="7"/>
      <c r="TGL891" s="7"/>
      <c r="TGM891" s="7"/>
      <c r="TGN891" s="7"/>
      <c r="TGO891" s="7"/>
      <c r="TGP891" s="7"/>
      <c r="TGQ891" s="7"/>
      <c r="TGR891" s="7"/>
      <c r="TGS891" s="7"/>
      <c r="TGT891" s="7"/>
      <c r="TGU891" s="7"/>
      <c r="TGV891" s="7"/>
      <c r="TGW891" s="7"/>
      <c r="TGX891" s="7"/>
      <c r="TGY891" s="7"/>
      <c r="TGZ891" s="7"/>
      <c r="THA891" s="7"/>
      <c r="THB891" s="7"/>
      <c r="THC891" s="7"/>
      <c r="THD891" s="7"/>
      <c r="THE891" s="7"/>
      <c r="THF891" s="7"/>
      <c r="THG891" s="7"/>
      <c r="THH891" s="7"/>
      <c r="THI891" s="7"/>
      <c r="THJ891" s="7"/>
      <c r="THK891" s="7"/>
      <c r="THL891" s="7"/>
      <c r="THM891" s="7"/>
      <c r="THN891" s="7"/>
      <c r="THO891" s="7"/>
      <c r="THP891" s="7"/>
      <c r="THQ891" s="7"/>
      <c r="THR891" s="7"/>
      <c r="THS891" s="7"/>
      <c r="THT891" s="7"/>
      <c r="THU891" s="7"/>
      <c r="THV891" s="7"/>
      <c r="THW891" s="7"/>
      <c r="THX891" s="7"/>
      <c r="THY891" s="7"/>
      <c r="THZ891" s="7"/>
      <c r="TIA891" s="7"/>
      <c r="TIB891" s="7"/>
      <c r="TIC891" s="7"/>
      <c r="TID891" s="7"/>
      <c r="TIE891" s="7"/>
      <c r="TIF891" s="7"/>
      <c r="TIG891" s="7"/>
      <c r="TIH891" s="7"/>
      <c r="TII891" s="7"/>
      <c r="TIJ891" s="7"/>
      <c r="TIK891" s="7"/>
      <c r="TIL891" s="7"/>
      <c r="TIM891" s="7"/>
      <c r="TIN891" s="7"/>
      <c r="TIO891" s="7"/>
      <c r="TIP891" s="7"/>
      <c r="TIQ891" s="7"/>
      <c r="TIR891" s="7"/>
      <c r="TIS891" s="7"/>
      <c r="TIT891" s="7"/>
      <c r="TIU891" s="7"/>
      <c r="TIV891" s="7"/>
      <c r="TIW891" s="7"/>
      <c r="TIX891" s="7"/>
      <c r="TIY891" s="7"/>
      <c r="TIZ891" s="7"/>
      <c r="TJA891" s="7"/>
      <c r="TJB891" s="7"/>
      <c r="TJC891" s="7"/>
      <c r="TJD891" s="7"/>
      <c r="TJE891" s="7"/>
      <c r="TJF891" s="7"/>
      <c r="TJG891" s="7"/>
      <c r="TJH891" s="7"/>
      <c r="TJI891" s="7"/>
      <c r="TJJ891" s="7"/>
      <c r="TJK891" s="7"/>
      <c r="TJL891" s="7"/>
      <c r="TJM891" s="7"/>
      <c r="TJN891" s="7"/>
      <c r="TJO891" s="7"/>
      <c r="TJP891" s="7"/>
      <c r="TJQ891" s="7"/>
      <c r="TJR891" s="7"/>
      <c r="TJS891" s="7"/>
      <c r="TJT891" s="7"/>
      <c r="TJU891" s="7"/>
      <c r="TJV891" s="7"/>
      <c r="TJW891" s="7"/>
      <c r="TJX891" s="7"/>
      <c r="TJY891" s="7"/>
      <c r="TJZ891" s="7"/>
      <c r="TKA891" s="7"/>
      <c r="TKB891" s="7"/>
      <c r="TKC891" s="7"/>
      <c r="TKD891" s="7"/>
      <c r="TKE891" s="7"/>
      <c r="TKF891" s="7"/>
      <c r="TKG891" s="7"/>
      <c r="TKH891" s="7"/>
      <c r="TKI891" s="7"/>
      <c r="TKJ891" s="7"/>
      <c r="TKK891" s="7"/>
      <c r="TKL891" s="7"/>
      <c r="TKM891" s="7"/>
      <c r="TKN891" s="7"/>
      <c r="TKO891" s="7"/>
      <c r="TKP891" s="7"/>
      <c r="TKQ891" s="7"/>
      <c r="TKR891" s="7"/>
      <c r="TKS891" s="7"/>
      <c r="TKT891" s="7"/>
      <c r="TKU891" s="7"/>
      <c r="TKV891" s="7"/>
      <c r="TKW891" s="7"/>
      <c r="TKX891" s="7"/>
      <c r="TKY891" s="7"/>
      <c r="TKZ891" s="7"/>
      <c r="TLA891" s="7"/>
      <c r="TLB891" s="7"/>
      <c r="TLC891" s="7"/>
      <c r="TLD891" s="7"/>
      <c r="TLE891" s="7"/>
      <c r="TLF891" s="7"/>
      <c r="TLG891" s="7"/>
      <c r="TLH891" s="7"/>
      <c r="TLI891" s="7"/>
      <c r="TLJ891" s="7"/>
      <c r="TLK891" s="7"/>
      <c r="TLL891" s="7"/>
      <c r="TLM891" s="7"/>
      <c r="TLN891" s="7"/>
      <c r="TLO891" s="7"/>
      <c r="TLP891" s="7"/>
      <c r="TLQ891" s="7"/>
      <c r="TLR891" s="7"/>
      <c r="TLS891" s="7"/>
      <c r="TLT891" s="7"/>
      <c r="TLU891" s="7"/>
      <c r="TLV891" s="7"/>
      <c r="TLW891" s="7"/>
      <c r="TLX891" s="7"/>
      <c r="TLY891" s="7"/>
      <c r="TLZ891" s="7"/>
      <c r="TMA891" s="7"/>
      <c r="TMB891" s="7"/>
      <c r="TMC891" s="7"/>
      <c r="TMD891" s="7"/>
      <c r="TME891" s="7"/>
      <c r="TMF891" s="7"/>
      <c r="TMG891" s="7"/>
      <c r="TMH891" s="7"/>
      <c r="TMI891" s="7"/>
      <c r="TMJ891" s="7"/>
      <c r="TMK891" s="7"/>
      <c r="TML891" s="7"/>
      <c r="TMM891" s="7"/>
      <c r="TMN891" s="7"/>
      <c r="TMO891" s="7"/>
      <c r="TMP891" s="7"/>
      <c r="TMQ891" s="7"/>
      <c r="TMR891" s="7"/>
      <c r="TMS891" s="7"/>
      <c r="TMT891" s="7"/>
      <c r="TMU891" s="7"/>
      <c r="TMV891" s="7"/>
      <c r="TMW891" s="7"/>
      <c r="TMX891" s="7"/>
      <c r="TMY891" s="7"/>
      <c r="TMZ891" s="7"/>
      <c r="TNA891" s="7"/>
      <c r="TNB891" s="7"/>
      <c r="TNC891" s="7"/>
      <c r="TND891" s="7"/>
      <c r="TNE891" s="7"/>
      <c r="TNF891" s="7"/>
      <c r="TNG891" s="7"/>
      <c r="TNH891" s="7"/>
      <c r="TNI891" s="7"/>
      <c r="TNJ891" s="7"/>
      <c r="TNK891" s="7"/>
      <c r="TNL891" s="7"/>
      <c r="TNM891" s="7"/>
      <c r="TNN891" s="7"/>
      <c r="TNO891" s="7"/>
      <c r="TNP891" s="7"/>
      <c r="TNQ891" s="7"/>
      <c r="TNR891" s="7"/>
      <c r="TNS891" s="7"/>
      <c r="TNT891" s="7"/>
      <c r="TNU891" s="7"/>
      <c r="TNV891" s="7"/>
      <c r="TNW891" s="7"/>
      <c r="TNX891" s="7"/>
      <c r="TNY891" s="7"/>
      <c r="TNZ891" s="7"/>
      <c r="TOA891" s="7"/>
      <c r="TOB891" s="7"/>
      <c r="TOC891" s="7"/>
      <c r="TOD891" s="7"/>
      <c r="TOE891" s="7"/>
      <c r="TOF891" s="7"/>
      <c r="TOG891" s="7"/>
      <c r="TOH891" s="7"/>
      <c r="TOI891" s="7"/>
      <c r="TOJ891" s="7"/>
      <c r="TOK891" s="7"/>
      <c r="TOL891" s="7"/>
      <c r="TOM891" s="7"/>
      <c r="TON891" s="7"/>
      <c r="TOO891" s="7"/>
      <c r="TOP891" s="7"/>
      <c r="TOQ891" s="7"/>
      <c r="TOR891" s="7"/>
      <c r="TOS891" s="7"/>
      <c r="TOT891" s="7"/>
      <c r="TOU891" s="7"/>
      <c r="TOV891" s="7"/>
      <c r="TOW891" s="7"/>
      <c r="TOX891" s="7"/>
      <c r="TOY891" s="7"/>
      <c r="TOZ891" s="7"/>
      <c r="TPA891" s="7"/>
      <c r="TPB891" s="7"/>
      <c r="TPC891" s="7"/>
      <c r="TPD891" s="7"/>
      <c r="TPE891" s="7"/>
      <c r="TPF891" s="7"/>
      <c r="TPG891" s="7"/>
      <c r="TPH891" s="7"/>
      <c r="TPI891" s="7"/>
      <c r="TPJ891" s="7"/>
      <c r="TPK891" s="7"/>
      <c r="TPL891" s="7"/>
      <c r="TPM891" s="7"/>
      <c r="TPN891" s="7"/>
      <c r="TPO891" s="7"/>
      <c r="TPP891" s="7"/>
      <c r="TPQ891" s="7"/>
      <c r="TPR891" s="7"/>
      <c r="TPS891" s="7"/>
      <c r="TPT891" s="7"/>
      <c r="TPU891" s="7"/>
      <c r="TPV891" s="7"/>
      <c r="TPW891" s="7"/>
      <c r="TPX891" s="7"/>
      <c r="TPY891" s="7"/>
      <c r="TPZ891" s="7"/>
      <c r="TQA891" s="7"/>
      <c r="TQB891" s="7"/>
      <c r="TQC891" s="7"/>
      <c r="TQD891" s="7"/>
      <c r="TQE891" s="7"/>
      <c r="TQF891" s="7"/>
      <c r="TQG891" s="7"/>
      <c r="TQH891" s="7"/>
      <c r="TQI891" s="7"/>
      <c r="TQJ891" s="7"/>
      <c r="TQK891" s="7"/>
      <c r="TQL891" s="7"/>
      <c r="TQM891" s="7"/>
      <c r="TQN891" s="7"/>
      <c r="TQO891" s="7"/>
      <c r="TQP891" s="7"/>
      <c r="TQQ891" s="7"/>
      <c r="TQR891" s="7"/>
      <c r="TQS891" s="7"/>
      <c r="TQT891" s="7"/>
      <c r="TQU891" s="7"/>
      <c r="TQV891" s="7"/>
      <c r="TQW891" s="7"/>
      <c r="TQX891" s="7"/>
      <c r="TQY891" s="7"/>
      <c r="TQZ891" s="7"/>
      <c r="TRA891" s="7"/>
      <c r="TRB891" s="7"/>
      <c r="TRC891" s="7"/>
      <c r="TRD891" s="7"/>
      <c r="TRE891" s="7"/>
      <c r="TRF891" s="7"/>
      <c r="TRG891" s="7"/>
      <c r="TRH891" s="7"/>
      <c r="TRI891" s="7"/>
      <c r="TRJ891" s="7"/>
      <c r="TRK891" s="7"/>
      <c r="TRL891" s="7"/>
      <c r="TRM891" s="7"/>
      <c r="TRN891" s="7"/>
      <c r="TRO891" s="7"/>
      <c r="TRP891" s="7"/>
      <c r="TRQ891" s="7"/>
      <c r="TRR891" s="7"/>
      <c r="TRS891" s="7"/>
      <c r="TRT891" s="7"/>
      <c r="TRU891" s="7"/>
      <c r="TRV891" s="7"/>
      <c r="TRW891" s="7"/>
      <c r="TRX891" s="7"/>
      <c r="TRY891" s="7"/>
      <c r="TRZ891" s="7"/>
      <c r="TSA891" s="7"/>
      <c r="TSB891" s="7"/>
      <c r="TSC891" s="7"/>
      <c r="TSD891" s="7"/>
      <c r="TSE891" s="7"/>
      <c r="TSF891" s="7"/>
      <c r="TSG891" s="7"/>
      <c r="TSH891" s="7"/>
      <c r="TSI891" s="7"/>
      <c r="TSJ891" s="7"/>
      <c r="TSK891" s="7"/>
      <c r="TSL891" s="7"/>
      <c r="TSM891" s="7"/>
      <c r="TSN891" s="7"/>
      <c r="TSO891" s="7"/>
      <c r="TSP891" s="7"/>
      <c r="TSQ891" s="7"/>
      <c r="TSR891" s="7"/>
      <c r="TSS891" s="7"/>
      <c r="TST891" s="7"/>
      <c r="TSU891" s="7"/>
      <c r="TSV891" s="7"/>
      <c r="TSW891" s="7"/>
      <c r="TSX891" s="7"/>
      <c r="TSY891" s="7"/>
      <c r="TSZ891" s="7"/>
      <c r="TTA891" s="7"/>
      <c r="TTB891" s="7"/>
      <c r="TTC891" s="7"/>
      <c r="TTD891" s="7"/>
      <c r="TTE891" s="7"/>
      <c r="TTF891" s="7"/>
      <c r="TTG891" s="7"/>
      <c r="TTH891" s="7"/>
      <c r="TTI891" s="7"/>
      <c r="TTJ891" s="7"/>
      <c r="TTK891" s="7"/>
      <c r="TTL891" s="7"/>
      <c r="TTM891" s="7"/>
      <c r="TTN891" s="7"/>
      <c r="TTO891" s="7"/>
      <c r="TTP891" s="7"/>
      <c r="TTQ891" s="7"/>
      <c r="TTR891" s="7"/>
      <c r="TTS891" s="7"/>
      <c r="TTT891" s="7"/>
      <c r="TTU891" s="7"/>
      <c r="TTV891" s="7"/>
      <c r="TTW891" s="7"/>
      <c r="TTX891" s="7"/>
      <c r="TTY891" s="7"/>
      <c r="TTZ891" s="7"/>
      <c r="TUA891" s="7"/>
      <c r="TUB891" s="7"/>
      <c r="TUC891" s="7"/>
      <c r="TUD891" s="7"/>
      <c r="TUE891" s="7"/>
      <c r="TUF891" s="7"/>
      <c r="TUG891" s="7"/>
      <c r="TUH891" s="7"/>
      <c r="TUI891" s="7"/>
      <c r="TUJ891" s="7"/>
      <c r="TUK891" s="7"/>
      <c r="TUL891" s="7"/>
      <c r="TUM891" s="7"/>
      <c r="TUN891" s="7"/>
      <c r="TUO891" s="7"/>
      <c r="TUP891" s="7"/>
      <c r="TUQ891" s="7"/>
      <c r="TUR891" s="7"/>
      <c r="TUS891" s="7"/>
      <c r="TUT891" s="7"/>
      <c r="TUU891" s="7"/>
      <c r="TUV891" s="7"/>
      <c r="TUW891" s="7"/>
      <c r="TUX891" s="7"/>
      <c r="TUY891" s="7"/>
      <c r="TUZ891" s="7"/>
      <c r="TVA891" s="7"/>
      <c r="TVB891" s="7"/>
      <c r="TVC891" s="7"/>
      <c r="TVD891" s="7"/>
      <c r="TVE891" s="7"/>
      <c r="TVF891" s="7"/>
      <c r="TVG891" s="7"/>
      <c r="TVH891" s="7"/>
      <c r="TVI891" s="7"/>
      <c r="TVJ891" s="7"/>
      <c r="TVK891" s="7"/>
      <c r="TVL891" s="7"/>
      <c r="TVM891" s="7"/>
      <c r="TVN891" s="7"/>
      <c r="TVO891" s="7"/>
      <c r="TVP891" s="7"/>
      <c r="TVQ891" s="7"/>
      <c r="TVR891" s="7"/>
      <c r="TVS891" s="7"/>
      <c r="TVT891" s="7"/>
      <c r="TVU891" s="7"/>
      <c r="TVV891" s="7"/>
      <c r="TVW891" s="7"/>
      <c r="TVX891" s="7"/>
      <c r="TVY891" s="7"/>
      <c r="TVZ891" s="7"/>
      <c r="TWA891" s="7"/>
      <c r="TWB891" s="7"/>
      <c r="TWC891" s="7"/>
      <c r="TWD891" s="7"/>
      <c r="TWE891" s="7"/>
      <c r="TWF891" s="7"/>
      <c r="TWG891" s="7"/>
      <c r="TWH891" s="7"/>
      <c r="TWI891" s="7"/>
      <c r="TWJ891" s="7"/>
      <c r="TWK891" s="7"/>
      <c r="TWL891" s="7"/>
      <c r="TWM891" s="7"/>
      <c r="TWN891" s="7"/>
      <c r="TWO891" s="7"/>
      <c r="TWP891" s="7"/>
      <c r="TWQ891" s="7"/>
      <c r="TWR891" s="7"/>
      <c r="TWS891" s="7"/>
      <c r="TWT891" s="7"/>
      <c r="TWU891" s="7"/>
      <c r="TWV891" s="7"/>
      <c r="TWW891" s="7"/>
      <c r="TWX891" s="7"/>
      <c r="TWY891" s="7"/>
      <c r="TWZ891" s="7"/>
      <c r="TXA891" s="7"/>
      <c r="TXB891" s="7"/>
      <c r="TXC891" s="7"/>
      <c r="TXD891" s="7"/>
      <c r="TXE891" s="7"/>
      <c r="TXF891" s="7"/>
      <c r="TXG891" s="7"/>
      <c r="TXH891" s="7"/>
      <c r="TXI891" s="7"/>
      <c r="TXJ891" s="7"/>
      <c r="TXK891" s="7"/>
      <c r="TXL891" s="7"/>
      <c r="TXM891" s="7"/>
      <c r="TXN891" s="7"/>
      <c r="TXO891" s="7"/>
      <c r="TXP891" s="7"/>
      <c r="TXQ891" s="7"/>
      <c r="TXR891" s="7"/>
      <c r="TXS891" s="7"/>
      <c r="TXT891" s="7"/>
      <c r="TXU891" s="7"/>
      <c r="TXV891" s="7"/>
      <c r="TXW891" s="7"/>
      <c r="TXX891" s="7"/>
      <c r="TXY891" s="7"/>
      <c r="TXZ891" s="7"/>
      <c r="TYA891" s="7"/>
      <c r="TYB891" s="7"/>
      <c r="TYC891" s="7"/>
      <c r="TYD891" s="7"/>
      <c r="TYE891" s="7"/>
      <c r="TYF891" s="7"/>
      <c r="TYG891" s="7"/>
      <c r="TYH891" s="7"/>
      <c r="TYI891" s="7"/>
      <c r="TYJ891" s="7"/>
      <c r="TYK891" s="7"/>
      <c r="TYL891" s="7"/>
      <c r="TYM891" s="7"/>
      <c r="TYN891" s="7"/>
      <c r="TYO891" s="7"/>
      <c r="TYP891" s="7"/>
      <c r="TYQ891" s="7"/>
      <c r="TYR891" s="7"/>
      <c r="TYS891" s="7"/>
      <c r="TYT891" s="7"/>
      <c r="TYU891" s="7"/>
      <c r="TYV891" s="7"/>
      <c r="TYW891" s="7"/>
      <c r="TYX891" s="7"/>
      <c r="TYY891" s="7"/>
      <c r="TYZ891" s="7"/>
      <c r="TZA891" s="7"/>
      <c r="TZB891" s="7"/>
      <c r="TZC891" s="7"/>
      <c r="TZD891" s="7"/>
      <c r="TZE891" s="7"/>
      <c r="TZF891" s="7"/>
      <c r="TZG891" s="7"/>
      <c r="TZH891" s="7"/>
      <c r="TZI891" s="7"/>
      <c r="TZJ891" s="7"/>
      <c r="TZK891" s="7"/>
      <c r="TZL891" s="7"/>
      <c r="TZM891" s="7"/>
      <c r="TZN891" s="7"/>
      <c r="TZO891" s="7"/>
      <c r="TZP891" s="7"/>
      <c r="TZQ891" s="7"/>
      <c r="TZR891" s="7"/>
      <c r="TZS891" s="7"/>
      <c r="TZT891" s="7"/>
      <c r="TZU891" s="7"/>
      <c r="TZV891" s="7"/>
      <c r="TZW891" s="7"/>
      <c r="TZX891" s="7"/>
      <c r="TZY891" s="7"/>
      <c r="TZZ891" s="7"/>
      <c r="UAA891" s="7"/>
      <c r="UAB891" s="7"/>
      <c r="UAC891" s="7"/>
      <c r="UAD891" s="7"/>
      <c r="UAE891" s="7"/>
      <c r="UAF891" s="7"/>
      <c r="UAG891" s="7"/>
      <c r="UAH891" s="7"/>
      <c r="UAI891" s="7"/>
      <c r="UAJ891" s="7"/>
      <c r="UAK891" s="7"/>
      <c r="UAL891" s="7"/>
      <c r="UAM891" s="7"/>
      <c r="UAN891" s="7"/>
      <c r="UAO891" s="7"/>
      <c r="UAP891" s="7"/>
      <c r="UAQ891" s="7"/>
      <c r="UAR891" s="7"/>
      <c r="UAS891" s="7"/>
      <c r="UAT891" s="7"/>
      <c r="UAU891" s="7"/>
      <c r="UAV891" s="7"/>
      <c r="UAW891" s="7"/>
      <c r="UAX891" s="7"/>
      <c r="UAY891" s="7"/>
      <c r="UAZ891" s="7"/>
      <c r="UBA891" s="7"/>
      <c r="UBB891" s="7"/>
      <c r="UBC891" s="7"/>
      <c r="UBD891" s="7"/>
      <c r="UBE891" s="7"/>
      <c r="UBF891" s="7"/>
      <c r="UBG891" s="7"/>
      <c r="UBH891" s="7"/>
      <c r="UBI891" s="7"/>
      <c r="UBJ891" s="7"/>
      <c r="UBK891" s="7"/>
      <c r="UBL891" s="7"/>
      <c r="UBM891" s="7"/>
      <c r="UBN891" s="7"/>
      <c r="UBO891" s="7"/>
      <c r="UBP891" s="7"/>
      <c r="UBQ891" s="7"/>
      <c r="UBR891" s="7"/>
      <c r="UBS891" s="7"/>
      <c r="UBT891" s="7"/>
      <c r="UBU891" s="7"/>
      <c r="UBV891" s="7"/>
      <c r="UBW891" s="7"/>
      <c r="UBX891" s="7"/>
      <c r="UBY891" s="7"/>
      <c r="UBZ891" s="7"/>
      <c r="UCA891" s="7"/>
      <c r="UCB891" s="7"/>
      <c r="UCC891" s="7"/>
      <c r="UCD891" s="7"/>
      <c r="UCE891" s="7"/>
      <c r="UCF891" s="7"/>
      <c r="UCG891" s="7"/>
      <c r="UCH891" s="7"/>
      <c r="UCI891" s="7"/>
      <c r="UCJ891" s="7"/>
      <c r="UCK891" s="7"/>
      <c r="UCL891" s="7"/>
      <c r="UCM891" s="7"/>
      <c r="UCN891" s="7"/>
      <c r="UCO891" s="7"/>
      <c r="UCP891" s="7"/>
      <c r="UCQ891" s="7"/>
      <c r="UCR891" s="7"/>
      <c r="UCS891" s="7"/>
      <c r="UCT891" s="7"/>
      <c r="UCU891" s="7"/>
      <c r="UCV891" s="7"/>
      <c r="UCW891" s="7"/>
      <c r="UCX891" s="7"/>
      <c r="UCY891" s="7"/>
      <c r="UCZ891" s="7"/>
      <c r="UDA891" s="7"/>
      <c r="UDB891" s="7"/>
      <c r="UDC891" s="7"/>
      <c r="UDD891" s="7"/>
      <c r="UDE891" s="7"/>
      <c r="UDF891" s="7"/>
      <c r="UDG891" s="7"/>
      <c r="UDH891" s="7"/>
      <c r="UDI891" s="7"/>
      <c r="UDJ891" s="7"/>
      <c r="UDK891" s="7"/>
      <c r="UDL891" s="7"/>
      <c r="UDM891" s="7"/>
      <c r="UDN891" s="7"/>
      <c r="UDO891" s="7"/>
      <c r="UDP891" s="7"/>
      <c r="UDQ891" s="7"/>
      <c r="UDR891" s="7"/>
      <c r="UDS891" s="7"/>
      <c r="UDT891" s="7"/>
      <c r="UDU891" s="7"/>
      <c r="UDV891" s="7"/>
      <c r="UDW891" s="7"/>
      <c r="UDX891" s="7"/>
      <c r="UDY891" s="7"/>
      <c r="UDZ891" s="7"/>
      <c r="UEA891" s="7"/>
      <c r="UEB891" s="7"/>
      <c r="UEC891" s="7"/>
      <c r="UED891" s="7"/>
      <c r="UEE891" s="7"/>
      <c r="UEF891" s="7"/>
      <c r="UEG891" s="7"/>
      <c r="UEH891" s="7"/>
      <c r="UEI891" s="7"/>
      <c r="UEJ891" s="7"/>
      <c r="UEK891" s="7"/>
      <c r="UEL891" s="7"/>
      <c r="UEM891" s="7"/>
      <c r="UEN891" s="7"/>
      <c r="UEO891" s="7"/>
      <c r="UEP891" s="7"/>
      <c r="UEQ891" s="7"/>
      <c r="UER891" s="7"/>
      <c r="UES891" s="7"/>
      <c r="UET891" s="7"/>
      <c r="UEU891" s="7"/>
      <c r="UEV891" s="7"/>
      <c r="UEW891" s="7"/>
      <c r="UEX891" s="7"/>
      <c r="UEY891" s="7"/>
      <c r="UEZ891" s="7"/>
      <c r="UFA891" s="7"/>
      <c r="UFB891" s="7"/>
      <c r="UFC891" s="7"/>
      <c r="UFD891" s="7"/>
      <c r="UFE891" s="7"/>
      <c r="UFF891" s="7"/>
      <c r="UFG891" s="7"/>
      <c r="UFH891" s="7"/>
      <c r="UFI891" s="7"/>
      <c r="UFJ891" s="7"/>
      <c r="UFK891" s="7"/>
      <c r="UFL891" s="7"/>
      <c r="UFM891" s="7"/>
      <c r="UFN891" s="7"/>
      <c r="UFO891" s="7"/>
      <c r="UFP891" s="7"/>
      <c r="UFQ891" s="7"/>
      <c r="UFR891" s="7"/>
      <c r="UFS891" s="7"/>
      <c r="UFT891" s="7"/>
      <c r="UFU891" s="7"/>
      <c r="UFV891" s="7"/>
      <c r="UFW891" s="7"/>
      <c r="UFX891" s="7"/>
      <c r="UFY891" s="7"/>
      <c r="UFZ891" s="7"/>
      <c r="UGA891" s="7"/>
      <c r="UGB891" s="7"/>
      <c r="UGC891" s="7"/>
      <c r="UGD891" s="7"/>
      <c r="UGE891" s="7"/>
      <c r="UGF891" s="7"/>
      <c r="UGG891" s="7"/>
      <c r="UGH891" s="7"/>
      <c r="UGI891" s="7"/>
      <c r="UGJ891" s="7"/>
      <c r="UGK891" s="7"/>
      <c r="UGL891" s="7"/>
      <c r="UGM891" s="7"/>
      <c r="UGN891" s="7"/>
      <c r="UGO891" s="7"/>
      <c r="UGP891" s="7"/>
      <c r="UGQ891" s="7"/>
      <c r="UGR891" s="7"/>
      <c r="UGS891" s="7"/>
      <c r="UGT891" s="7"/>
      <c r="UGU891" s="7"/>
      <c r="UGV891" s="7"/>
      <c r="UGW891" s="7"/>
      <c r="UGX891" s="7"/>
      <c r="UGY891" s="7"/>
      <c r="UGZ891" s="7"/>
      <c r="UHA891" s="7"/>
      <c r="UHB891" s="7"/>
      <c r="UHC891" s="7"/>
      <c r="UHD891" s="7"/>
      <c r="UHE891" s="7"/>
      <c r="UHF891" s="7"/>
      <c r="UHG891" s="7"/>
      <c r="UHH891" s="7"/>
      <c r="UHI891" s="7"/>
      <c r="UHJ891" s="7"/>
      <c r="UHK891" s="7"/>
      <c r="UHL891" s="7"/>
      <c r="UHM891" s="7"/>
      <c r="UHN891" s="7"/>
      <c r="UHO891" s="7"/>
      <c r="UHP891" s="7"/>
      <c r="UHQ891" s="7"/>
      <c r="UHR891" s="7"/>
      <c r="UHS891" s="7"/>
      <c r="UHT891" s="7"/>
      <c r="UHU891" s="7"/>
      <c r="UHV891" s="7"/>
      <c r="UHW891" s="7"/>
      <c r="UHX891" s="7"/>
      <c r="UHY891" s="7"/>
      <c r="UHZ891" s="7"/>
      <c r="UIA891" s="7"/>
      <c r="UIB891" s="7"/>
      <c r="UIC891" s="7"/>
      <c r="UID891" s="7"/>
      <c r="UIE891" s="7"/>
      <c r="UIF891" s="7"/>
      <c r="UIG891" s="7"/>
      <c r="UIH891" s="7"/>
      <c r="UII891" s="7"/>
      <c r="UIJ891" s="7"/>
      <c r="UIK891" s="7"/>
      <c r="UIL891" s="7"/>
      <c r="UIM891" s="7"/>
      <c r="UIN891" s="7"/>
      <c r="UIO891" s="7"/>
      <c r="UIP891" s="7"/>
      <c r="UIQ891" s="7"/>
      <c r="UIR891" s="7"/>
      <c r="UIS891" s="7"/>
      <c r="UIT891" s="7"/>
      <c r="UIU891" s="7"/>
      <c r="UIV891" s="7"/>
      <c r="UIW891" s="7"/>
      <c r="UIX891" s="7"/>
      <c r="UIY891" s="7"/>
      <c r="UIZ891" s="7"/>
      <c r="UJA891" s="7"/>
      <c r="UJB891" s="7"/>
      <c r="UJC891" s="7"/>
      <c r="UJD891" s="7"/>
      <c r="UJE891" s="7"/>
      <c r="UJF891" s="7"/>
      <c r="UJG891" s="7"/>
      <c r="UJH891" s="7"/>
      <c r="UJI891" s="7"/>
      <c r="UJJ891" s="7"/>
      <c r="UJK891" s="7"/>
      <c r="UJL891" s="7"/>
      <c r="UJM891" s="7"/>
      <c r="UJN891" s="7"/>
      <c r="UJO891" s="7"/>
      <c r="UJP891" s="7"/>
      <c r="UJQ891" s="7"/>
      <c r="UJR891" s="7"/>
      <c r="UJS891" s="7"/>
      <c r="UJT891" s="7"/>
      <c r="UJU891" s="7"/>
      <c r="UJV891" s="7"/>
      <c r="UJW891" s="7"/>
      <c r="UJX891" s="7"/>
      <c r="UJY891" s="7"/>
      <c r="UJZ891" s="7"/>
      <c r="UKA891" s="7"/>
      <c r="UKB891" s="7"/>
      <c r="UKC891" s="7"/>
      <c r="UKD891" s="7"/>
      <c r="UKE891" s="7"/>
      <c r="UKF891" s="7"/>
      <c r="UKG891" s="7"/>
      <c r="UKH891" s="7"/>
      <c r="UKI891" s="7"/>
      <c r="UKJ891" s="7"/>
      <c r="UKK891" s="7"/>
      <c r="UKL891" s="7"/>
      <c r="UKM891" s="7"/>
      <c r="UKN891" s="7"/>
      <c r="UKO891" s="7"/>
      <c r="UKP891" s="7"/>
      <c r="UKQ891" s="7"/>
      <c r="UKR891" s="7"/>
      <c r="UKS891" s="7"/>
      <c r="UKT891" s="7"/>
      <c r="UKU891" s="7"/>
      <c r="UKV891" s="7"/>
      <c r="UKW891" s="7"/>
      <c r="UKX891" s="7"/>
      <c r="UKY891" s="7"/>
      <c r="UKZ891" s="7"/>
      <c r="ULA891" s="7"/>
      <c r="ULB891" s="7"/>
      <c r="ULC891" s="7"/>
      <c r="ULD891" s="7"/>
      <c r="ULE891" s="7"/>
      <c r="ULF891" s="7"/>
      <c r="ULG891" s="7"/>
      <c r="ULH891" s="7"/>
      <c r="ULI891" s="7"/>
      <c r="ULJ891" s="7"/>
      <c r="ULK891" s="7"/>
      <c r="ULL891" s="7"/>
      <c r="ULM891" s="7"/>
      <c r="ULN891" s="7"/>
      <c r="ULO891" s="7"/>
      <c r="ULP891" s="7"/>
      <c r="ULQ891" s="7"/>
      <c r="ULR891" s="7"/>
      <c r="ULS891" s="7"/>
      <c r="ULT891" s="7"/>
      <c r="ULU891" s="7"/>
      <c r="ULV891" s="7"/>
      <c r="ULW891" s="7"/>
      <c r="ULX891" s="7"/>
      <c r="ULY891" s="7"/>
      <c r="ULZ891" s="7"/>
      <c r="UMA891" s="7"/>
      <c r="UMB891" s="7"/>
      <c r="UMC891" s="7"/>
      <c r="UMD891" s="7"/>
      <c r="UME891" s="7"/>
      <c r="UMF891" s="7"/>
      <c r="UMG891" s="7"/>
      <c r="UMH891" s="7"/>
      <c r="UMI891" s="7"/>
      <c r="UMJ891" s="7"/>
      <c r="UMK891" s="7"/>
      <c r="UML891" s="7"/>
      <c r="UMM891" s="7"/>
      <c r="UMN891" s="7"/>
      <c r="UMO891" s="7"/>
      <c r="UMP891" s="7"/>
      <c r="UMQ891" s="7"/>
      <c r="UMR891" s="7"/>
      <c r="UMS891" s="7"/>
      <c r="UMT891" s="7"/>
      <c r="UMU891" s="7"/>
      <c r="UMV891" s="7"/>
      <c r="UMW891" s="7"/>
      <c r="UMX891" s="7"/>
      <c r="UMY891" s="7"/>
      <c r="UMZ891" s="7"/>
      <c r="UNA891" s="7"/>
      <c r="UNB891" s="7"/>
      <c r="UNC891" s="7"/>
      <c r="UND891" s="7"/>
      <c r="UNE891" s="7"/>
      <c r="UNF891" s="7"/>
      <c r="UNG891" s="7"/>
      <c r="UNH891" s="7"/>
      <c r="UNI891" s="7"/>
      <c r="UNJ891" s="7"/>
      <c r="UNK891" s="7"/>
      <c r="UNL891" s="7"/>
      <c r="UNM891" s="7"/>
      <c r="UNN891" s="7"/>
      <c r="UNO891" s="7"/>
      <c r="UNP891" s="7"/>
      <c r="UNQ891" s="7"/>
      <c r="UNR891" s="7"/>
      <c r="UNS891" s="7"/>
      <c r="UNT891" s="7"/>
      <c r="UNU891" s="7"/>
      <c r="UNV891" s="7"/>
      <c r="UNW891" s="7"/>
      <c r="UNX891" s="7"/>
      <c r="UNY891" s="7"/>
      <c r="UNZ891" s="7"/>
      <c r="UOA891" s="7"/>
      <c r="UOB891" s="7"/>
      <c r="UOC891" s="7"/>
      <c r="UOD891" s="7"/>
      <c r="UOE891" s="7"/>
      <c r="UOF891" s="7"/>
      <c r="UOG891" s="7"/>
      <c r="UOH891" s="7"/>
      <c r="UOI891" s="7"/>
      <c r="UOJ891" s="7"/>
      <c r="UOK891" s="7"/>
      <c r="UOL891" s="7"/>
      <c r="UOM891" s="7"/>
      <c r="UON891" s="7"/>
      <c r="UOO891" s="7"/>
      <c r="UOP891" s="7"/>
      <c r="UOQ891" s="7"/>
      <c r="UOR891" s="7"/>
      <c r="UOS891" s="7"/>
      <c r="UOT891" s="7"/>
      <c r="UOU891" s="7"/>
      <c r="UOV891" s="7"/>
      <c r="UOW891" s="7"/>
      <c r="UOX891" s="7"/>
      <c r="UOY891" s="7"/>
      <c r="UOZ891" s="7"/>
      <c r="UPA891" s="7"/>
      <c r="UPB891" s="7"/>
      <c r="UPC891" s="7"/>
      <c r="UPD891" s="7"/>
      <c r="UPE891" s="7"/>
      <c r="UPF891" s="7"/>
      <c r="UPG891" s="7"/>
      <c r="UPH891" s="7"/>
      <c r="UPI891" s="7"/>
      <c r="UPJ891" s="7"/>
      <c r="UPK891" s="7"/>
      <c r="UPL891" s="7"/>
      <c r="UPM891" s="7"/>
      <c r="UPN891" s="7"/>
      <c r="UPO891" s="7"/>
      <c r="UPP891" s="7"/>
      <c r="UPQ891" s="7"/>
      <c r="UPR891" s="7"/>
      <c r="UPS891" s="7"/>
      <c r="UPT891" s="7"/>
      <c r="UPU891" s="7"/>
      <c r="UPV891" s="7"/>
      <c r="UPW891" s="7"/>
      <c r="UPX891" s="7"/>
      <c r="UPY891" s="7"/>
      <c r="UPZ891" s="7"/>
      <c r="UQA891" s="7"/>
      <c r="UQB891" s="7"/>
      <c r="UQC891" s="7"/>
      <c r="UQD891" s="7"/>
      <c r="UQE891" s="7"/>
      <c r="UQF891" s="7"/>
      <c r="UQG891" s="7"/>
      <c r="UQH891" s="7"/>
      <c r="UQI891" s="7"/>
      <c r="UQJ891" s="7"/>
      <c r="UQK891" s="7"/>
      <c r="UQL891" s="7"/>
      <c r="UQM891" s="7"/>
      <c r="UQN891" s="7"/>
      <c r="UQO891" s="7"/>
      <c r="UQP891" s="7"/>
      <c r="UQQ891" s="7"/>
      <c r="UQR891" s="7"/>
      <c r="UQS891" s="7"/>
      <c r="UQT891" s="7"/>
      <c r="UQU891" s="7"/>
      <c r="UQV891" s="7"/>
      <c r="UQW891" s="7"/>
      <c r="UQX891" s="7"/>
      <c r="UQY891" s="7"/>
      <c r="UQZ891" s="7"/>
      <c r="URA891" s="7"/>
      <c r="URB891" s="7"/>
      <c r="URC891" s="7"/>
      <c r="URD891" s="7"/>
      <c r="URE891" s="7"/>
      <c r="URF891" s="7"/>
      <c r="URG891" s="7"/>
      <c r="URH891" s="7"/>
      <c r="URI891" s="7"/>
      <c r="URJ891" s="7"/>
      <c r="URK891" s="7"/>
      <c r="URL891" s="7"/>
      <c r="URM891" s="7"/>
      <c r="URN891" s="7"/>
      <c r="URO891" s="7"/>
      <c r="URP891" s="7"/>
      <c r="URQ891" s="7"/>
      <c r="URR891" s="7"/>
      <c r="URS891" s="7"/>
      <c r="URT891" s="7"/>
      <c r="URU891" s="7"/>
      <c r="URV891" s="7"/>
      <c r="URW891" s="7"/>
      <c r="URX891" s="7"/>
      <c r="URY891" s="7"/>
      <c r="URZ891" s="7"/>
      <c r="USA891" s="7"/>
      <c r="USB891" s="7"/>
      <c r="USC891" s="7"/>
      <c r="USD891" s="7"/>
      <c r="USE891" s="7"/>
      <c r="USF891" s="7"/>
      <c r="USG891" s="7"/>
      <c r="USH891" s="7"/>
      <c r="USI891" s="7"/>
      <c r="USJ891" s="7"/>
      <c r="USK891" s="7"/>
      <c r="USL891" s="7"/>
      <c r="USM891" s="7"/>
      <c r="USN891" s="7"/>
      <c r="USO891" s="7"/>
      <c r="USP891" s="7"/>
      <c r="USQ891" s="7"/>
      <c r="USR891" s="7"/>
      <c r="USS891" s="7"/>
      <c r="UST891" s="7"/>
      <c r="USU891" s="7"/>
      <c r="USV891" s="7"/>
      <c r="USW891" s="7"/>
      <c r="USX891" s="7"/>
      <c r="USY891" s="7"/>
      <c r="USZ891" s="7"/>
      <c r="UTA891" s="7"/>
      <c r="UTB891" s="7"/>
      <c r="UTC891" s="7"/>
      <c r="UTD891" s="7"/>
      <c r="UTE891" s="7"/>
      <c r="UTF891" s="7"/>
      <c r="UTG891" s="7"/>
      <c r="UTH891" s="7"/>
      <c r="UTI891" s="7"/>
      <c r="UTJ891" s="7"/>
      <c r="UTK891" s="7"/>
      <c r="UTL891" s="7"/>
      <c r="UTM891" s="7"/>
      <c r="UTN891" s="7"/>
      <c r="UTO891" s="7"/>
      <c r="UTP891" s="7"/>
      <c r="UTQ891" s="7"/>
      <c r="UTR891" s="7"/>
      <c r="UTS891" s="7"/>
      <c r="UTT891" s="7"/>
      <c r="UTU891" s="7"/>
      <c r="UTV891" s="7"/>
      <c r="UTW891" s="7"/>
      <c r="UTX891" s="7"/>
      <c r="UTY891" s="7"/>
      <c r="UTZ891" s="7"/>
      <c r="UUA891" s="7"/>
      <c r="UUB891" s="7"/>
      <c r="UUC891" s="7"/>
      <c r="UUD891" s="7"/>
      <c r="UUE891" s="7"/>
      <c r="UUF891" s="7"/>
      <c r="UUG891" s="7"/>
      <c r="UUH891" s="7"/>
      <c r="UUI891" s="7"/>
      <c r="UUJ891" s="7"/>
      <c r="UUK891" s="7"/>
      <c r="UUL891" s="7"/>
      <c r="UUM891" s="7"/>
      <c r="UUN891" s="7"/>
      <c r="UUO891" s="7"/>
      <c r="UUP891" s="7"/>
      <c r="UUQ891" s="7"/>
      <c r="UUR891" s="7"/>
      <c r="UUS891" s="7"/>
      <c r="UUT891" s="7"/>
      <c r="UUU891" s="7"/>
      <c r="UUV891" s="7"/>
      <c r="UUW891" s="7"/>
      <c r="UUX891" s="7"/>
      <c r="UUY891" s="7"/>
      <c r="UUZ891" s="7"/>
      <c r="UVA891" s="7"/>
      <c r="UVB891" s="7"/>
      <c r="UVC891" s="7"/>
      <c r="UVD891" s="7"/>
      <c r="UVE891" s="7"/>
      <c r="UVF891" s="7"/>
      <c r="UVG891" s="7"/>
      <c r="UVH891" s="7"/>
      <c r="UVI891" s="7"/>
      <c r="UVJ891" s="7"/>
      <c r="UVK891" s="7"/>
      <c r="UVL891" s="7"/>
      <c r="UVM891" s="7"/>
      <c r="UVN891" s="7"/>
      <c r="UVO891" s="7"/>
      <c r="UVP891" s="7"/>
      <c r="UVQ891" s="7"/>
      <c r="UVR891" s="7"/>
      <c r="UVS891" s="7"/>
      <c r="UVT891" s="7"/>
      <c r="UVU891" s="7"/>
      <c r="UVV891" s="7"/>
      <c r="UVW891" s="7"/>
      <c r="UVX891" s="7"/>
      <c r="UVY891" s="7"/>
      <c r="UVZ891" s="7"/>
      <c r="UWA891" s="7"/>
      <c r="UWB891" s="7"/>
      <c r="UWC891" s="7"/>
      <c r="UWD891" s="7"/>
      <c r="UWE891" s="7"/>
      <c r="UWF891" s="7"/>
      <c r="UWG891" s="7"/>
      <c r="UWH891" s="7"/>
      <c r="UWI891" s="7"/>
      <c r="UWJ891" s="7"/>
      <c r="UWK891" s="7"/>
      <c r="UWL891" s="7"/>
      <c r="UWM891" s="7"/>
      <c r="UWN891" s="7"/>
      <c r="UWO891" s="7"/>
      <c r="UWP891" s="7"/>
      <c r="UWQ891" s="7"/>
      <c r="UWR891" s="7"/>
      <c r="UWS891" s="7"/>
      <c r="UWT891" s="7"/>
      <c r="UWU891" s="7"/>
      <c r="UWV891" s="7"/>
      <c r="UWW891" s="7"/>
      <c r="UWX891" s="7"/>
      <c r="UWY891" s="7"/>
      <c r="UWZ891" s="7"/>
      <c r="UXA891" s="7"/>
      <c r="UXB891" s="7"/>
      <c r="UXC891" s="7"/>
      <c r="UXD891" s="7"/>
      <c r="UXE891" s="7"/>
      <c r="UXF891" s="7"/>
      <c r="UXG891" s="7"/>
      <c r="UXH891" s="7"/>
      <c r="UXI891" s="7"/>
      <c r="UXJ891" s="7"/>
      <c r="UXK891" s="7"/>
      <c r="UXL891" s="7"/>
      <c r="UXM891" s="7"/>
      <c r="UXN891" s="7"/>
      <c r="UXO891" s="7"/>
      <c r="UXP891" s="7"/>
      <c r="UXQ891" s="7"/>
      <c r="UXR891" s="7"/>
      <c r="UXS891" s="7"/>
      <c r="UXT891" s="7"/>
      <c r="UXU891" s="7"/>
      <c r="UXV891" s="7"/>
      <c r="UXW891" s="7"/>
      <c r="UXX891" s="7"/>
      <c r="UXY891" s="7"/>
      <c r="UXZ891" s="7"/>
      <c r="UYA891" s="7"/>
      <c r="UYB891" s="7"/>
      <c r="UYC891" s="7"/>
      <c r="UYD891" s="7"/>
      <c r="UYE891" s="7"/>
      <c r="UYF891" s="7"/>
      <c r="UYG891" s="7"/>
      <c r="UYH891" s="7"/>
      <c r="UYI891" s="7"/>
      <c r="UYJ891" s="7"/>
      <c r="UYK891" s="7"/>
      <c r="UYL891" s="7"/>
      <c r="UYM891" s="7"/>
      <c r="UYN891" s="7"/>
      <c r="UYO891" s="7"/>
      <c r="UYP891" s="7"/>
      <c r="UYQ891" s="7"/>
      <c r="UYR891" s="7"/>
      <c r="UYS891" s="7"/>
      <c r="UYT891" s="7"/>
      <c r="UYU891" s="7"/>
      <c r="UYV891" s="7"/>
      <c r="UYW891" s="7"/>
      <c r="UYX891" s="7"/>
      <c r="UYY891" s="7"/>
      <c r="UYZ891" s="7"/>
      <c r="UZA891" s="7"/>
      <c r="UZB891" s="7"/>
      <c r="UZC891" s="7"/>
      <c r="UZD891" s="7"/>
      <c r="UZE891" s="7"/>
      <c r="UZF891" s="7"/>
      <c r="UZG891" s="7"/>
      <c r="UZH891" s="7"/>
      <c r="UZI891" s="7"/>
      <c r="UZJ891" s="7"/>
      <c r="UZK891" s="7"/>
      <c r="UZL891" s="7"/>
      <c r="UZM891" s="7"/>
      <c r="UZN891" s="7"/>
      <c r="UZO891" s="7"/>
      <c r="UZP891" s="7"/>
      <c r="UZQ891" s="7"/>
      <c r="UZR891" s="7"/>
      <c r="UZS891" s="7"/>
      <c r="UZT891" s="7"/>
      <c r="UZU891" s="7"/>
      <c r="UZV891" s="7"/>
      <c r="UZW891" s="7"/>
      <c r="UZX891" s="7"/>
      <c r="UZY891" s="7"/>
      <c r="UZZ891" s="7"/>
      <c r="VAA891" s="7"/>
      <c r="VAB891" s="7"/>
      <c r="VAC891" s="7"/>
      <c r="VAD891" s="7"/>
      <c r="VAE891" s="7"/>
      <c r="VAF891" s="7"/>
      <c r="VAG891" s="7"/>
      <c r="VAH891" s="7"/>
      <c r="VAI891" s="7"/>
      <c r="VAJ891" s="7"/>
      <c r="VAK891" s="7"/>
      <c r="VAL891" s="7"/>
      <c r="VAM891" s="7"/>
      <c r="VAN891" s="7"/>
      <c r="VAO891" s="7"/>
      <c r="VAP891" s="7"/>
      <c r="VAQ891" s="7"/>
      <c r="VAR891" s="7"/>
      <c r="VAS891" s="7"/>
      <c r="VAT891" s="7"/>
      <c r="VAU891" s="7"/>
      <c r="VAV891" s="7"/>
      <c r="VAW891" s="7"/>
      <c r="VAX891" s="7"/>
      <c r="VAY891" s="7"/>
      <c r="VAZ891" s="7"/>
      <c r="VBA891" s="7"/>
      <c r="VBB891" s="7"/>
      <c r="VBC891" s="7"/>
      <c r="VBD891" s="7"/>
      <c r="VBE891" s="7"/>
      <c r="VBF891" s="7"/>
      <c r="VBG891" s="7"/>
      <c r="VBH891" s="7"/>
      <c r="VBI891" s="7"/>
      <c r="VBJ891" s="7"/>
      <c r="VBK891" s="7"/>
      <c r="VBL891" s="7"/>
      <c r="VBM891" s="7"/>
      <c r="VBN891" s="7"/>
      <c r="VBO891" s="7"/>
      <c r="VBP891" s="7"/>
      <c r="VBQ891" s="7"/>
      <c r="VBR891" s="7"/>
      <c r="VBS891" s="7"/>
      <c r="VBT891" s="7"/>
      <c r="VBU891" s="7"/>
      <c r="VBV891" s="7"/>
      <c r="VBW891" s="7"/>
      <c r="VBX891" s="7"/>
      <c r="VBY891" s="7"/>
      <c r="VBZ891" s="7"/>
      <c r="VCA891" s="7"/>
      <c r="VCB891" s="7"/>
      <c r="VCC891" s="7"/>
      <c r="VCD891" s="7"/>
      <c r="VCE891" s="7"/>
      <c r="VCF891" s="7"/>
      <c r="VCG891" s="7"/>
      <c r="VCH891" s="7"/>
      <c r="VCI891" s="7"/>
      <c r="VCJ891" s="7"/>
      <c r="VCK891" s="7"/>
      <c r="VCL891" s="7"/>
      <c r="VCM891" s="7"/>
      <c r="VCN891" s="7"/>
      <c r="VCO891" s="7"/>
      <c r="VCP891" s="7"/>
      <c r="VCQ891" s="7"/>
      <c r="VCR891" s="7"/>
      <c r="VCS891" s="7"/>
      <c r="VCT891" s="7"/>
      <c r="VCU891" s="7"/>
      <c r="VCV891" s="7"/>
      <c r="VCW891" s="7"/>
      <c r="VCX891" s="7"/>
      <c r="VCY891" s="7"/>
      <c r="VCZ891" s="7"/>
      <c r="VDA891" s="7"/>
      <c r="VDB891" s="7"/>
      <c r="VDC891" s="7"/>
      <c r="VDD891" s="7"/>
      <c r="VDE891" s="7"/>
      <c r="VDF891" s="7"/>
      <c r="VDG891" s="7"/>
      <c r="VDH891" s="7"/>
      <c r="VDI891" s="7"/>
      <c r="VDJ891" s="7"/>
      <c r="VDK891" s="7"/>
      <c r="VDL891" s="7"/>
      <c r="VDM891" s="7"/>
      <c r="VDN891" s="7"/>
      <c r="VDO891" s="7"/>
      <c r="VDP891" s="7"/>
      <c r="VDQ891" s="7"/>
      <c r="VDR891" s="7"/>
      <c r="VDS891" s="7"/>
      <c r="VDT891" s="7"/>
      <c r="VDU891" s="7"/>
      <c r="VDV891" s="7"/>
      <c r="VDW891" s="7"/>
      <c r="VDX891" s="7"/>
      <c r="VDY891" s="7"/>
      <c r="VDZ891" s="7"/>
      <c r="VEA891" s="7"/>
      <c r="VEB891" s="7"/>
      <c r="VEC891" s="7"/>
      <c r="VED891" s="7"/>
      <c r="VEE891" s="7"/>
      <c r="VEF891" s="7"/>
      <c r="VEG891" s="7"/>
      <c r="VEH891" s="7"/>
      <c r="VEI891" s="7"/>
      <c r="VEJ891" s="7"/>
      <c r="VEK891" s="7"/>
      <c r="VEL891" s="7"/>
      <c r="VEM891" s="7"/>
      <c r="VEN891" s="7"/>
      <c r="VEO891" s="7"/>
      <c r="VEP891" s="7"/>
      <c r="VEQ891" s="7"/>
      <c r="VER891" s="7"/>
      <c r="VES891" s="7"/>
      <c r="VET891" s="7"/>
      <c r="VEU891" s="7"/>
      <c r="VEV891" s="7"/>
      <c r="VEW891" s="7"/>
      <c r="VEX891" s="7"/>
      <c r="VEY891" s="7"/>
      <c r="VEZ891" s="7"/>
      <c r="VFA891" s="7"/>
      <c r="VFB891" s="7"/>
      <c r="VFC891" s="7"/>
      <c r="VFD891" s="7"/>
      <c r="VFE891" s="7"/>
      <c r="VFF891" s="7"/>
      <c r="VFG891" s="7"/>
      <c r="VFH891" s="7"/>
      <c r="VFI891" s="7"/>
      <c r="VFJ891" s="7"/>
      <c r="VFK891" s="7"/>
      <c r="VFL891" s="7"/>
      <c r="VFM891" s="7"/>
      <c r="VFN891" s="7"/>
      <c r="VFO891" s="7"/>
      <c r="VFP891" s="7"/>
      <c r="VFQ891" s="7"/>
      <c r="VFR891" s="7"/>
      <c r="VFS891" s="7"/>
      <c r="VFT891" s="7"/>
      <c r="VFU891" s="7"/>
      <c r="VFV891" s="7"/>
      <c r="VFW891" s="7"/>
      <c r="VFX891" s="7"/>
      <c r="VFY891" s="7"/>
      <c r="VFZ891" s="7"/>
      <c r="VGA891" s="7"/>
      <c r="VGB891" s="7"/>
      <c r="VGC891" s="7"/>
      <c r="VGD891" s="7"/>
      <c r="VGE891" s="7"/>
      <c r="VGF891" s="7"/>
      <c r="VGG891" s="7"/>
      <c r="VGH891" s="7"/>
      <c r="VGI891" s="7"/>
      <c r="VGJ891" s="7"/>
      <c r="VGK891" s="7"/>
      <c r="VGL891" s="7"/>
      <c r="VGM891" s="7"/>
      <c r="VGN891" s="7"/>
      <c r="VGO891" s="7"/>
      <c r="VGP891" s="7"/>
      <c r="VGQ891" s="7"/>
      <c r="VGR891" s="7"/>
      <c r="VGS891" s="7"/>
      <c r="VGT891" s="7"/>
      <c r="VGU891" s="7"/>
      <c r="VGV891" s="7"/>
      <c r="VGW891" s="7"/>
      <c r="VGX891" s="7"/>
      <c r="VGY891" s="7"/>
      <c r="VGZ891" s="7"/>
      <c r="VHA891" s="7"/>
      <c r="VHB891" s="7"/>
      <c r="VHC891" s="7"/>
      <c r="VHD891" s="7"/>
      <c r="VHE891" s="7"/>
      <c r="VHF891" s="7"/>
      <c r="VHG891" s="7"/>
      <c r="VHH891" s="7"/>
      <c r="VHI891" s="7"/>
      <c r="VHJ891" s="7"/>
      <c r="VHK891" s="7"/>
      <c r="VHL891" s="7"/>
      <c r="VHM891" s="7"/>
      <c r="VHN891" s="7"/>
      <c r="VHO891" s="7"/>
      <c r="VHP891" s="7"/>
      <c r="VHQ891" s="7"/>
      <c r="VHR891" s="7"/>
      <c r="VHS891" s="7"/>
      <c r="VHT891" s="7"/>
      <c r="VHU891" s="7"/>
      <c r="VHV891" s="7"/>
      <c r="VHW891" s="7"/>
      <c r="VHX891" s="7"/>
      <c r="VHY891" s="7"/>
      <c r="VHZ891" s="7"/>
      <c r="VIA891" s="7"/>
      <c r="VIB891" s="7"/>
      <c r="VIC891" s="7"/>
      <c r="VID891" s="7"/>
      <c r="VIE891" s="7"/>
      <c r="VIF891" s="7"/>
      <c r="VIG891" s="7"/>
      <c r="VIH891" s="7"/>
      <c r="VII891" s="7"/>
      <c r="VIJ891" s="7"/>
      <c r="VIK891" s="7"/>
      <c r="VIL891" s="7"/>
      <c r="VIM891" s="7"/>
      <c r="VIN891" s="7"/>
      <c r="VIO891" s="7"/>
      <c r="VIP891" s="7"/>
      <c r="VIQ891" s="7"/>
      <c r="VIR891" s="7"/>
      <c r="VIS891" s="7"/>
      <c r="VIT891" s="7"/>
      <c r="VIU891" s="7"/>
      <c r="VIV891" s="7"/>
      <c r="VIW891" s="7"/>
      <c r="VIX891" s="7"/>
      <c r="VIY891" s="7"/>
      <c r="VIZ891" s="7"/>
      <c r="VJA891" s="7"/>
      <c r="VJB891" s="7"/>
      <c r="VJC891" s="7"/>
      <c r="VJD891" s="7"/>
      <c r="VJE891" s="7"/>
      <c r="VJF891" s="7"/>
      <c r="VJG891" s="7"/>
      <c r="VJH891" s="7"/>
      <c r="VJI891" s="7"/>
      <c r="VJJ891" s="7"/>
      <c r="VJK891" s="7"/>
      <c r="VJL891" s="7"/>
      <c r="VJM891" s="7"/>
      <c r="VJN891" s="7"/>
      <c r="VJO891" s="7"/>
      <c r="VJP891" s="7"/>
      <c r="VJQ891" s="7"/>
      <c r="VJR891" s="7"/>
      <c r="VJS891" s="7"/>
      <c r="VJT891" s="7"/>
      <c r="VJU891" s="7"/>
      <c r="VJV891" s="7"/>
      <c r="VJW891" s="7"/>
      <c r="VJX891" s="7"/>
      <c r="VJY891" s="7"/>
      <c r="VJZ891" s="7"/>
      <c r="VKA891" s="7"/>
      <c r="VKB891" s="7"/>
      <c r="VKC891" s="7"/>
      <c r="VKD891" s="7"/>
      <c r="VKE891" s="7"/>
      <c r="VKF891" s="7"/>
      <c r="VKG891" s="7"/>
      <c r="VKH891" s="7"/>
      <c r="VKI891" s="7"/>
      <c r="VKJ891" s="7"/>
      <c r="VKK891" s="7"/>
      <c r="VKL891" s="7"/>
      <c r="VKM891" s="7"/>
      <c r="VKN891" s="7"/>
      <c r="VKO891" s="7"/>
      <c r="VKP891" s="7"/>
      <c r="VKQ891" s="7"/>
      <c r="VKR891" s="7"/>
      <c r="VKS891" s="7"/>
      <c r="VKT891" s="7"/>
      <c r="VKU891" s="7"/>
      <c r="VKV891" s="7"/>
      <c r="VKW891" s="7"/>
      <c r="VKX891" s="7"/>
      <c r="VKY891" s="7"/>
      <c r="VKZ891" s="7"/>
      <c r="VLA891" s="7"/>
      <c r="VLB891" s="7"/>
      <c r="VLC891" s="7"/>
      <c r="VLD891" s="7"/>
      <c r="VLE891" s="7"/>
      <c r="VLF891" s="7"/>
      <c r="VLG891" s="7"/>
      <c r="VLH891" s="7"/>
      <c r="VLI891" s="7"/>
      <c r="VLJ891" s="7"/>
      <c r="VLK891" s="7"/>
      <c r="VLL891" s="7"/>
      <c r="VLM891" s="7"/>
      <c r="VLN891" s="7"/>
      <c r="VLO891" s="7"/>
      <c r="VLP891" s="7"/>
      <c r="VLQ891" s="7"/>
      <c r="VLR891" s="7"/>
      <c r="VLS891" s="7"/>
      <c r="VLT891" s="7"/>
      <c r="VLU891" s="7"/>
      <c r="VLV891" s="7"/>
      <c r="VLW891" s="7"/>
      <c r="VLX891" s="7"/>
      <c r="VLY891" s="7"/>
      <c r="VLZ891" s="7"/>
      <c r="VMA891" s="7"/>
      <c r="VMB891" s="7"/>
      <c r="VMC891" s="7"/>
      <c r="VMD891" s="7"/>
      <c r="VME891" s="7"/>
      <c r="VMF891" s="7"/>
      <c r="VMG891" s="7"/>
      <c r="VMH891" s="7"/>
      <c r="VMI891" s="7"/>
      <c r="VMJ891" s="7"/>
      <c r="VMK891" s="7"/>
      <c r="VML891" s="7"/>
      <c r="VMM891" s="7"/>
      <c r="VMN891" s="7"/>
      <c r="VMO891" s="7"/>
      <c r="VMP891" s="7"/>
      <c r="VMQ891" s="7"/>
      <c r="VMR891" s="7"/>
      <c r="VMS891" s="7"/>
      <c r="VMT891" s="7"/>
      <c r="VMU891" s="7"/>
      <c r="VMV891" s="7"/>
      <c r="VMW891" s="7"/>
      <c r="VMX891" s="7"/>
      <c r="VMY891" s="7"/>
      <c r="VMZ891" s="7"/>
      <c r="VNA891" s="7"/>
      <c r="VNB891" s="7"/>
      <c r="VNC891" s="7"/>
      <c r="VND891" s="7"/>
      <c r="VNE891" s="7"/>
      <c r="VNF891" s="7"/>
      <c r="VNG891" s="7"/>
      <c r="VNH891" s="7"/>
      <c r="VNI891" s="7"/>
      <c r="VNJ891" s="7"/>
      <c r="VNK891" s="7"/>
      <c r="VNL891" s="7"/>
      <c r="VNM891" s="7"/>
      <c r="VNN891" s="7"/>
      <c r="VNO891" s="7"/>
      <c r="VNP891" s="7"/>
      <c r="VNQ891" s="7"/>
      <c r="VNR891" s="7"/>
      <c r="VNS891" s="7"/>
      <c r="VNT891" s="7"/>
      <c r="VNU891" s="7"/>
      <c r="VNV891" s="7"/>
      <c r="VNW891" s="7"/>
      <c r="VNX891" s="7"/>
      <c r="VNY891" s="7"/>
      <c r="VNZ891" s="7"/>
      <c r="VOA891" s="7"/>
      <c r="VOB891" s="7"/>
      <c r="VOC891" s="7"/>
      <c r="VOD891" s="7"/>
      <c r="VOE891" s="7"/>
      <c r="VOF891" s="7"/>
      <c r="VOG891" s="7"/>
      <c r="VOH891" s="7"/>
      <c r="VOI891" s="7"/>
      <c r="VOJ891" s="7"/>
      <c r="VOK891" s="7"/>
      <c r="VOL891" s="7"/>
      <c r="VOM891" s="7"/>
      <c r="VON891" s="7"/>
      <c r="VOO891" s="7"/>
      <c r="VOP891" s="7"/>
      <c r="VOQ891" s="7"/>
      <c r="VOR891" s="7"/>
      <c r="VOS891" s="7"/>
      <c r="VOT891" s="7"/>
      <c r="VOU891" s="7"/>
      <c r="VOV891" s="7"/>
      <c r="VOW891" s="7"/>
      <c r="VOX891" s="7"/>
      <c r="VOY891" s="7"/>
      <c r="VOZ891" s="7"/>
      <c r="VPA891" s="7"/>
      <c r="VPB891" s="7"/>
      <c r="VPC891" s="7"/>
      <c r="VPD891" s="7"/>
      <c r="VPE891" s="7"/>
      <c r="VPF891" s="7"/>
      <c r="VPG891" s="7"/>
      <c r="VPH891" s="7"/>
      <c r="VPI891" s="7"/>
      <c r="VPJ891" s="7"/>
      <c r="VPK891" s="7"/>
      <c r="VPL891" s="7"/>
      <c r="VPM891" s="7"/>
      <c r="VPN891" s="7"/>
      <c r="VPO891" s="7"/>
      <c r="VPP891" s="7"/>
      <c r="VPQ891" s="7"/>
      <c r="VPR891" s="7"/>
      <c r="VPS891" s="7"/>
      <c r="VPT891" s="7"/>
      <c r="VPU891" s="7"/>
      <c r="VPV891" s="7"/>
      <c r="VPW891" s="7"/>
      <c r="VPX891" s="7"/>
      <c r="VPY891" s="7"/>
      <c r="VPZ891" s="7"/>
      <c r="VQA891" s="7"/>
      <c r="VQB891" s="7"/>
      <c r="VQC891" s="7"/>
      <c r="VQD891" s="7"/>
      <c r="VQE891" s="7"/>
      <c r="VQF891" s="7"/>
      <c r="VQG891" s="7"/>
      <c r="VQH891" s="7"/>
      <c r="VQI891" s="7"/>
      <c r="VQJ891" s="7"/>
      <c r="VQK891" s="7"/>
      <c r="VQL891" s="7"/>
      <c r="VQM891" s="7"/>
      <c r="VQN891" s="7"/>
      <c r="VQO891" s="7"/>
      <c r="VQP891" s="7"/>
      <c r="VQQ891" s="7"/>
      <c r="VQR891" s="7"/>
      <c r="VQS891" s="7"/>
      <c r="VQT891" s="7"/>
      <c r="VQU891" s="7"/>
      <c r="VQV891" s="7"/>
      <c r="VQW891" s="7"/>
      <c r="VQX891" s="7"/>
      <c r="VQY891" s="7"/>
      <c r="VQZ891" s="7"/>
      <c r="VRA891" s="7"/>
      <c r="VRB891" s="7"/>
      <c r="VRC891" s="7"/>
      <c r="VRD891" s="7"/>
      <c r="VRE891" s="7"/>
      <c r="VRF891" s="7"/>
      <c r="VRG891" s="7"/>
      <c r="VRH891" s="7"/>
      <c r="VRI891" s="7"/>
      <c r="VRJ891" s="7"/>
      <c r="VRK891" s="7"/>
      <c r="VRL891" s="7"/>
      <c r="VRM891" s="7"/>
      <c r="VRN891" s="7"/>
      <c r="VRO891" s="7"/>
      <c r="VRP891" s="7"/>
      <c r="VRQ891" s="7"/>
      <c r="VRR891" s="7"/>
      <c r="VRS891" s="7"/>
      <c r="VRT891" s="7"/>
      <c r="VRU891" s="7"/>
      <c r="VRV891" s="7"/>
      <c r="VRW891" s="7"/>
      <c r="VRX891" s="7"/>
      <c r="VRY891" s="7"/>
      <c r="VRZ891" s="7"/>
      <c r="VSA891" s="7"/>
      <c r="VSB891" s="7"/>
      <c r="VSC891" s="7"/>
      <c r="VSD891" s="7"/>
      <c r="VSE891" s="7"/>
      <c r="VSF891" s="7"/>
      <c r="VSG891" s="7"/>
      <c r="VSH891" s="7"/>
      <c r="VSI891" s="7"/>
      <c r="VSJ891" s="7"/>
      <c r="VSK891" s="7"/>
      <c r="VSL891" s="7"/>
      <c r="VSM891" s="7"/>
      <c r="VSN891" s="7"/>
      <c r="VSO891" s="7"/>
      <c r="VSP891" s="7"/>
      <c r="VSQ891" s="7"/>
      <c r="VSR891" s="7"/>
      <c r="VSS891" s="7"/>
      <c r="VST891" s="7"/>
      <c r="VSU891" s="7"/>
      <c r="VSV891" s="7"/>
      <c r="VSW891" s="7"/>
      <c r="VSX891" s="7"/>
      <c r="VSY891" s="7"/>
      <c r="VSZ891" s="7"/>
      <c r="VTA891" s="7"/>
      <c r="VTB891" s="7"/>
      <c r="VTC891" s="7"/>
      <c r="VTD891" s="7"/>
      <c r="VTE891" s="7"/>
      <c r="VTF891" s="7"/>
      <c r="VTG891" s="7"/>
      <c r="VTH891" s="7"/>
      <c r="VTI891" s="7"/>
      <c r="VTJ891" s="7"/>
      <c r="VTK891" s="7"/>
      <c r="VTL891" s="7"/>
      <c r="VTM891" s="7"/>
      <c r="VTN891" s="7"/>
      <c r="VTO891" s="7"/>
      <c r="VTP891" s="7"/>
      <c r="VTQ891" s="7"/>
      <c r="VTR891" s="7"/>
      <c r="VTS891" s="7"/>
      <c r="VTT891" s="7"/>
      <c r="VTU891" s="7"/>
      <c r="VTV891" s="7"/>
      <c r="VTW891" s="7"/>
      <c r="VTX891" s="7"/>
      <c r="VTY891" s="7"/>
      <c r="VTZ891" s="7"/>
      <c r="VUA891" s="7"/>
      <c r="VUB891" s="7"/>
      <c r="VUC891" s="7"/>
      <c r="VUD891" s="7"/>
      <c r="VUE891" s="7"/>
      <c r="VUF891" s="7"/>
      <c r="VUG891" s="7"/>
      <c r="VUH891" s="7"/>
      <c r="VUI891" s="7"/>
      <c r="VUJ891" s="7"/>
      <c r="VUK891" s="7"/>
      <c r="VUL891" s="7"/>
      <c r="VUM891" s="7"/>
      <c r="VUN891" s="7"/>
      <c r="VUO891" s="7"/>
      <c r="VUP891" s="7"/>
      <c r="VUQ891" s="7"/>
      <c r="VUR891" s="7"/>
      <c r="VUS891" s="7"/>
      <c r="VUT891" s="7"/>
      <c r="VUU891" s="7"/>
      <c r="VUV891" s="7"/>
      <c r="VUW891" s="7"/>
      <c r="VUX891" s="7"/>
      <c r="VUY891" s="7"/>
      <c r="VUZ891" s="7"/>
      <c r="VVA891" s="7"/>
      <c r="VVB891" s="7"/>
      <c r="VVC891" s="7"/>
      <c r="VVD891" s="7"/>
      <c r="VVE891" s="7"/>
      <c r="VVF891" s="7"/>
      <c r="VVG891" s="7"/>
      <c r="VVH891" s="7"/>
      <c r="VVI891" s="7"/>
      <c r="VVJ891" s="7"/>
      <c r="VVK891" s="7"/>
      <c r="VVL891" s="7"/>
      <c r="VVM891" s="7"/>
      <c r="VVN891" s="7"/>
      <c r="VVO891" s="7"/>
      <c r="VVP891" s="7"/>
      <c r="VVQ891" s="7"/>
      <c r="VVR891" s="7"/>
      <c r="VVS891" s="7"/>
      <c r="VVT891" s="7"/>
      <c r="VVU891" s="7"/>
      <c r="VVV891" s="7"/>
      <c r="VVW891" s="7"/>
      <c r="VVX891" s="7"/>
      <c r="VVY891" s="7"/>
      <c r="VVZ891" s="7"/>
      <c r="VWA891" s="7"/>
      <c r="VWB891" s="7"/>
      <c r="VWC891" s="7"/>
      <c r="VWD891" s="7"/>
      <c r="VWE891" s="7"/>
      <c r="VWF891" s="7"/>
      <c r="VWG891" s="7"/>
      <c r="VWH891" s="7"/>
      <c r="VWI891" s="7"/>
      <c r="VWJ891" s="7"/>
      <c r="VWK891" s="7"/>
      <c r="VWL891" s="7"/>
      <c r="VWM891" s="7"/>
      <c r="VWN891" s="7"/>
      <c r="VWO891" s="7"/>
      <c r="VWP891" s="7"/>
      <c r="VWQ891" s="7"/>
      <c r="VWR891" s="7"/>
      <c r="VWS891" s="7"/>
      <c r="VWT891" s="7"/>
      <c r="VWU891" s="7"/>
      <c r="VWV891" s="7"/>
      <c r="VWW891" s="7"/>
      <c r="VWX891" s="7"/>
      <c r="VWY891" s="7"/>
      <c r="VWZ891" s="7"/>
      <c r="VXA891" s="7"/>
      <c r="VXB891" s="7"/>
      <c r="VXC891" s="7"/>
      <c r="VXD891" s="7"/>
      <c r="VXE891" s="7"/>
      <c r="VXF891" s="7"/>
      <c r="VXG891" s="7"/>
      <c r="VXH891" s="7"/>
      <c r="VXI891" s="7"/>
      <c r="VXJ891" s="7"/>
      <c r="VXK891" s="7"/>
      <c r="VXL891" s="7"/>
      <c r="VXM891" s="7"/>
      <c r="VXN891" s="7"/>
      <c r="VXO891" s="7"/>
      <c r="VXP891" s="7"/>
      <c r="VXQ891" s="7"/>
      <c r="VXR891" s="7"/>
      <c r="VXS891" s="7"/>
      <c r="VXT891" s="7"/>
      <c r="VXU891" s="7"/>
      <c r="VXV891" s="7"/>
      <c r="VXW891" s="7"/>
      <c r="VXX891" s="7"/>
      <c r="VXY891" s="7"/>
      <c r="VXZ891" s="7"/>
      <c r="VYA891" s="7"/>
      <c r="VYB891" s="7"/>
      <c r="VYC891" s="7"/>
      <c r="VYD891" s="7"/>
      <c r="VYE891" s="7"/>
      <c r="VYF891" s="7"/>
      <c r="VYG891" s="7"/>
      <c r="VYH891" s="7"/>
      <c r="VYI891" s="7"/>
      <c r="VYJ891" s="7"/>
      <c r="VYK891" s="7"/>
      <c r="VYL891" s="7"/>
      <c r="VYM891" s="7"/>
      <c r="VYN891" s="7"/>
      <c r="VYO891" s="7"/>
      <c r="VYP891" s="7"/>
      <c r="VYQ891" s="7"/>
      <c r="VYR891" s="7"/>
      <c r="VYS891" s="7"/>
      <c r="VYT891" s="7"/>
      <c r="VYU891" s="7"/>
      <c r="VYV891" s="7"/>
      <c r="VYW891" s="7"/>
      <c r="VYX891" s="7"/>
      <c r="VYY891" s="7"/>
      <c r="VYZ891" s="7"/>
      <c r="VZA891" s="7"/>
      <c r="VZB891" s="7"/>
      <c r="VZC891" s="7"/>
      <c r="VZD891" s="7"/>
      <c r="VZE891" s="7"/>
      <c r="VZF891" s="7"/>
      <c r="VZG891" s="7"/>
      <c r="VZH891" s="7"/>
      <c r="VZI891" s="7"/>
      <c r="VZJ891" s="7"/>
      <c r="VZK891" s="7"/>
      <c r="VZL891" s="7"/>
      <c r="VZM891" s="7"/>
      <c r="VZN891" s="7"/>
      <c r="VZO891" s="7"/>
      <c r="VZP891" s="7"/>
      <c r="VZQ891" s="7"/>
      <c r="VZR891" s="7"/>
      <c r="VZS891" s="7"/>
      <c r="VZT891" s="7"/>
      <c r="VZU891" s="7"/>
      <c r="VZV891" s="7"/>
      <c r="VZW891" s="7"/>
      <c r="VZX891" s="7"/>
      <c r="VZY891" s="7"/>
      <c r="VZZ891" s="7"/>
      <c r="WAA891" s="7"/>
      <c r="WAB891" s="7"/>
      <c r="WAC891" s="7"/>
      <c r="WAD891" s="7"/>
      <c r="WAE891" s="7"/>
      <c r="WAF891" s="7"/>
      <c r="WAG891" s="7"/>
      <c r="WAH891" s="7"/>
      <c r="WAI891" s="7"/>
      <c r="WAJ891" s="7"/>
      <c r="WAK891" s="7"/>
      <c r="WAL891" s="7"/>
      <c r="WAM891" s="7"/>
      <c r="WAN891" s="7"/>
      <c r="WAO891" s="7"/>
      <c r="WAP891" s="7"/>
      <c r="WAQ891" s="7"/>
      <c r="WAR891" s="7"/>
      <c r="WAS891" s="7"/>
      <c r="WAT891" s="7"/>
      <c r="WAU891" s="7"/>
      <c r="WAV891" s="7"/>
      <c r="WAW891" s="7"/>
      <c r="WAX891" s="7"/>
      <c r="WAY891" s="7"/>
      <c r="WAZ891" s="7"/>
      <c r="WBA891" s="7"/>
      <c r="WBB891" s="7"/>
      <c r="WBC891" s="7"/>
      <c r="WBD891" s="7"/>
      <c r="WBE891" s="7"/>
      <c r="WBF891" s="7"/>
      <c r="WBG891" s="7"/>
      <c r="WBH891" s="7"/>
      <c r="WBI891" s="7"/>
      <c r="WBJ891" s="7"/>
      <c r="WBK891" s="7"/>
      <c r="WBL891" s="7"/>
      <c r="WBM891" s="7"/>
      <c r="WBN891" s="7"/>
      <c r="WBO891" s="7"/>
      <c r="WBP891" s="7"/>
      <c r="WBQ891" s="7"/>
      <c r="WBR891" s="7"/>
      <c r="WBS891" s="7"/>
      <c r="WBT891" s="7"/>
      <c r="WBU891" s="7"/>
      <c r="WBV891" s="7"/>
      <c r="WBW891" s="7"/>
      <c r="WBX891" s="7"/>
      <c r="WBY891" s="7"/>
      <c r="WBZ891" s="7"/>
      <c r="WCA891" s="7"/>
      <c r="WCB891" s="7"/>
      <c r="WCC891" s="7"/>
      <c r="WCD891" s="7"/>
      <c r="WCE891" s="7"/>
      <c r="WCF891" s="7"/>
      <c r="WCG891" s="7"/>
      <c r="WCH891" s="7"/>
      <c r="WCI891" s="7"/>
      <c r="WCJ891" s="7"/>
      <c r="WCK891" s="7"/>
      <c r="WCL891" s="7"/>
      <c r="WCM891" s="7"/>
      <c r="WCN891" s="7"/>
      <c r="WCO891" s="7"/>
      <c r="WCP891" s="7"/>
      <c r="WCQ891" s="7"/>
      <c r="WCR891" s="7"/>
      <c r="WCS891" s="7"/>
      <c r="WCT891" s="7"/>
      <c r="WCU891" s="7"/>
      <c r="WCV891" s="7"/>
      <c r="WCW891" s="7"/>
      <c r="WCX891" s="7"/>
      <c r="WCY891" s="7"/>
      <c r="WCZ891" s="7"/>
      <c r="WDA891" s="7"/>
      <c r="WDB891" s="7"/>
      <c r="WDC891" s="7"/>
      <c r="WDD891" s="7"/>
      <c r="WDE891" s="7"/>
      <c r="WDF891" s="7"/>
      <c r="WDG891" s="7"/>
      <c r="WDH891" s="7"/>
      <c r="WDI891" s="7"/>
      <c r="WDJ891" s="7"/>
      <c r="WDK891" s="7"/>
      <c r="WDL891" s="7"/>
      <c r="WDM891" s="7"/>
      <c r="WDN891" s="7"/>
      <c r="WDO891" s="7"/>
      <c r="WDP891" s="7"/>
      <c r="WDQ891" s="7"/>
      <c r="WDR891" s="7"/>
      <c r="WDS891" s="7"/>
      <c r="WDT891" s="7"/>
      <c r="WDU891" s="7"/>
      <c r="WDV891" s="7"/>
      <c r="WDW891" s="7"/>
      <c r="WDX891" s="7"/>
      <c r="WDY891" s="7"/>
      <c r="WDZ891" s="7"/>
      <c r="WEA891" s="7"/>
      <c r="WEB891" s="7"/>
      <c r="WEC891" s="7"/>
      <c r="WED891" s="7"/>
      <c r="WEE891" s="7"/>
      <c r="WEF891" s="7"/>
      <c r="WEG891" s="7"/>
      <c r="WEH891" s="7"/>
      <c r="WEI891" s="7"/>
      <c r="WEJ891" s="7"/>
      <c r="WEK891" s="7"/>
      <c r="WEL891" s="7"/>
      <c r="WEM891" s="7"/>
      <c r="WEN891" s="7"/>
      <c r="WEO891" s="7"/>
      <c r="WEP891" s="7"/>
      <c r="WEQ891" s="7"/>
      <c r="WER891" s="7"/>
      <c r="WES891" s="7"/>
      <c r="WET891" s="7"/>
      <c r="WEU891" s="7"/>
      <c r="WEV891" s="7"/>
      <c r="WEW891" s="7"/>
      <c r="WEX891" s="7"/>
      <c r="WEY891" s="7"/>
      <c r="WEZ891" s="7"/>
      <c r="WFA891" s="7"/>
      <c r="WFB891" s="7"/>
      <c r="WFC891" s="7"/>
      <c r="WFD891" s="7"/>
      <c r="WFE891" s="7"/>
      <c r="WFF891" s="7"/>
      <c r="WFG891" s="7"/>
      <c r="WFH891" s="7"/>
      <c r="WFI891" s="7"/>
      <c r="WFJ891" s="7"/>
      <c r="WFK891" s="7"/>
      <c r="WFL891" s="7"/>
      <c r="WFM891" s="7"/>
      <c r="WFN891" s="7"/>
      <c r="WFO891" s="7"/>
      <c r="WFP891" s="7"/>
      <c r="WFQ891" s="7"/>
      <c r="WFR891" s="7"/>
      <c r="WFS891" s="7"/>
      <c r="WFT891" s="7"/>
      <c r="WFU891" s="7"/>
      <c r="WFV891" s="7"/>
      <c r="WFW891" s="7"/>
      <c r="WFX891" s="7"/>
      <c r="WFY891" s="7"/>
      <c r="WFZ891" s="7"/>
      <c r="WGA891" s="7"/>
      <c r="WGB891" s="7"/>
      <c r="WGC891" s="7"/>
      <c r="WGD891" s="7"/>
      <c r="WGE891" s="7"/>
      <c r="WGF891" s="7"/>
      <c r="WGG891" s="7"/>
      <c r="WGH891" s="7"/>
      <c r="WGI891" s="7"/>
      <c r="WGJ891" s="7"/>
      <c r="WGK891" s="7"/>
      <c r="WGL891" s="7"/>
      <c r="WGM891" s="7"/>
      <c r="WGN891" s="7"/>
      <c r="WGO891" s="7"/>
      <c r="WGP891" s="7"/>
      <c r="WGQ891" s="7"/>
      <c r="WGR891" s="7"/>
      <c r="WGS891" s="7"/>
      <c r="WGT891" s="7"/>
      <c r="WGU891" s="7"/>
      <c r="WGV891" s="7"/>
      <c r="WGW891" s="7"/>
      <c r="WGX891" s="7"/>
      <c r="WGY891" s="7"/>
      <c r="WGZ891" s="7"/>
      <c r="WHA891" s="7"/>
      <c r="WHB891" s="7"/>
      <c r="WHC891" s="7"/>
      <c r="WHD891" s="7"/>
      <c r="WHE891" s="7"/>
      <c r="WHF891" s="7"/>
      <c r="WHG891" s="7"/>
      <c r="WHH891" s="7"/>
      <c r="WHI891" s="7"/>
      <c r="WHJ891" s="7"/>
      <c r="WHK891" s="7"/>
      <c r="WHL891" s="7"/>
      <c r="WHM891" s="7"/>
      <c r="WHN891" s="7"/>
      <c r="WHO891" s="7"/>
      <c r="WHP891" s="7"/>
      <c r="WHQ891" s="7"/>
      <c r="WHR891" s="7"/>
      <c r="WHS891" s="7"/>
      <c r="WHT891" s="7"/>
      <c r="WHU891" s="7"/>
      <c r="WHV891" s="7"/>
      <c r="WHW891" s="7"/>
      <c r="WHX891" s="7"/>
      <c r="WHY891" s="7"/>
      <c r="WHZ891" s="7"/>
      <c r="WIA891" s="7"/>
      <c r="WIB891" s="7"/>
      <c r="WIC891" s="7"/>
      <c r="WID891" s="7"/>
      <c r="WIE891" s="7"/>
      <c r="WIF891" s="7"/>
      <c r="WIG891" s="7"/>
      <c r="WIH891" s="7"/>
      <c r="WII891" s="7"/>
      <c r="WIJ891" s="7"/>
      <c r="WIK891" s="7"/>
      <c r="WIL891" s="7"/>
      <c r="WIM891" s="7"/>
      <c r="WIN891" s="7"/>
      <c r="WIO891" s="7"/>
      <c r="WIP891" s="7"/>
      <c r="WIQ891" s="7"/>
      <c r="WIR891" s="7"/>
      <c r="WIS891" s="7"/>
      <c r="WIT891" s="7"/>
      <c r="WIU891" s="7"/>
      <c r="WIV891" s="7"/>
      <c r="WIW891" s="7"/>
      <c r="WIX891" s="7"/>
      <c r="WIY891" s="7"/>
      <c r="WIZ891" s="7"/>
      <c r="WJA891" s="7"/>
      <c r="WJB891" s="7"/>
      <c r="WJC891" s="7"/>
      <c r="WJD891" s="7"/>
      <c r="WJE891" s="7"/>
      <c r="WJF891" s="7"/>
      <c r="WJG891" s="7"/>
      <c r="WJH891" s="7"/>
      <c r="WJI891" s="7"/>
      <c r="WJJ891" s="7"/>
      <c r="WJK891" s="7"/>
      <c r="WJL891" s="7"/>
      <c r="WJM891" s="7"/>
      <c r="WJN891" s="7"/>
      <c r="WJO891" s="7"/>
      <c r="WJP891" s="7"/>
      <c r="WJQ891" s="7"/>
      <c r="WJR891" s="7"/>
      <c r="WJS891" s="7"/>
      <c r="WJT891" s="7"/>
      <c r="WJU891" s="7"/>
      <c r="WJV891" s="7"/>
      <c r="WJW891" s="7"/>
      <c r="WJX891" s="7"/>
      <c r="WJY891" s="7"/>
      <c r="WJZ891" s="7"/>
      <c r="WKA891" s="7"/>
      <c r="WKB891" s="7"/>
      <c r="WKC891" s="7"/>
      <c r="WKD891" s="7"/>
      <c r="WKE891" s="7"/>
      <c r="WKF891" s="7"/>
      <c r="WKG891" s="7"/>
      <c r="WKH891" s="7"/>
      <c r="WKI891" s="7"/>
      <c r="WKJ891" s="7"/>
      <c r="WKK891" s="7"/>
      <c r="WKL891" s="7"/>
      <c r="WKM891" s="7"/>
      <c r="WKN891" s="7"/>
      <c r="WKO891" s="7"/>
      <c r="WKP891" s="7"/>
      <c r="WKQ891" s="7"/>
      <c r="WKR891" s="7"/>
      <c r="WKS891" s="7"/>
      <c r="WKT891" s="7"/>
      <c r="WKU891" s="7"/>
      <c r="WKV891" s="7"/>
      <c r="WKW891" s="7"/>
      <c r="WKX891" s="7"/>
      <c r="WKY891" s="7"/>
      <c r="WKZ891" s="7"/>
      <c r="WLA891" s="7"/>
      <c r="WLB891" s="7"/>
      <c r="WLC891" s="7"/>
      <c r="WLD891" s="7"/>
      <c r="WLE891" s="7"/>
      <c r="WLF891" s="7"/>
      <c r="WLG891" s="7"/>
      <c r="WLH891" s="7"/>
      <c r="WLI891" s="7"/>
      <c r="WLJ891" s="7"/>
      <c r="WLK891" s="7"/>
      <c r="WLL891" s="7"/>
      <c r="WLM891" s="7"/>
      <c r="WLN891" s="7"/>
      <c r="WLO891" s="7"/>
      <c r="WLP891" s="7"/>
      <c r="WLQ891" s="7"/>
      <c r="WLR891" s="7"/>
      <c r="WLS891" s="7"/>
      <c r="WLT891" s="7"/>
      <c r="WLU891" s="7"/>
      <c r="WLV891" s="7"/>
      <c r="WLW891" s="7"/>
      <c r="WLX891" s="7"/>
      <c r="WLY891" s="7"/>
      <c r="WLZ891" s="7"/>
      <c r="WMA891" s="7"/>
      <c r="WMB891" s="7"/>
      <c r="WMC891" s="7"/>
      <c r="WMD891" s="7"/>
      <c r="WME891" s="7"/>
      <c r="WMF891" s="7"/>
      <c r="WMG891" s="7"/>
      <c r="WMH891" s="7"/>
      <c r="WMI891" s="7"/>
      <c r="WMJ891" s="7"/>
      <c r="WMK891" s="7"/>
      <c r="WML891" s="7"/>
      <c r="WMM891" s="7"/>
      <c r="WMN891" s="7"/>
      <c r="WMO891" s="7"/>
      <c r="WMP891" s="7"/>
      <c r="WMQ891" s="7"/>
      <c r="WMR891" s="7"/>
      <c r="WMS891" s="7"/>
      <c r="WMT891" s="7"/>
      <c r="WMU891" s="7"/>
      <c r="WMV891" s="7"/>
      <c r="WMW891" s="7"/>
      <c r="WMX891" s="7"/>
      <c r="WMY891" s="7"/>
      <c r="WMZ891" s="7"/>
      <c r="WNA891" s="7"/>
      <c r="WNB891" s="7"/>
      <c r="WNC891" s="7"/>
      <c r="WND891" s="7"/>
      <c r="WNE891" s="7"/>
      <c r="WNF891" s="7"/>
      <c r="WNG891" s="7"/>
      <c r="WNH891" s="7"/>
      <c r="WNI891" s="7"/>
      <c r="WNJ891" s="7"/>
      <c r="WNK891" s="7"/>
      <c r="WNL891" s="7"/>
      <c r="WNM891" s="7"/>
      <c r="WNN891" s="7"/>
      <c r="WNO891" s="7"/>
      <c r="WNP891" s="7"/>
      <c r="WNQ891" s="7"/>
      <c r="WNR891" s="7"/>
      <c r="WNS891" s="7"/>
      <c r="WNT891" s="7"/>
      <c r="WNU891" s="7"/>
      <c r="WNV891" s="7"/>
      <c r="WNW891" s="7"/>
      <c r="WNX891" s="7"/>
      <c r="WNY891" s="7"/>
      <c r="WNZ891" s="7"/>
      <c r="WOA891" s="7"/>
      <c r="WOB891" s="7"/>
      <c r="WOC891" s="7"/>
      <c r="WOD891" s="7"/>
      <c r="WOE891" s="7"/>
      <c r="WOF891" s="7"/>
      <c r="WOG891" s="7"/>
      <c r="WOH891" s="7"/>
      <c r="WOI891" s="7"/>
      <c r="WOJ891" s="7"/>
      <c r="WOK891" s="7"/>
      <c r="WOL891" s="7"/>
      <c r="WOM891" s="7"/>
      <c r="WON891" s="7"/>
      <c r="WOO891" s="7"/>
      <c r="WOP891" s="7"/>
      <c r="WOQ891" s="7"/>
      <c r="WOR891" s="7"/>
      <c r="WOS891" s="7"/>
      <c r="WOT891" s="7"/>
      <c r="WOU891" s="7"/>
      <c r="WOV891" s="7"/>
      <c r="WOW891" s="7"/>
      <c r="WOX891" s="7"/>
      <c r="WOY891" s="7"/>
      <c r="WOZ891" s="7"/>
      <c r="WPA891" s="7"/>
      <c r="WPB891" s="7"/>
      <c r="WPC891" s="7"/>
      <c r="WPD891" s="7"/>
      <c r="WPE891" s="7"/>
      <c r="WPF891" s="7"/>
      <c r="WPG891" s="7"/>
      <c r="WPH891" s="7"/>
      <c r="WPI891" s="7"/>
      <c r="WPJ891" s="7"/>
      <c r="WPK891" s="7"/>
      <c r="WPL891" s="7"/>
      <c r="WPM891" s="7"/>
      <c r="WPN891" s="7"/>
      <c r="WPO891" s="7"/>
      <c r="WPP891" s="7"/>
      <c r="WPQ891" s="7"/>
      <c r="WPR891" s="7"/>
      <c r="WPS891" s="7"/>
      <c r="WPT891" s="7"/>
      <c r="WPU891" s="7"/>
      <c r="WPV891" s="7"/>
      <c r="WPW891" s="7"/>
      <c r="WPX891" s="7"/>
      <c r="WPY891" s="7"/>
      <c r="WPZ891" s="7"/>
      <c r="WQA891" s="7"/>
      <c r="WQB891" s="7"/>
      <c r="WQC891" s="7"/>
      <c r="WQD891" s="7"/>
      <c r="WQE891" s="7"/>
      <c r="WQF891" s="7"/>
      <c r="WQG891" s="7"/>
      <c r="WQH891" s="7"/>
      <c r="WQI891" s="7"/>
      <c r="WQJ891" s="7"/>
      <c r="WQK891" s="7"/>
      <c r="WQL891" s="7"/>
      <c r="WQM891" s="7"/>
      <c r="WQN891" s="7"/>
      <c r="WQO891" s="7"/>
      <c r="WQP891" s="7"/>
      <c r="WQQ891" s="7"/>
      <c r="WQR891" s="7"/>
      <c r="WQS891" s="7"/>
      <c r="WQT891" s="7"/>
      <c r="WQU891" s="7"/>
      <c r="WQV891" s="7"/>
      <c r="WQW891" s="7"/>
      <c r="WQX891" s="7"/>
      <c r="WQY891" s="7"/>
      <c r="WQZ891" s="7"/>
      <c r="WRA891" s="7"/>
      <c r="WRB891" s="7"/>
      <c r="WRC891" s="7"/>
      <c r="WRD891" s="7"/>
      <c r="WRE891" s="7"/>
      <c r="WRF891" s="7"/>
      <c r="WRG891" s="7"/>
      <c r="WRH891" s="7"/>
      <c r="WRI891" s="7"/>
      <c r="WRJ891" s="7"/>
      <c r="WRK891" s="7"/>
      <c r="WRL891" s="7"/>
      <c r="WRM891" s="7"/>
      <c r="WRN891" s="7"/>
      <c r="WRO891" s="7"/>
      <c r="WRP891" s="7"/>
      <c r="WRQ891" s="7"/>
      <c r="WRR891" s="7"/>
      <c r="WRS891" s="7"/>
      <c r="WRT891" s="7"/>
      <c r="WRU891" s="7"/>
      <c r="WRV891" s="7"/>
      <c r="WRW891" s="7"/>
      <c r="WRX891" s="7"/>
      <c r="WRY891" s="7"/>
      <c r="WRZ891" s="7"/>
      <c r="WSA891" s="7"/>
      <c r="WSB891" s="7"/>
      <c r="WSC891" s="7"/>
      <c r="WSD891" s="7"/>
      <c r="WSE891" s="7"/>
      <c r="WSF891" s="7"/>
      <c r="WSG891" s="7"/>
      <c r="WSH891" s="7"/>
      <c r="WSI891" s="7"/>
      <c r="WSJ891" s="7"/>
      <c r="WSK891" s="7"/>
      <c r="WSL891" s="7"/>
      <c r="WSM891" s="7"/>
      <c r="WSN891" s="7"/>
      <c r="WSO891" s="7"/>
      <c r="WSP891" s="7"/>
      <c r="WSQ891" s="7"/>
      <c r="WSR891" s="7"/>
      <c r="WSS891" s="7"/>
      <c r="WST891" s="7"/>
      <c r="WSU891" s="7"/>
      <c r="WSV891" s="7"/>
      <c r="WSW891" s="7"/>
      <c r="WSX891" s="7"/>
      <c r="WSY891" s="7"/>
      <c r="WSZ891" s="7"/>
      <c r="WTA891" s="7"/>
      <c r="WTB891" s="7"/>
      <c r="WTC891" s="7"/>
      <c r="WTD891" s="7"/>
      <c r="WTE891" s="7"/>
      <c r="WTF891" s="7"/>
      <c r="WTG891" s="7"/>
      <c r="WTH891" s="7"/>
      <c r="WTI891" s="7"/>
      <c r="WTJ891" s="7"/>
      <c r="WTK891" s="7"/>
      <c r="WTL891" s="7"/>
      <c r="WTM891" s="7"/>
      <c r="WTN891" s="7"/>
      <c r="WTO891" s="7"/>
      <c r="WTP891" s="7"/>
      <c r="WTQ891" s="7"/>
      <c r="WTR891" s="7"/>
      <c r="WTS891" s="7"/>
      <c r="WTT891" s="7"/>
      <c r="WTU891" s="7"/>
      <c r="WTV891" s="7"/>
      <c r="WTW891" s="7"/>
      <c r="WTX891" s="7"/>
      <c r="WTY891" s="7"/>
      <c r="WTZ891" s="7"/>
      <c r="WUA891" s="7"/>
      <c r="WUB891" s="7"/>
      <c r="WUC891" s="7"/>
      <c r="WUD891" s="7"/>
      <c r="WUE891" s="7"/>
      <c r="WUF891" s="7"/>
      <c r="WUG891" s="7"/>
      <c r="WUH891" s="7"/>
      <c r="WUI891" s="7"/>
      <c r="WUJ891" s="7"/>
      <c r="WUK891" s="7"/>
      <c r="WUL891" s="7"/>
      <c r="WUM891" s="7"/>
      <c r="WUN891" s="7"/>
      <c r="WUO891" s="7"/>
      <c r="WUP891" s="7"/>
      <c r="WUQ891" s="7"/>
      <c r="WUR891" s="7"/>
      <c r="WUS891" s="7"/>
      <c r="WUT891" s="7"/>
      <c r="WUU891" s="7"/>
      <c r="WUV891" s="7"/>
      <c r="WUW891" s="7"/>
      <c r="WUX891" s="7"/>
      <c r="WUY891" s="7"/>
      <c r="WUZ891" s="7"/>
      <c r="WVA891" s="7"/>
      <c r="WVB891" s="7"/>
      <c r="WVC891" s="7"/>
      <c r="WVD891" s="7"/>
      <c r="WVE891" s="7"/>
      <c r="WVF891" s="7"/>
      <c r="WVG891" s="7"/>
      <c r="WVH891" s="7"/>
      <c r="WVI891" s="7"/>
      <c r="WVJ891" s="7"/>
      <c r="WVK891" s="7"/>
      <c r="WVL891" s="7"/>
      <c r="WVM891" s="7"/>
      <c r="WVN891" s="7"/>
      <c r="WVO891" s="7"/>
      <c r="WVP891" s="7"/>
      <c r="WVQ891" s="7"/>
      <c r="WVR891" s="7"/>
      <c r="WVS891" s="7"/>
      <c r="WVT891" s="7"/>
      <c r="WVU891" s="7"/>
      <c r="WVV891" s="7"/>
      <c r="WVW891" s="7"/>
      <c r="WVX891" s="7"/>
      <c r="WVY891" s="7"/>
      <c r="WVZ891" s="7"/>
      <c r="WWA891" s="7"/>
      <c r="WWB891" s="7"/>
      <c r="WWC891" s="7"/>
      <c r="WWD891" s="7"/>
      <c r="WWE891" s="7"/>
      <c r="WWF891" s="7"/>
      <c r="WWG891" s="7"/>
      <c r="WWH891" s="7"/>
      <c r="WWI891" s="7"/>
      <c r="WWJ891" s="7"/>
      <c r="WWK891" s="7"/>
      <c r="WWL891" s="7"/>
      <c r="WWM891" s="7"/>
      <c r="WWN891" s="7"/>
      <c r="WWO891" s="7"/>
      <c r="WWP891" s="7"/>
      <c r="WWQ891" s="7"/>
      <c r="WWR891" s="7"/>
      <c r="WWS891" s="7"/>
      <c r="WWT891" s="7"/>
      <c r="WWU891" s="7"/>
      <c r="WWV891" s="7"/>
      <c r="WWW891" s="7"/>
      <c r="WWX891" s="7"/>
      <c r="WWY891" s="7"/>
      <c r="WWZ891" s="7"/>
      <c r="WXA891" s="7"/>
      <c r="WXB891" s="7"/>
      <c r="WXC891" s="7"/>
      <c r="WXD891" s="7"/>
      <c r="WXE891" s="7"/>
      <c r="WXF891" s="7"/>
      <c r="WXG891" s="7"/>
      <c r="WXH891" s="7"/>
      <c r="WXI891" s="7"/>
      <c r="WXJ891" s="7"/>
      <c r="WXK891" s="7"/>
      <c r="WXL891" s="7"/>
      <c r="WXM891" s="7"/>
      <c r="WXN891" s="7"/>
      <c r="WXO891" s="7"/>
      <c r="WXP891" s="7"/>
      <c r="WXQ891" s="7"/>
      <c r="WXR891" s="7"/>
      <c r="WXS891" s="7"/>
      <c r="WXT891" s="7"/>
      <c r="WXU891" s="7"/>
      <c r="WXV891" s="7"/>
      <c r="WXW891" s="7"/>
      <c r="WXX891" s="7"/>
      <c r="WXY891" s="7"/>
      <c r="WXZ891" s="7"/>
      <c r="WYA891" s="7"/>
      <c r="WYB891" s="7"/>
      <c r="WYC891" s="7"/>
      <c r="WYD891" s="7"/>
      <c r="WYE891" s="7"/>
      <c r="WYF891" s="7"/>
      <c r="WYG891" s="7"/>
      <c r="WYH891" s="7"/>
      <c r="WYI891" s="7"/>
      <c r="WYJ891" s="7"/>
      <c r="WYK891" s="7"/>
      <c r="WYL891" s="7"/>
      <c r="WYM891" s="7"/>
      <c r="WYN891" s="7"/>
      <c r="WYO891" s="7"/>
      <c r="WYP891" s="7"/>
      <c r="WYQ891" s="7"/>
      <c r="WYR891" s="7"/>
      <c r="WYS891" s="7"/>
      <c r="WYT891" s="7"/>
      <c r="WYU891" s="7"/>
      <c r="WYV891" s="7"/>
      <c r="WYW891" s="7"/>
      <c r="WYX891" s="7"/>
      <c r="WYY891" s="7"/>
      <c r="WYZ891" s="7"/>
      <c r="WZA891" s="7"/>
      <c r="WZB891" s="7"/>
      <c r="WZC891" s="7"/>
      <c r="WZD891" s="7"/>
      <c r="WZE891" s="7"/>
      <c r="WZF891" s="7"/>
      <c r="WZG891" s="7"/>
      <c r="WZH891" s="7"/>
      <c r="WZI891" s="7"/>
      <c r="WZJ891" s="7"/>
      <c r="WZK891" s="7"/>
      <c r="WZL891" s="7"/>
      <c r="WZM891" s="7"/>
      <c r="WZN891" s="7"/>
      <c r="WZO891" s="7"/>
      <c r="WZP891" s="7"/>
      <c r="WZQ891" s="7"/>
      <c r="WZR891" s="7"/>
      <c r="WZS891" s="7"/>
      <c r="WZT891" s="7"/>
      <c r="WZU891" s="7"/>
      <c r="WZV891" s="7"/>
      <c r="WZW891" s="7"/>
      <c r="WZX891" s="7"/>
      <c r="WZY891" s="7"/>
      <c r="WZZ891" s="7"/>
      <c r="XAA891" s="7"/>
      <c r="XAB891" s="7"/>
      <c r="XAC891" s="7"/>
      <c r="XAD891" s="7"/>
      <c r="XAE891" s="7"/>
      <c r="XAF891" s="7"/>
      <c r="XAG891" s="7"/>
      <c r="XAH891" s="7"/>
      <c r="XAI891" s="7"/>
      <c r="XAJ891" s="7"/>
      <c r="XAK891" s="7"/>
      <c r="XAL891" s="7"/>
      <c r="XAM891" s="7"/>
      <c r="XAN891" s="7"/>
      <c r="XAO891" s="7"/>
      <c r="XAP891" s="7"/>
      <c r="XAQ891" s="7"/>
      <c r="XAR891" s="7"/>
      <c r="XAS891" s="7"/>
      <c r="XAT891" s="7"/>
      <c r="XAU891" s="7"/>
      <c r="XAV891" s="7"/>
      <c r="XAW891" s="7"/>
      <c r="XAX891" s="7"/>
      <c r="XAY891" s="7"/>
      <c r="XAZ891" s="7"/>
      <c r="XBA891" s="7"/>
      <c r="XBB891" s="7"/>
      <c r="XBC891" s="7"/>
      <c r="XBD891" s="7"/>
      <c r="XBE891" s="7"/>
      <c r="XBF891" s="7"/>
      <c r="XBG891" s="7"/>
      <c r="XBH891" s="7"/>
      <c r="XBI891" s="7"/>
      <c r="XBJ891" s="7"/>
      <c r="XBK891" s="7"/>
      <c r="XBL891" s="7"/>
      <c r="XBM891" s="7"/>
      <c r="XBN891" s="7"/>
      <c r="XBO891" s="7"/>
      <c r="XBP891" s="7"/>
      <c r="XBQ891" s="7"/>
      <c r="XBR891" s="7"/>
      <c r="XBS891" s="7"/>
      <c r="XBT891" s="7"/>
      <c r="XBU891" s="7"/>
      <c r="XBV891" s="7"/>
      <c r="XBW891" s="7"/>
      <c r="XBX891" s="7"/>
      <c r="XBY891" s="7"/>
      <c r="XBZ891" s="7"/>
      <c r="XCA891" s="7"/>
      <c r="XCB891" s="7"/>
      <c r="XCC891" s="7"/>
      <c r="XCD891" s="7"/>
      <c r="XCE891" s="7"/>
      <c r="XCF891" s="7"/>
      <c r="XCG891" s="7"/>
      <c r="XCH891" s="7"/>
      <c r="XCI891" s="7"/>
      <c r="XCJ891" s="7"/>
      <c r="XCK891" s="7"/>
      <c r="XCL891" s="7"/>
      <c r="XCM891" s="7"/>
      <c r="XCN891" s="7"/>
      <c r="XCO891" s="7"/>
      <c r="XCP891" s="7"/>
      <c r="XCQ891" s="7"/>
      <c r="XCR891" s="7"/>
      <c r="XCS891" s="7"/>
      <c r="XCT891" s="7"/>
      <c r="XCU891" s="7"/>
      <c r="XCV891" s="7"/>
      <c r="XCW891" s="7"/>
      <c r="XCX891" s="7"/>
      <c r="XCY891" s="7"/>
      <c r="XCZ891" s="7"/>
      <c r="XDA891" s="7"/>
      <c r="XDB891" s="7"/>
      <c r="XDC891" s="7"/>
      <c r="XDD891" s="7"/>
      <c r="XDE891" s="7"/>
      <c r="XDF891" s="7"/>
      <c r="XDG891" s="7"/>
      <c r="XDH891" s="7"/>
    </row>
    <row r="892" spans="1:16336" x14ac:dyDescent="0.25">
      <c r="A892" s="2">
        <v>885</v>
      </c>
      <c r="B892" s="2" t="s">
        <v>9232</v>
      </c>
      <c r="C892" s="2" t="s">
        <v>21</v>
      </c>
      <c r="D892" s="2" t="s">
        <v>22</v>
      </c>
      <c r="E892" s="2" t="s">
        <v>23</v>
      </c>
      <c r="F892" s="2" t="s">
        <v>24</v>
      </c>
      <c r="G892" s="2" t="s">
        <v>25</v>
      </c>
      <c r="H892" s="2" t="s">
        <v>26</v>
      </c>
      <c r="I892" s="2" t="s">
        <v>27</v>
      </c>
      <c r="J892" s="2" t="s">
        <v>9230</v>
      </c>
      <c r="K892" s="2" t="s">
        <v>9213</v>
      </c>
      <c r="L892" s="2" t="s">
        <v>30</v>
      </c>
      <c r="M892" s="2" t="s">
        <v>9217</v>
      </c>
      <c r="N892" s="2" t="s">
        <v>9218</v>
      </c>
      <c r="O892" s="2" t="s">
        <v>9219</v>
      </c>
      <c r="P892" s="3">
        <v>45719</v>
      </c>
      <c r="Q892" s="3">
        <v>45721</v>
      </c>
      <c r="R892" s="3">
        <v>45777</v>
      </c>
      <c r="S892" s="2">
        <v>900280474</v>
      </c>
      <c r="T892" s="2" t="s">
        <v>2638</v>
      </c>
      <c r="U892" s="10">
        <v>854000000</v>
      </c>
      <c r="V892" s="9" t="s">
        <v>9225</v>
      </c>
      <c r="W892" s="2" t="s">
        <v>9227</v>
      </c>
      <c r="X892" s="7"/>
      <c r="Y892" s="7"/>
      <c r="Z892" s="7"/>
      <c r="AA892" s="7"/>
      <c r="AB892" s="7"/>
      <c r="AC892" s="7"/>
      <c r="AD892" s="7"/>
      <c r="AE892" s="7"/>
      <c r="AF892" s="7"/>
      <c r="AG892" s="7"/>
      <c r="AH892" s="7"/>
      <c r="AI892" s="7"/>
      <c r="AJ892" s="7"/>
      <c r="AK892" s="7"/>
      <c r="AL892" s="7"/>
      <c r="AM892" s="7"/>
      <c r="AN892" s="7"/>
      <c r="AO892" s="7"/>
      <c r="AP892" s="7"/>
      <c r="AQ892" s="7"/>
      <c r="AR892" s="7"/>
      <c r="AS892" s="7"/>
      <c r="AT892" s="7"/>
      <c r="AU892" s="7"/>
      <c r="AV892" s="7"/>
      <c r="AW892" s="7"/>
      <c r="AX892" s="7"/>
      <c r="AY892" s="7"/>
      <c r="AZ892" s="7"/>
      <c r="BA892" s="7"/>
      <c r="BB892" s="7"/>
      <c r="BC892" s="7"/>
      <c r="BD892" s="7"/>
      <c r="BE892" s="7"/>
      <c r="BF892" s="7"/>
      <c r="BG892" s="7"/>
      <c r="BH892" s="7"/>
      <c r="BI892" s="7"/>
      <c r="BJ892" s="7"/>
      <c r="BK892" s="7"/>
      <c r="BL892" s="7"/>
      <c r="BM892" s="7"/>
      <c r="BN892" s="7"/>
      <c r="BO892" s="7"/>
      <c r="BP892" s="7"/>
      <c r="BQ892" s="7"/>
      <c r="BR892" s="7"/>
      <c r="BS892" s="7"/>
      <c r="BT892" s="7"/>
      <c r="BU892" s="7"/>
      <c r="BV892" s="7"/>
      <c r="BW892" s="7"/>
      <c r="BX892" s="7"/>
      <c r="BY892" s="7"/>
      <c r="BZ892" s="7"/>
      <c r="CA892" s="7"/>
      <c r="CB892" s="7"/>
      <c r="CC892" s="7"/>
      <c r="CD892" s="7"/>
      <c r="CE892" s="7"/>
      <c r="CF892" s="7"/>
      <c r="CG892" s="7"/>
      <c r="CH892" s="7"/>
      <c r="CI892" s="7"/>
      <c r="CJ892" s="7"/>
      <c r="CK892" s="7"/>
      <c r="CL892" s="7"/>
      <c r="CM892" s="7"/>
      <c r="CN892" s="7"/>
      <c r="CO892" s="7"/>
      <c r="CP892" s="7"/>
      <c r="CQ892" s="7"/>
      <c r="CR892" s="7"/>
      <c r="CS892" s="7"/>
      <c r="CT892" s="7"/>
      <c r="CU892" s="7"/>
      <c r="CV892" s="7"/>
      <c r="CW892" s="7"/>
      <c r="CX892" s="7"/>
      <c r="CY892" s="7"/>
      <c r="CZ892" s="7"/>
      <c r="DA892" s="7"/>
      <c r="DB892" s="7"/>
      <c r="DC892" s="7"/>
      <c r="DD892" s="7"/>
      <c r="DE892" s="7"/>
      <c r="DF892" s="7"/>
      <c r="DG892" s="7"/>
      <c r="DH892" s="7"/>
      <c r="DI892" s="7"/>
      <c r="DJ892" s="7"/>
      <c r="DK892" s="7"/>
      <c r="DL892" s="7"/>
      <c r="DM892" s="7"/>
      <c r="DN892" s="7"/>
      <c r="DO892" s="7"/>
      <c r="DP892" s="7"/>
      <c r="DQ892" s="7"/>
      <c r="DR892" s="7"/>
      <c r="DS892" s="7"/>
      <c r="DT892" s="7"/>
      <c r="DU892" s="7"/>
      <c r="DV892" s="7"/>
      <c r="DW892" s="7"/>
      <c r="DX892" s="7"/>
      <c r="DY892" s="7"/>
      <c r="DZ892" s="7"/>
      <c r="EA892" s="7"/>
      <c r="EB892" s="7"/>
      <c r="EC892" s="7"/>
      <c r="ED892" s="7"/>
      <c r="EE892" s="7"/>
      <c r="EF892" s="7"/>
      <c r="EG892" s="7"/>
      <c r="EH892" s="7"/>
      <c r="EI892" s="7"/>
      <c r="EJ892" s="7"/>
      <c r="EK892" s="7"/>
      <c r="EL892" s="7"/>
      <c r="EM892" s="7"/>
      <c r="EN892" s="7"/>
      <c r="EO892" s="7"/>
      <c r="EP892" s="7"/>
      <c r="EQ892" s="7"/>
      <c r="ER892" s="7"/>
      <c r="ES892" s="7"/>
      <c r="ET892" s="7"/>
      <c r="EU892" s="7"/>
      <c r="EV892" s="7"/>
      <c r="EW892" s="7"/>
      <c r="EX892" s="7"/>
      <c r="EY892" s="7"/>
      <c r="EZ892" s="7"/>
      <c r="FA892" s="7"/>
      <c r="FB892" s="7"/>
      <c r="FC892" s="7"/>
      <c r="FD892" s="7"/>
      <c r="FE892" s="7"/>
      <c r="FF892" s="7"/>
      <c r="FG892" s="7"/>
      <c r="FH892" s="7"/>
      <c r="FI892" s="7"/>
      <c r="FJ892" s="7"/>
      <c r="FK892" s="7"/>
      <c r="FL892" s="7"/>
      <c r="FM892" s="7"/>
      <c r="FN892" s="7"/>
      <c r="FO892" s="7"/>
      <c r="FP892" s="7"/>
      <c r="FQ892" s="7"/>
      <c r="FR892" s="7"/>
      <c r="FS892" s="7"/>
      <c r="FT892" s="7"/>
      <c r="FU892" s="7"/>
      <c r="FV892" s="7"/>
      <c r="FW892" s="7"/>
      <c r="FX892" s="7"/>
      <c r="FY892" s="7"/>
      <c r="FZ892" s="7"/>
      <c r="GA892" s="7"/>
      <c r="GB892" s="7"/>
      <c r="GC892" s="7"/>
      <c r="GD892" s="7"/>
      <c r="GE892" s="7"/>
      <c r="GF892" s="7"/>
      <c r="GG892" s="7"/>
      <c r="GH892" s="7"/>
      <c r="GI892" s="7"/>
      <c r="GJ892" s="7"/>
      <c r="GK892" s="7"/>
      <c r="GL892" s="7"/>
      <c r="GM892" s="7"/>
      <c r="GN892" s="7"/>
      <c r="GO892" s="7"/>
      <c r="GP892" s="7"/>
      <c r="GQ892" s="7"/>
      <c r="GR892" s="7"/>
      <c r="GS892" s="7"/>
      <c r="GT892" s="7"/>
      <c r="GU892" s="7"/>
      <c r="GV892" s="7"/>
      <c r="GW892" s="7"/>
      <c r="GX892" s="7"/>
      <c r="GY892" s="7"/>
      <c r="GZ892" s="7"/>
      <c r="HA892" s="7"/>
      <c r="HB892" s="7"/>
      <c r="HC892" s="7"/>
      <c r="HD892" s="7"/>
      <c r="HE892" s="7"/>
      <c r="HF892" s="7"/>
      <c r="HG892" s="7"/>
      <c r="HH892" s="7"/>
      <c r="HI892" s="7"/>
      <c r="HJ892" s="7"/>
      <c r="HK892" s="7"/>
      <c r="HL892" s="7"/>
      <c r="HM892" s="7"/>
      <c r="HN892" s="7"/>
      <c r="HO892" s="7"/>
      <c r="HP892" s="7"/>
      <c r="HQ892" s="7"/>
      <c r="HR892" s="7"/>
      <c r="HS892" s="7"/>
      <c r="HT892" s="7"/>
      <c r="HU892" s="7"/>
      <c r="HV892" s="7"/>
      <c r="HW892" s="7"/>
      <c r="HX892" s="7"/>
      <c r="HY892" s="7"/>
      <c r="HZ892" s="7"/>
      <c r="IA892" s="7"/>
      <c r="IB892" s="7"/>
      <c r="IC892" s="7"/>
      <c r="ID892" s="7"/>
      <c r="IE892" s="7"/>
      <c r="IF892" s="7"/>
      <c r="IG892" s="7"/>
      <c r="IH892" s="7"/>
      <c r="II892" s="7"/>
      <c r="IJ892" s="7"/>
      <c r="IK892" s="7"/>
      <c r="IL892" s="7"/>
      <c r="IM892" s="7"/>
      <c r="IN892" s="7"/>
      <c r="IO892" s="7"/>
      <c r="IP892" s="7"/>
      <c r="IQ892" s="7"/>
      <c r="IR892" s="7"/>
      <c r="IS892" s="7"/>
      <c r="IT892" s="7"/>
      <c r="IU892" s="7"/>
      <c r="IV892" s="7"/>
      <c r="IW892" s="7"/>
      <c r="IX892" s="7"/>
      <c r="IY892" s="7"/>
      <c r="IZ892" s="7"/>
      <c r="JA892" s="7"/>
      <c r="JB892" s="7"/>
      <c r="JC892" s="7"/>
      <c r="JD892" s="7"/>
      <c r="JE892" s="7"/>
      <c r="JF892" s="7"/>
      <c r="JG892" s="7"/>
      <c r="JH892" s="7"/>
      <c r="JI892" s="7"/>
      <c r="JJ892" s="7"/>
      <c r="JK892" s="7"/>
      <c r="JL892" s="7"/>
      <c r="JM892" s="7"/>
      <c r="JN892" s="7"/>
      <c r="JO892" s="7"/>
      <c r="JP892" s="7"/>
      <c r="JQ892" s="7"/>
      <c r="JR892" s="7"/>
      <c r="JS892" s="7"/>
      <c r="JT892" s="7"/>
      <c r="JU892" s="7"/>
      <c r="JV892" s="7"/>
      <c r="JW892" s="7"/>
      <c r="JX892" s="7"/>
      <c r="JY892" s="7"/>
      <c r="JZ892" s="7"/>
      <c r="KA892" s="7"/>
      <c r="KB892" s="7"/>
      <c r="KC892" s="7"/>
      <c r="KD892" s="7"/>
      <c r="KE892" s="7"/>
      <c r="KF892" s="7"/>
      <c r="KG892" s="7"/>
      <c r="KH892" s="7"/>
      <c r="KI892" s="7"/>
      <c r="KJ892" s="7"/>
      <c r="KK892" s="7"/>
      <c r="KL892" s="7"/>
      <c r="KM892" s="7"/>
      <c r="KN892" s="7"/>
      <c r="KO892" s="7"/>
      <c r="KP892" s="7"/>
      <c r="KQ892" s="7"/>
      <c r="KR892" s="7"/>
      <c r="KS892" s="7"/>
      <c r="KT892" s="7"/>
      <c r="KU892" s="7"/>
      <c r="KV892" s="7"/>
      <c r="KW892" s="7"/>
      <c r="KX892" s="7"/>
      <c r="KY892" s="7"/>
      <c r="KZ892" s="7"/>
      <c r="LA892" s="7"/>
      <c r="LB892" s="7"/>
      <c r="LC892" s="7"/>
      <c r="LD892" s="7"/>
      <c r="LE892" s="7"/>
      <c r="LF892" s="7"/>
      <c r="LG892" s="7"/>
      <c r="LH892" s="7"/>
      <c r="LI892" s="7"/>
      <c r="LJ892" s="7"/>
      <c r="LK892" s="7"/>
      <c r="LL892" s="7"/>
      <c r="LM892" s="7"/>
      <c r="LN892" s="7"/>
      <c r="LO892" s="7"/>
      <c r="LP892" s="7"/>
      <c r="LQ892" s="7"/>
      <c r="LR892" s="7"/>
      <c r="LS892" s="7"/>
      <c r="LT892" s="7"/>
      <c r="LU892" s="7"/>
      <c r="LV892" s="7"/>
      <c r="LW892" s="7"/>
      <c r="LX892" s="7"/>
      <c r="LY892" s="7"/>
      <c r="LZ892" s="7"/>
      <c r="MA892" s="7"/>
      <c r="MB892" s="7"/>
      <c r="MC892" s="7"/>
      <c r="MD892" s="7"/>
      <c r="ME892" s="7"/>
      <c r="MF892" s="7"/>
      <c r="MG892" s="7"/>
      <c r="MH892" s="7"/>
      <c r="MI892" s="7"/>
      <c r="MJ892" s="7"/>
      <c r="MK892" s="7"/>
      <c r="ML892" s="7"/>
      <c r="MM892" s="7"/>
      <c r="MN892" s="7"/>
      <c r="MO892" s="7"/>
      <c r="MP892" s="7"/>
      <c r="MQ892" s="7"/>
      <c r="MR892" s="7"/>
      <c r="MS892" s="7"/>
      <c r="MT892" s="7"/>
      <c r="MU892" s="7"/>
      <c r="MV892" s="7"/>
      <c r="MW892" s="7"/>
      <c r="MX892" s="7"/>
      <c r="MY892" s="7"/>
      <c r="MZ892" s="7"/>
      <c r="NA892" s="7"/>
      <c r="NB892" s="7"/>
      <c r="NC892" s="7"/>
      <c r="ND892" s="7"/>
      <c r="NE892" s="7"/>
      <c r="NF892" s="7"/>
      <c r="NG892" s="7"/>
      <c r="NH892" s="7"/>
      <c r="NI892" s="7"/>
      <c r="NJ892" s="7"/>
      <c r="NK892" s="7"/>
      <c r="NL892" s="7"/>
      <c r="NM892" s="7"/>
      <c r="NN892" s="7"/>
      <c r="NO892" s="7"/>
      <c r="NP892" s="7"/>
      <c r="NQ892" s="7"/>
      <c r="NR892" s="7"/>
      <c r="NS892" s="7"/>
      <c r="NT892" s="7"/>
      <c r="NU892" s="7"/>
      <c r="NV892" s="7"/>
      <c r="NW892" s="7"/>
      <c r="NX892" s="7"/>
      <c r="NY892" s="7"/>
      <c r="NZ892" s="7"/>
      <c r="OA892" s="7"/>
      <c r="OB892" s="7"/>
      <c r="OC892" s="7"/>
      <c r="OD892" s="7"/>
      <c r="OE892" s="7"/>
      <c r="OF892" s="7"/>
      <c r="OG892" s="7"/>
      <c r="OH892" s="7"/>
      <c r="OI892" s="7"/>
      <c r="OJ892" s="7"/>
      <c r="OK892" s="7"/>
      <c r="OL892" s="7"/>
      <c r="OM892" s="7"/>
      <c r="ON892" s="7"/>
      <c r="OO892" s="7"/>
      <c r="OP892" s="7"/>
      <c r="OQ892" s="7"/>
      <c r="OR892" s="7"/>
      <c r="OS892" s="7"/>
      <c r="OT892" s="7"/>
      <c r="OU892" s="7"/>
      <c r="OV892" s="7"/>
      <c r="OW892" s="7"/>
      <c r="OX892" s="7"/>
      <c r="OY892" s="7"/>
      <c r="OZ892" s="7"/>
      <c r="PA892" s="7"/>
      <c r="PB892" s="7"/>
      <c r="PC892" s="7"/>
      <c r="PD892" s="7"/>
      <c r="PE892" s="7"/>
      <c r="PF892" s="7"/>
      <c r="PG892" s="7"/>
      <c r="PH892" s="7"/>
      <c r="PI892" s="7"/>
      <c r="PJ892" s="7"/>
      <c r="PK892" s="7"/>
      <c r="PL892" s="7"/>
      <c r="PM892" s="7"/>
      <c r="PN892" s="7"/>
      <c r="PO892" s="7"/>
      <c r="PP892" s="7"/>
      <c r="PQ892" s="7"/>
      <c r="PR892" s="7"/>
      <c r="PS892" s="7"/>
      <c r="PT892" s="7"/>
      <c r="PU892" s="7"/>
      <c r="PV892" s="7"/>
      <c r="PW892" s="7"/>
      <c r="PX892" s="7"/>
      <c r="PY892" s="7"/>
      <c r="PZ892" s="7"/>
      <c r="QA892" s="7"/>
      <c r="QB892" s="7"/>
      <c r="QC892" s="7"/>
      <c r="QD892" s="7"/>
      <c r="QE892" s="7"/>
      <c r="QF892" s="7"/>
      <c r="QG892" s="7"/>
      <c r="QH892" s="7"/>
      <c r="QI892" s="7"/>
      <c r="QJ892" s="7"/>
      <c r="QK892" s="7"/>
      <c r="QL892" s="7"/>
      <c r="QM892" s="7"/>
      <c r="QN892" s="7"/>
      <c r="QO892" s="7"/>
      <c r="QP892" s="7"/>
      <c r="QQ892" s="7"/>
      <c r="QR892" s="7"/>
      <c r="QS892" s="7"/>
      <c r="QT892" s="7"/>
      <c r="QU892" s="7"/>
      <c r="QV892" s="7"/>
      <c r="QW892" s="7"/>
      <c r="QX892" s="7"/>
      <c r="QY892" s="7"/>
      <c r="QZ892" s="7"/>
      <c r="RA892" s="7"/>
      <c r="RB892" s="7"/>
      <c r="RC892" s="7"/>
      <c r="RD892" s="7"/>
      <c r="RE892" s="7"/>
      <c r="RF892" s="7"/>
      <c r="RG892" s="7"/>
      <c r="RH892" s="7"/>
      <c r="RI892" s="7"/>
      <c r="RJ892" s="7"/>
      <c r="RK892" s="7"/>
      <c r="RL892" s="7"/>
      <c r="RM892" s="7"/>
      <c r="RN892" s="7"/>
      <c r="RO892" s="7"/>
      <c r="RP892" s="7"/>
      <c r="RQ892" s="7"/>
      <c r="RR892" s="7"/>
      <c r="RS892" s="7"/>
      <c r="RT892" s="7"/>
      <c r="RU892" s="7"/>
      <c r="RV892" s="7"/>
      <c r="RW892" s="7"/>
      <c r="RX892" s="7"/>
      <c r="RY892" s="7"/>
      <c r="RZ892" s="7"/>
      <c r="SA892" s="7"/>
      <c r="SB892" s="7"/>
      <c r="SC892" s="7"/>
      <c r="SD892" s="7"/>
      <c r="SE892" s="7"/>
      <c r="SF892" s="7"/>
      <c r="SG892" s="7"/>
      <c r="SH892" s="7"/>
      <c r="SI892" s="7"/>
      <c r="SJ892" s="7"/>
      <c r="SK892" s="7"/>
      <c r="SL892" s="7"/>
      <c r="SM892" s="7"/>
      <c r="SN892" s="7"/>
      <c r="SO892" s="7"/>
      <c r="SP892" s="7"/>
      <c r="SQ892" s="7"/>
      <c r="SR892" s="7"/>
      <c r="SS892" s="7"/>
      <c r="ST892" s="7"/>
      <c r="SU892" s="7"/>
      <c r="SV892" s="7"/>
      <c r="SW892" s="7"/>
      <c r="SX892" s="7"/>
      <c r="SY892" s="7"/>
      <c r="SZ892" s="7"/>
      <c r="TA892" s="7"/>
      <c r="TB892" s="7"/>
      <c r="TC892" s="7"/>
      <c r="TD892" s="7"/>
      <c r="TE892" s="7"/>
      <c r="TF892" s="7"/>
      <c r="TG892" s="7"/>
      <c r="TH892" s="7"/>
      <c r="TI892" s="7"/>
      <c r="TJ892" s="7"/>
      <c r="TK892" s="7"/>
      <c r="TL892" s="7"/>
      <c r="TM892" s="7"/>
      <c r="TN892" s="7"/>
      <c r="TO892" s="7"/>
      <c r="TP892" s="7"/>
      <c r="TQ892" s="7"/>
      <c r="TR892" s="7"/>
      <c r="TS892" s="7"/>
      <c r="TT892" s="7"/>
      <c r="TU892" s="7"/>
      <c r="TV892" s="7"/>
      <c r="TW892" s="7"/>
      <c r="TX892" s="7"/>
      <c r="TY892" s="7"/>
      <c r="TZ892" s="7"/>
      <c r="UA892" s="7"/>
      <c r="UB892" s="7"/>
      <c r="UC892" s="7"/>
      <c r="UD892" s="7"/>
      <c r="UE892" s="7"/>
      <c r="UF892" s="7"/>
      <c r="UG892" s="7"/>
      <c r="UH892" s="7"/>
      <c r="UI892" s="7"/>
      <c r="UJ892" s="7"/>
      <c r="UK892" s="7"/>
      <c r="UL892" s="7"/>
      <c r="UM892" s="7"/>
      <c r="UN892" s="7"/>
      <c r="UO892" s="7"/>
      <c r="UP892" s="7"/>
      <c r="UQ892" s="7"/>
      <c r="UR892" s="7"/>
      <c r="US892" s="7"/>
      <c r="UT892" s="7"/>
      <c r="UU892" s="7"/>
      <c r="UV892" s="7"/>
      <c r="UW892" s="7"/>
      <c r="UX892" s="7"/>
      <c r="UY892" s="7"/>
      <c r="UZ892" s="7"/>
      <c r="VA892" s="7"/>
      <c r="VB892" s="7"/>
      <c r="VC892" s="7"/>
      <c r="VD892" s="7"/>
      <c r="VE892" s="7"/>
      <c r="VF892" s="7"/>
      <c r="VG892" s="7"/>
      <c r="VH892" s="7"/>
      <c r="VI892" s="7"/>
      <c r="VJ892" s="7"/>
      <c r="VK892" s="7"/>
      <c r="VL892" s="7"/>
      <c r="VM892" s="7"/>
      <c r="VN892" s="7"/>
      <c r="VO892" s="7"/>
      <c r="VP892" s="7"/>
      <c r="VQ892" s="7"/>
      <c r="VR892" s="7"/>
      <c r="VS892" s="7"/>
      <c r="VT892" s="7"/>
      <c r="VU892" s="7"/>
      <c r="VV892" s="7"/>
      <c r="VW892" s="7"/>
      <c r="VX892" s="7"/>
      <c r="VY892" s="7"/>
      <c r="VZ892" s="7"/>
      <c r="WA892" s="7"/>
      <c r="WB892" s="7"/>
      <c r="WC892" s="7"/>
      <c r="WD892" s="7"/>
      <c r="WE892" s="7"/>
      <c r="WF892" s="7"/>
      <c r="WG892" s="7"/>
      <c r="WH892" s="7"/>
      <c r="WI892" s="7"/>
      <c r="WJ892" s="7"/>
      <c r="WK892" s="7"/>
      <c r="WL892" s="7"/>
      <c r="WM892" s="7"/>
      <c r="WN892" s="7"/>
      <c r="WO892" s="7"/>
      <c r="WP892" s="7"/>
      <c r="WQ892" s="7"/>
      <c r="WR892" s="7"/>
      <c r="WS892" s="7"/>
      <c r="WT892" s="7"/>
      <c r="WU892" s="7"/>
      <c r="WV892" s="7"/>
      <c r="WW892" s="7"/>
      <c r="WX892" s="7"/>
      <c r="WY892" s="7"/>
      <c r="WZ892" s="7"/>
      <c r="XA892" s="7"/>
      <c r="XB892" s="7"/>
      <c r="XC892" s="7"/>
      <c r="XD892" s="7"/>
      <c r="XE892" s="7"/>
      <c r="XF892" s="7"/>
      <c r="XG892" s="7"/>
      <c r="XH892" s="7"/>
      <c r="XI892" s="7"/>
      <c r="XJ892" s="7"/>
      <c r="XK892" s="7"/>
      <c r="XL892" s="7"/>
      <c r="XM892" s="7"/>
      <c r="XN892" s="7"/>
      <c r="XO892" s="7"/>
      <c r="XP892" s="7"/>
      <c r="XQ892" s="7"/>
      <c r="XR892" s="7"/>
      <c r="XS892" s="7"/>
      <c r="XT892" s="7"/>
      <c r="XU892" s="7"/>
      <c r="XV892" s="7"/>
      <c r="XW892" s="7"/>
      <c r="XX892" s="7"/>
      <c r="XY892" s="7"/>
      <c r="XZ892" s="7"/>
      <c r="YA892" s="7"/>
      <c r="YB892" s="7"/>
      <c r="YC892" s="7"/>
      <c r="YD892" s="7"/>
      <c r="YE892" s="7"/>
      <c r="YF892" s="7"/>
      <c r="YG892" s="7"/>
      <c r="YH892" s="7"/>
      <c r="YI892" s="7"/>
      <c r="YJ892" s="7"/>
      <c r="YK892" s="7"/>
      <c r="YL892" s="7"/>
      <c r="YM892" s="7"/>
      <c r="YN892" s="7"/>
      <c r="YO892" s="7"/>
      <c r="YP892" s="7"/>
      <c r="YQ892" s="7"/>
      <c r="YR892" s="7"/>
      <c r="YS892" s="7"/>
      <c r="YT892" s="7"/>
      <c r="YU892" s="7"/>
      <c r="YV892" s="7"/>
      <c r="YW892" s="7"/>
      <c r="YX892" s="7"/>
      <c r="YY892" s="7"/>
      <c r="YZ892" s="7"/>
      <c r="ZA892" s="7"/>
      <c r="ZB892" s="7"/>
      <c r="ZC892" s="7"/>
      <c r="ZD892" s="7"/>
      <c r="ZE892" s="7"/>
      <c r="ZF892" s="7"/>
      <c r="ZG892" s="7"/>
      <c r="ZH892" s="7"/>
      <c r="ZI892" s="7"/>
      <c r="ZJ892" s="7"/>
      <c r="ZK892" s="7"/>
      <c r="ZL892" s="7"/>
      <c r="ZM892" s="7"/>
      <c r="ZN892" s="7"/>
      <c r="ZO892" s="7"/>
      <c r="ZP892" s="7"/>
      <c r="ZQ892" s="7"/>
      <c r="ZR892" s="7"/>
      <c r="ZS892" s="7"/>
      <c r="ZT892" s="7"/>
      <c r="ZU892" s="7"/>
      <c r="ZV892" s="7"/>
      <c r="ZW892" s="7"/>
      <c r="ZX892" s="7"/>
      <c r="ZY892" s="7"/>
      <c r="ZZ892" s="7"/>
      <c r="AAA892" s="7"/>
      <c r="AAB892" s="7"/>
      <c r="AAC892" s="7"/>
      <c r="AAD892" s="7"/>
      <c r="AAE892" s="7"/>
      <c r="AAF892" s="7"/>
      <c r="AAG892" s="7"/>
      <c r="AAH892" s="7"/>
      <c r="AAI892" s="7"/>
      <c r="AAJ892" s="7"/>
      <c r="AAK892" s="7"/>
      <c r="AAL892" s="7"/>
      <c r="AAM892" s="7"/>
      <c r="AAN892" s="7"/>
      <c r="AAO892" s="7"/>
      <c r="AAP892" s="7"/>
      <c r="AAQ892" s="7"/>
      <c r="AAR892" s="7"/>
      <c r="AAS892" s="7"/>
      <c r="AAT892" s="7"/>
      <c r="AAU892" s="7"/>
      <c r="AAV892" s="7"/>
      <c r="AAW892" s="7"/>
      <c r="AAX892" s="7"/>
      <c r="AAY892" s="7"/>
      <c r="AAZ892" s="7"/>
      <c r="ABA892" s="7"/>
      <c r="ABB892" s="7"/>
      <c r="ABC892" s="7"/>
      <c r="ABD892" s="7"/>
      <c r="ABE892" s="7"/>
      <c r="ABF892" s="7"/>
      <c r="ABG892" s="7"/>
      <c r="ABH892" s="7"/>
      <c r="ABI892" s="7"/>
      <c r="ABJ892" s="7"/>
      <c r="ABK892" s="7"/>
      <c r="ABL892" s="7"/>
      <c r="ABM892" s="7"/>
      <c r="ABN892" s="7"/>
      <c r="ABO892" s="7"/>
      <c r="ABP892" s="7"/>
      <c r="ABQ892" s="7"/>
      <c r="ABR892" s="7"/>
      <c r="ABS892" s="7"/>
      <c r="ABT892" s="7"/>
      <c r="ABU892" s="7"/>
      <c r="ABV892" s="7"/>
      <c r="ABW892" s="7"/>
      <c r="ABX892" s="7"/>
      <c r="ABY892" s="7"/>
      <c r="ABZ892" s="7"/>
      <c r="ACA892" s="7"/>
      <c r="ACB892" s="7"/>
      <c r="ACC892" s="7"/>
      <c r="ACD892" s="7"/>
      <c r="ACE892" s="7"/>
      <c r="ACF892" s="7"/>
      <c r="ACG892" s="7"/>
      <c r="ACH892" s="7"/>
      <c r="ACI892" s="7"/>
      <c r="ACJ892" s="7"/>
      <c r="ACK892" s="7"/>
      <c r="ACL892" s="7"/>
      <c r="ACM892" s="7"/>
      <c r="ACN892" s="7"/>
      <c r="ACO892" s="7"/>
      <c r="ACP892" s="7"/>
      <c r="ACQ892" s="7"/>
      <c r="ACR892" s="7"/>
      <c r="ACS892" s="7"/>
      <c r="ACT892" s="7"/>
      <c r="ACU892" s="7"/>
      <c r="ACV892" s="7"/>
      <c r="ACW892" s="7"/>
      <c r="ACX892" s="7"/>
      <c r="ACY892" s="7"/>
      <c r="ACZ892" s="7"/>
      <c r="ADA892" s="7"/>
      <c r="ADB892" s="7"/>
      <c r="ADC892" s="7"/>
      <c r="ADD892" s="7"/>
      <c r="ADE892" s="7"/>
      <c r="ADF892" s="7"/>
      <c r="ADG892" s="7"/>
      <c r="ADH892" s="7"/>
      <c r="ADI892" s="7"/>
      <c r="ADJ892" s="7"/>
      <c r="ADK892" s="7"/>
      <c r="ADL892" s="7"/>
      <c r="ADM892" s="7"/>
      <c r="ADN892" s="7"/>
      <c r="ADO892" s="7"/>
      <c r="ADP892" s="7"/>
      <c r="ADQ892" s="7"/>
      <c r="ADR892" s="7"/>
      <c r="ADS892" s="7"/>
      <c r="ADT892" s="7"/>
      <c r="ADU892" s="7"/>
      <c r="ADV892" s="7"/>
      <c r="ADW892" s="7"/>
      <c r="ADX892" s="7"/>
      <c r="ADY892" s="7"/>
      <c r="ADZ892" s="7"/>
      <c r="AEA892" s="7"/>
      <c r="AEB892" s="7"/>
      <c r="AEC892" s="7"/>
      <c r="AED892" s="7"/>
      <c r="AEE892" s="7"/>
      <c r="AEF892" s="7"/>
      <c r="AEG892" s="7"/>
      <c r="AEH892" s="7"/>
      <c r="AEI892" s="7"/>
      <c r="AEJ892" s="7"/>
      <c r="AEK892" s="7"/>
      <c r="AEL892" s="7"/>
      <c r="AEM892" s="7"/>
      <c r="AEN892" s="7"/>
      <c r="AEO892" s="7"/>
      <c r="AEP892" s="7"/>
      <c r="AEQ892" s="7"/>
      <c r="AER892" s="7"/>
      <c r="AES892" s="7"/>
      <c r="AET892" s="7"/>
      <c r="AEU892" s="7"/>
      <c r="AEV892" s="7"/>
      <c r="AEW892" s="7"/>
      <c r="AEX892" s="7"/>
      <c r="AEY892" s="7"/>
      <c r="AEZ892" s="7"/>
      <c r="AFA892" s="7"/>
      <c r="AFB892" s="7"/>
      <c r="AFC892" s="7"/>
      <c r="AFD892" s="7"/>
      <c r="AFE892" s="7"/>
      <c r="AFF892" s="7"/>
      <c r="AFG892" s="7"/>
      <c r="AFH892" s="7"/>
      <c r="AFI892" s="7"/>
      <c r="AFJ892" s="7"/>
      <c r="AFK892" s="7"/>
      <c r="AFL892" s="7"/>
      <c r="AFM892" s="7"/>
      <c r="AFN892" s="7"/>
      <c r="AFO892" s="7"/>
      <c r="AFP892" s="7"/>
      <c r="AFQ892" s="7"/>
      <c r="AFR892" s="7"/>
      <c r="AFS892" s="7"/>
      <c r="AFT892" s="7"/>
      <c r="AFU892" s="7"/>
      <c r="AFV892" s="7"/>
      <c r="AFW892" s="7"/>
      <c r="AFX892" s="7"/>
      <c r="AFY892" s="7"/>
      <c r="AFZ892" s="7"/>
      <c r="AGA892" s="7"/>
      <c r="AGB892" s="7"/>
      <c r="AGC892" s="7"/>
      <c r="AGD892" s="7"/>
      <c r="AGE892" s="7"/>
      <c r="AGF892" s="7"/>
      <c r="AGG892" s="7"/>
      <c r="AGH892" s="7"/>
      <c r="AGI892" s="7"/>
      <c r="AGJ892" s="7"/>
      <c r="AGK892" s="7"/>
      <c r="AGL892" s="7"/>
      <c r="AGM892" s="7"/>
      <c r="AGN892" s="7"/>
      <c r="AGO892" s="7"/>
      <c r="AGP892" s="7"/>
      <c r="AGQ892" s="7"/>
      <c r="AGR892" s="7"/>
      <c r="AGS892" s="7"/>
      <c r="AGT892" s="7"/>
      <c r="AGU892" s="7"/>
      <c r="AGV892" s="7"/>
      <c r="AGW892" s="7"/>
      <c r="AGX892" s="7"/>
      <c r="AGY892" s="7"/>
      <c r="AGZ892" s="7"/>
      <c r="AHA892" s="7"/>
      <c r="AHB892" s="7"/>
      <c r="AHC892" s="7"/>
      <c r="AHD892" s="7"/>
      <c r="AHE892" s="7"/>
      <c r="AHF892" s="7"/>
      <c r="AHG892" s="7"/>
      <c r="AHH892" s="7"/>
      <c r="AHI892" s="7"/>
      <c r="AHJ892" s="7"/>
      <c r="AHK892" s="7"/>
      <c r="AHL892" s="7"/>
      <c r="AHM892" s="7"/>
      <c r="AHN892" s="7"/>
      <c r="AHO892" s="7"/>
      <c r="AHP892" s="7"/>
      <c r="AHQ892" s="7"/>
      <c r="AHR892" s="7"/>
      <c r="AHS892" s="7"/>
      <c r="AHT892" s="7"/>
      <c r="AHU892" s="7"/>
      <c r="AHV892" s="7"/>
      <c r="AHW892" s="7"/>
      <c r="AHX892" s="7"/>
      <c r="AHY892" s="7"/>
      <c r="AHZ892" s="7"/>
      <c r="AIA892" s="7"/>
      <c r="AIB892" s="7"/>
      <c r="AIC892" s="7"/>
      <c r="AID892" s="7"/>
      <c r="AIE892" s="7"/>
      <c r="AIF892" s="7"/>
      <c r="AIG892" s="7"/>
      <c r="AIH892" s="7"/>
      <c r="AII892" s="7"/>
      <c r="AIJ892" s="7"/>
      <c r="AIK892" s="7"/>
      <c r="AIL892" s="7"/>
      <c r="AIM892" s="7"/>
      <c r="AIN892" s="7"/>
      <c r="AIO892" s="7"/>
      <c r="AIP892" s="7"/>
      <c r="AIQ892" s="7"/>
      <c r="AIR892" s="7"/>
      <c r="AIS892" s="7"/>
      <c r="AIT892" s="7"/>
      <c r="AIU892" s="7"/>
      <c r="AIV892" s="7"/>
      <c r="AIW892" s="7"/>
      <c r="AIX892" s="7"/>
      <c r="AIY892" s="7"/>
      <c r="AIZ892" s="7"/>
      <c r="AJA892" s="7"/>
      <c r="AJB892" s="7"/>
      <c r="AJC892" s="7"/>
      <c r="AJD892" s="7"/>
      <c r="AJE892" s="7"/>
      <c r="AJF892" s="7"/>
      <c r="AJG892" s="7"/>
      <c r="AJH892" s="7"/>
      <c r="AJI892" s="7"/>
      <c r="AJJ892" s="7"/>
      <c r="AJK892" s="7"/>
      <c r="AJL892" s="7"/>
      <c r="AJM892" s="7"/>
      <c r="AJN892" s="7"/>
      <c r="AJO892" s="7"/>
      <c r="AJP892" s="7"/>
      <c r="AJQ892" s="7"/>
      <c r="AJR892" s="7"/>
      <c r="AJS892" s="7"/>
      <c r="AJT892" s="7"/>
      <c r="AJU892" s="7"/>
      <c r="AJV892" s="7"/>
      <c r="AJW892" s="7"/>
      <c r="AJX892" s="7"/>
      <c r="AJY892" s="7"/>
      <c r="AJZ892" s="7"/>
      <c r="AKA892" s="7"/>
      <c r="AKB892" s="7"/>
      <c r="AKC892" s="7"/>
      <c r="AKD892" s="7"/>
      <c r="AKE892" s="7"/>
      <c r="AKF892" s="7"/>
      <c r="AKG892" s="7"/>
      <c r="AKH892" s="7"/>
      <c r="AKI892" s="7"/>
      <c r="AKJ892" s="7"/>
      <c r="AKK892" s="7"/>
      <c r="AKL892" s="7"/>
      <c r="AKM892" s="7"/>
      <c r="AKN892" s="7"/>
      <c r="AKO892" s="7"/>
      <c r="AKP892" s="7"/>
      <c r="AKQ892" s="7"/>
      <c r="AKR892" s="7"/>
      <c r="AKS892" s="7"/>
      <c r="AKT892" s="7"/>
      <c r="AKU892" s="7"/>
      <c r="AKV892" s="7"/>
      <c r="AKW892" s="7"/>
      <c r="AKX892" s="7"/>
      <c r="AKY892" s="7"/>
      <c r="AKZ892" s="7"/>
      <c r="ALA892" s="7"/>
      <c r="ALB892" s="7"/>
      <c r="ALC892" s="7"/>
      <c r="ALD892" s="7"/>
      <c r="ALE892" s="7"/>
      <c r="ALF892" s="7"/>
      <c r="ALG892" s="7"/>
      <c r="ALH892" s="7"/>
      <c r="ALI892" s="7"/>
      <c r="ALJ892" s="7"/>
      <c r="ALK892" s="7"/>
      <c r="ALL892" s="7"/>
      <c r="ALM892" s="7"/>
      <c r="ALN892" s="7"/>
      <c r="ALO892" s="7"/>
      <c r="ALP892" s="7"/>
      <c r="ALQ892" s="7"/>
      <c r="ALR892" s="7"/>
      <c r="ALS892" s="7"/>
      <c r="ALT892" s="7"/>
      <c r="ALU892" s="7"/>
      <c r="ALV892" s="7"/>
      <c r="ALW892" s="7"/>
      <c r="ALX892" s="7"/>
      <c r="ALY892" s="7"/>
      <c r="ALZ892" s="7"/>
      <c r="AMA892" s="7"/>
      <c r="AMB892" s="7"/>
      <c r="AMC892" s="7"/>
      <c r="AMD892" s="7"/>
      <c r="AME892" s="7"/>
      <c r="AMF892" s="7"/>
      <c r="AMG892" s="7"/>
      <c r="AMH892" s="7"/>
      <c r="AMI892" s="7"/>
      <c r="AMJ892" s="7"/>
      <c r="AMK892" s="7"/>
      <c r="AML892" s="7"/>
      <c r="AMM892" s="7"/>
      <c r="AMN892" s="7"/>
      <c r="AMO892" s="7"/>
      <c r="AMP892" s="7"/>
      <c r="AMQ892" s="7"/>
      <c r="AMR892" s="7"/>
      <c r="AMS892" s="7"/>
      <c r="AMT892" s="7"/>
      <c r="AMU892" s="7"/>
      <c r="AMV892" s="7"/>
      <c r="AMW892" s="7"/>
      <c r="AMX892" s="7"/>
      <c r="AMY892" s="7"/>
      <c r="AMZ892" s="7"/>
      <c r="ANA892" s="7"/>
      <c r="ANB892" s="7"/>
      <c r="ANC892" s="7"/>
      <c r="AND892" s="7"/>
      <c r="ANE892" s="7"/>
      <c r="ANF892" s="7"/>
      <c r="ANG892" s="7"/>
      <c r="ANH892" s="7"/>
      <c r="ANI892" s="7"/>
      <c r="ANJ892" s="7"/>
      <c r="ANK892" s="7"/>
      <c r="ANL892" s="7"/>
      <c r="ANM892" s="7"/>
      <c r="ANN892" s="7"/>
      <c r="ANO892" s="7"/>
      <c r="ANP892" s="7"/>
      <c r="ANQ892" s="7"/>
      <c r="ANR892" s="7"/>
      <c r="ANS892" s="7"/>
      <c r="ANT892" s="7"/>
      <c r="ANU892" s="7"/>
      <c r="ANV892" s="7"/>
      <c r="ANW892" s="7"/>
      <c r="ANX892" s="7"/>
      <c r="ANY892" s="7"/>
      <c r="ANZ892" s="7"/>
      <c r="AOA892" s="7"/>
      <c r="AOB892" s="7"/>
      <c r="AOC892" s="7"/>
      <c r="AOD892" s="7"/>
      <c r="AOE892" s="7"/>
      <c r="AOF892" s="7"/>
      <c r="AOG892" s="7"/>
      <c r="AOH892" s="7"/>
      <c r="AOI892" s="7"/>
      <c r="AOJ892" s="7"/>
      <c r="AOK892" s="7"/>
      <c r="AOL892" s="7"/>
      <c r="AOM892" s="7"/>
      <c r="AON892" s="7"/>
      <c r="AOO892" s="7"/>
      <c r="AOP892" s="7"/>
      <c r="AOQ892" s="7"/>
      <c r="AOR892" s="7"/>
      <c r="AOS892" s="7"/>
      <c r="AOT892" s="7"/>
      <c r="AOU892" s="7"/>
      <c r="AOV892" s="7"/>
      <c r="AOW892" s="7"/>
      <c r="AOX892" s="7"/>
      <c r="AOY892" s="7"/>
      <c r="AOZ892" s="7"/>
      <c r="APA892" s="7"/>
      <c r="APB892" s="7"/>
      <c r="APC892" s="7"/>
      <c r="APD892" s="7"/>
      <c r="APE892" s="7"/>
      <c r="APF892" s="7"/>
      <c r="APG892" s="7"/>
      <c r="APH892" s="7"/>
      <c r="API892" s="7"/>
      <c r="APJ892" s="7"/>
      <c r="APK892" s="7"/>
      <c r="APL892" s="7"/>
      <c r="APM892" s="7"/>
      <c r="APN892" s="7"/>
      <c r="APO892" s="7"/>
      <c r="APP892" s="7"/>
      <c r="APQ892" s="7"/>
      <c r="APR892" s="7"/>
      <c r="APS892" s="7"/>
      <c r="APT892" s="7"/>
      <c r="APU892" s="7"/>
      <c r="APV892" s="7"/>
      <c r="APW892" s="7"/>
      <c r="APX892" s="7"/>
      <c r="APY892" s="7"/>
      <c r="APZ892" s="7"/>
      <c r="AQA892" s="7"/>
      <c r="AQB892" s="7"/>
      <c r="AQC892" s="7"/>
      <c r="AQD892" s="7"/>
      <c r="AQE892" s="7"/>
      <c r="AQF892" s="7"/>
      <c r="AQG892" s="7"/>
      <c r="AQH892" s="7"/>
      <c r="AQI892" s="7"/>
      <c r="AQJ892" s="7"/>
      <c r="AQK892" s="7"/>
      <c r="AQL892" s="7"/>
      <c r="AQM892" s="7"/>
      <c r="AQN892" s="7"/>
      <c r="AQO892" s="7"/>
      <c r="AQP892" s="7"/>
      <c r="AQQ892" s="7"/>
      <c r="AQR892" s="7"/>
      <c r="AQS892" s="7"/>
      <c r="AQT892" s="7"/>
      <c r="AQU892" s="7"/>
      <c r="AQV892" s="7"/>
      <c r="AQW892" s="7"/>
      <c r="AQX892" s="7"/>
      <c r="AQY892" s="7"/>
      <c r="AQZ892" s="7"/>
      <c r="ARA892" s="7"/>
      <c r="ARB892" s="7"/>
      <c r="ARC892" s="7"/>
      <c r="ARD892" s="7"/>
      <c r="ARE892" s="7"/>
      <c r="ARF892" s="7"/>
      <c r="ARG892" s="7"/>
      <c r="ARH892" s="7"/>
      <c r="ARI892" s="7"/>
      <c r="ARJ892" s="7"/>
      <c r="ARK892" s="7"/>
      <c r="ARL892" s="7"/>
      <c r="ARM892" s="7"/>
      <c r="ARN892" s="7"/>
      <c r="ARO892" s="7"/>
      <c r="ARP892" s="7"/>
      <c r="ARQ892" s="7"/>
      <c r="ARR892" s="7"/>
      <c r="ARS892" s="7"/>
      <c r="ART892" s="7"/>
      <c r="ARU892" s="7"/>
      <c r="ARV892" s="7"/>
      <c r="ARW892" s="7"/>
      <c r="ARX892" s="7"/>
      <c r="ARY892" s="7"/>
      <c r="ARZ892" s="7"/>
      <c r="ASA892" s="7"/>
      <c r="ASB892" s="7"/>
      <c r="ASC892" s="7"/>
      <c r="ASD892" s="7"/>
      <c r="ASE892" s="7"/>
      <c r="ASF892" s="7"/>
      <c r="ASG892" s="7"/>
      <c r="ASH892" s="7"/>
      <c r="ASI892" s="7"/>
      <c r="ASJ892" s="7"/>
      <c r="ASK892" s="7"/>
      <c r="ASL892" s="7"/>
      <c r="ASM892" s="7"/>
      <c r="ASN892" s="7"/>
      <c r="ASO892" s="7"/>
      <c r="ASP892" s="7"/>
      <c r="ASQ892" s="7"/>
      <c r="ASR892" s="7"/>
      <c r="ASS892" s="7"/>
      <c r="AST892" s="7"/>
      <c r="ASU892" s="7"/>
      <c r="ASV892" s="7"/>
      <c r="ASW892" s="7"/>
      <c r="ASX892" s="7"/>
      <c r="ASY892" s="7"/>
      <c r="ASZ892" s="7"/>
      <c r="ATA892" s="7"/>
      <c r="ATB892" s="7"/>
      <c r="ATC892" s="7"/>
      <c r="ATD892" s="7"/>
      <c r="ATE892" s="7"/>
      <c r="ATF892" s="7"/>
      <c r="ATG892" s="7"/>
      <c r="ATH892" s="7"/>
      <c r="ATI892" s="7"/>
      <c r="ATJ892" s="7"/>
      <c r="ATK892" s="7"/>
      <c r="ATL892" s="7"/>
      <c r="ATM892" s="7"/>
      <c r="ATN892" s="7"/>
      <c r="ATO892" s="7"/>
      <c r="ATP892" s="7"/>
      <c r="ATQ892" s="7"/>
      <c r="ATR892" s="7"/>
      <c r="ATS892" s="7"/>
      <c r="ATT892" s="7"/>
      <c r="ATU892" s="7"/>
      <c r="ATV892" s="7"/>
      <c r="ATW892" s="7"/>
      <c r="ATX892" s="7"/>
      <c r="ATY892" s="7"/>
      <c r="ATZ892" s="7"/>
      <c r="AUA892" s="7"/>
      <c r="AUB892" s="7"/>
      <c r="AUC892" s="7"/>
      <c r="AUD892" s="7"/>
      <c r="AUE892" s="7"/>
      <c r="AUF892" s="7"/>
      <c r="AUG892" s="7"/>
      <c r="AUH892" s="7"/>
      <c r="AUI892" s="7"/>
      <c r="AUJ892" s="7"/>
      <c r="AUK892" s="7"/>
      <c r="AUL892" s="7"/>
      <c r="AUM892" s="7"/>
      <c r="AUN892" s="7"/>
      <c r="AUO892" s="7"/>
      <c r="AUP892" s="7"/>
      <c r="AUQ892" s="7"/>
      <c r="AUR892" s="7"/>
      <c r="AUS892" s="7"/>
      <c r="AUT892" s="7"/>
      <c r="AUU892" s="7"/>
      <c r="AUV892" s="7"/>
      <c r="AUW892" s="7"/>
      <c r="AUX892" s="7"/>
      <c r="AUY892" s="7"/>
      <c r="AUZ892" s="7"/>
      <c r="AVA892" s="7"/>
      <c r="AVB892" s="7"/>
      <c r="AVC892" s="7"/>
      <c r="AVD892" s="7"/>
      <c r="AVE892" s="7"/>
      <c r="AVF892" s="7"/>
      <c r="AVG892" s="7"/>
      <c r="AVH892" s="7"/>
      <c r="AVI892" s="7"/>
      <c r="AVJ892" s="7"/>
      <c r="AVK892" s="7"/>
      <c r="AVL892" s="7"/>
      <c r="AVM892" s="7"/>
      <c r="AVN892" s="7"/>
      <c r="AVO892" s="7"/>
      <c r="AVP892" s="7"/>
      <c r="AVQ892" s="7"/>
      <c r="AVR892" s="7"/>
      <c r="AVS892" s="7"/>
      <c r="AVT892" s="7"/>
      <c r="AVU892" s="7"/>
      <c r="AVV892" s="7"/>
      <c r="AVW892" s="7"/>
      <c r="AVX892" s="7"/>
      <c r="AVY892" s="7"/>
      <c r="AVZ892" s="7"/>
      <c r="AWA892" s="7"/>
      <c r="AWB892" s="7"/>
      <c r="AWC892" s="7"/>
      <c r="AWD892" s="7"/>
      <c r="AWE892" s="7"/>
      <c r="AWF892" s="7"/>
      <c r="AWG892" s="7"/>
      <c r="AWH892" s="7"/>
      <c r="AWI892" s="7"/>
      <c r="AWJ892" s="7"/>
      <c r="AWK892" s="7"/>
      <c r="AWL892" s="7"/>
      <c r="AWM892" s="7"/>
      <c r="AWN892" s="7"/>
      <c r="AWO892" s="7"/>
      <c r="AWP892" s="7"/>
      <c r="AWQ892" s="7"/>
      <c r="AWR892" s="7"/>
      <c r="AWS892" s="7"/>
      <c r="AWT892" s="7"/>
      <c r="AWU892" s="7"/>
      <c r="AWV892" s="7"/>
      <c r="AWW892" s="7"/>
      <c r="AWX892" s="7"/>
      <c r="AWY892" s="7"/>
      <c r="AWZ892" s="7"/>
      <c r="AXA892" s="7"/>
      <c r="AXB892" s="7"/>
      <c r="AXC892" s="7"/>
      <c r="AXD892" s="7"/>
      <c r="AXE892" s="7"/>
      <c r="AXF892" s="7"/>
      <c r="AXG892" s="7"/>
      <c r="AXH892" s="7"/>
      <c r="AXI892" s="7"/>
      <c r="AXJ892" s="7"/>
      <c r="AXK892" s="7"/>
      <c r="AXL892" s="7"/>
      <c r="AXM892" s="7"/>
      <c r="AXN892" s="7"/>
      <c r="AXO892" s="7"/>
      <c r="AXP892" s="7"/>
      <c r="AXQ892" s="7"/>
      <c r="AXR892" s="7"/>
      <c r="AXS892" s="7"/>
      <c r="AXT892" s="7"/>
      <c r="AXU892" s="7"/>
      <c r="AXV892" s="7"/>
      <c r="AXW892" s="7"/>
      <c r="AXX892" s="7"/>
      <c r="AXY892" s="7"/>
      <c r="AXZ892" s="7"/>
      <c r="AYA892" s="7"/>
      <c r="AYB892" s="7"/>
      <c r="AYC892" s="7"/>
      <c r="AYD892" s="7"/>
      <c r="AYE892" s="7"/>
      <c r="AYF892" s="7"/>
      <c r="AYG892" s="7"/>
      <c r="AYH892" s="7"/>
      <c r="AYI892" s="7"/>
      <c r="AYJ892" s="7"/>
      <c r="AYK892" s="7"/>
      <c r="AYL892" s="7"/>
      <c r="AYM892" s="7"/>
      <c r="AYN892" s="7"/>
      <c r="AYO892" s="7"/>
      <c r="AYP892" s="7"/>
      <c r="AYQ892" s="7"/>
      <c r="AYR892" s="7"/>
      <c r="AYS892" s="7"/>
      <c r="AYT892" s="7"/>
      <c r="AYU892" s="7"/>
      <c r="AYV892" s="7"/>
      <c r="AYW892" s="7"/>
      <c r="AYX892" s="7"/>
      <c r="AYY892" s="7"/>
      <c r="AYZ892" s="7"/>
      <c r="AZA892" s="7"/>
      <c r="AZB892" s="7"/>
      <c r="AZC892" s="7"/>
      <c r="AZD892" s="7"/>
      <c r="AZE892" s="7"/>
      <c r="AZF892" s="7"/>
      <c r="AZG892" s="7"/>
      <c r="AZH892" s="7"/>
      <c r="AZI892" s="7"/>
      <c r="AZJ892" s="7"/>
      <c r="AZK892" s="7"/>
      <c r="AZL892" s="7"/>
      <c r="AZM892" s="7"/>
      <c r="AZN892" s="7"/>
      <c r="AZO892" s="7"/>
      <c r="AZP892" s="7"/>
      <c r="AZQ892" s="7"/>
      <c r="AZR892" s="7"/>
      <c r="AZS892" s="7"/>
      <c r="AZT892" s="7"/>
      <c r="AZU892" s="7"/>
      <c r="AZV892" s="7"/>
      <c r="AZW892" s="7"/>
      <c r="AZX892" s="7"/>
      <c r="AZY892" s="7"/>
      <c r="AZZ892" s="7"/>
      <c r="BAA892" s="7"/>
      <c r="BAB892" s="7"/>
      <c r="BAC892" s="7"/>
      <c r="BAD892" s="7"/>
      <c r="BAE892" s="7"/>
      <c r="BAF892" s="7"/>
      <c r="BAG892" s="7"/>
      <c r="BAH892" s="7"/>
      <c r="BAI892" s="7"/>
      <c r="BAJ892" s="7"/>
      <c r="BAK892" s="7"/>
      <c r="BAL892" s="7"/>
      <c r="BAM892" s="7"/>
      <c r="BAN892" s="7"/>
      <c r="BAO892" s="7"/>
      <c r="BAP892" s="7"/>
      <c r="BAQ892" s="7"/>
      <c r="BAR892" s="7"/>
      <c r="BAS892" s="7"/>
      <c r="BAT892" s="7"/>
      <c r="BAU892" s="7"/>
      <c r="BAV892" s="7"/>
      <c r="BAW892" s="7"/>
      <c r="BAX892" s="7"/>
      <c r="BAY892" s="7"/>
      <c r="BAZ892" s="7"/>
      <c r="BBA892" s="7"/>
      <c r="BBB892" s="7"/>
      <c r="BBC892" s="7"/>
      <c r="BBD892" s="7"/>
      <c r="BBE892" s="7"/>
      <c r="BBF892" s="7"/>
      <c r="BBG892" s="7"/>
      <c r="BBH892" s="7"/>
      <c r="BBI892" s="7"/>
      <c r="BBJ892" s="7"/>
      <c r="BBK892" s="7"/>
      <c r="BBL892" s="7"/>
      <c r="BBM892" s="7"/>
      <c r="BBN892" s="7"/>
      <c r="BBO892" s="7"/>
      <c r="BBP892" s="7"/>
      <c r="BBQ892" s="7"/>
      <c r="BBR892" s="7"/>
      <c r="BBS892" s="7"/>
      <c r="BBT892" s="7"/>
      <c r="BBU892" s="7"/>
      <c r="BBV892" s="7"/>
      <c r="BBW892" s="7"/>
      <c r="BBX892" s="7"/>
      <c r="BBY892" s="7"/>
      <c r="BBZ892" s="7"/>
      <c r="BCA892" s="7"/>
      <c r="BCB892" s="7"/>
      <c r="BCC892" s="7"/>
      <c r="BCD892" s="7"/>
      <c r="BCE892" s="7"/>
      <c r="BCF892" s="7"/>
      <c r="BCG892" s="7"/>
      <c r="BCH892" s="7"/>
      <c r="BCI892" s="7"/>
      <c r="BCJ892" s="7"/>
      <c r="BCK892" s="7"/>
      <c r="BCL892" s="7"/>
      <c r="BCM892" s="7"/>
      <c r="BCN892" s="7"/>
      <c r="BCO892" s="7"/>
      <c r="BCP892" s="7"/>
      <c r="BCQ892" s="7"/>
      <c r="BCR892" s="7"/>
      <c r="BCS892" s="7"/>
      <c r="BCT892" s="7"/>
      <c r="BCU892" s="7"/>
      <c r="BCV892" s="7"/>
      <c r="BCW892" s="7"/>
      <c r="BCX892" s="7"/>
      <c r="BCY892" s="7"/>
      <c r="BCZ892" s="7"/>
      <c r="BDA892" s="7"/>
      <c r="BDB892" s="7"/>
      <c r="BDC892" s="7"/>
      <c r="BDD892" s="7"/>
      <c r="BDE892" s="7"/>
      <c r="BDF892" s="7"/>
      <c r="BDG892" s="7"/>
      <c r="BDH892" s="7"/>
      <c r="BDI892" s="7"/>
      <c r="BDJ892" s="7"/>
      <c r="BDK892" s="7"/>
      <c r="BDL892" s="7"/>
      <c r="BDM892" s="7"/>
      <c r="BDN892" s="7"/>
      <c r="BDO892" s="7"/>
      <c r="BDP892" s="7"/>
      <c r="BDQ892" s="7"/>
      <c r="BDR892" s="7"/>
      <c r="BDS892" s="7"/>
      <c r="BDT892" s="7"/>
      <c r="BDU892" s="7"/>
      <c r="BDV892" s="7"/>
      <c r="BDW892" s="7"/>
      <c r="BDX892" s="7"/>
      <c r="BDY892" s="7"/>
      <c r="BDZ892" s="7"/>
      <c r="BEA892" s="7"/>
      <c r="BEB892" s="7"/>
      <c r="BEC892" s="7"/>
      <c r="BED892" s="7"/>
      <c r="BEE892" s="7"/>
      <c r="BEF892" s="7"/>
      <c r="BEG892" s="7"/>
      <c r="BEH892" s="7"/>
      <c r="BEI892" s="7"/>
      <c r="BEJ892" s="7"/>
      <c r="BEK892" s="7"/>
      <c r="BEL892" s="7"/>
      <c r="BEM892" s="7"/>
      <c r="BEN892" s="7"/>
      <c r="BEO892" s="7"/>
      <c r="BEP892" s="7"/>
      <c r="BEQ892" s="7"/>
      <c r="BER892" s="7"/>
      <c r="BES892" s="7"/>
      <c r="BET892" s="7"/>
      <c r="BEU892" s="7"/>
      <c r="BEV892" s="7"/>
      <c r="BEW892" s="7"/>
      <c r="BEX892" s="7"/>
      <c r="BEY892" s="7"/>
      <c r="BEZ892" s="7"/>
      <c r="BFA892" s="7"/>
      <c r="BFB892" s="7"/>
      <c r="BFC892" s="7"/>
      <c r="BFD892" s="7"/>
      <c r="BFE892" s="7"/>
      <c r="BFF892" s="7"/>
      <c r="BFG892" s="7"/>
      <c r="BFH892" s="7"/>
      <c r="BFI892" s="7"/>
      <c r="BFJ892" s="7"/>
      <c r="BFK892" s="7"/>
      <c r="BFL892" s="7"/>
      <c r="BFM892" s="7"/>
      <c r="BFN892" s="7"/>
      <c r="BFO892" s="7"/>
      <c r="BFP892" s="7"/>
      <c r="BFQ892" s="7"/>
      <c r="BFR892" s="7"/>
      <c r="BFS892" s="7"/>
      <c r="BFT892" s="7"/>
      <c r="BFU892" s="7"/>
      <c r="BFV892" s="7"/>
      <c r="BFW892" s="7"/>
      <c r="BFX892" s="7"/>
      <c r="BFY892" s="7"/>
      <c r="BFZ892" s="7"/>
      <c r="BGA892" s="7"/>
      <c r="BGB892" s="7"/>
      <c r="BGC892" s="7"/>
      <c r="BGD892" s="7"/>
      <c r="BGE892" s="7"/>
      <c r="BGF892" s="7"/>
      <c r="BGG892" s="7"/>
      <c r="BGH892" s="7"/>
      <c r="BGI892" s="7"/>
      <c r="BGJ892" s="7"/>
      <c r="BGK892" s="7"/>
      <c r="BGL892" s="7"/>
      <c r="BGM892" s="7"/>
      <c r="BGN892" s="7"/>
      <c r="BGO892" s="7"/>
      <c r="BGP892" s="7"/>
      <c r="BGQ892" s="7"/>
      <c r="BGR892" s="7"/>
      <c r="BGS892" s="7"/>
      <c r="BGT892" s="7"/>
      <c r="BGU892" s="7"/>
      <c r="BGV892" s="7"/>
      <c r="BGW892" s="7"/>
      <c r="BGX892" s="7"/>
      <c r="BGY892" s="7"/>
      <c r="BGZ892" s="7"/>
      <c r="BHA892" s="7"/>
      <c r="BHB892" s="7"/>
      <c r="BHC892" s="7"/>
      <c r="BHD892" s="7"/>
      <c r="BHE892" s="7"/>
      <c r="BHF892" s="7"/>
      <c r="BHG892" s="7"/>
      <c r="BHH892" s="7"/>
      <c r="BHI892" s="7"/>
      <c r="BHJ892" s="7"/>
      <c r="BHK892" s="7"/>
      <c r="BHL892" s="7"/>
      <c r="BHM892" s="7"/>
      <c r="BHN892" s="7"/>
      <c r="BHO892" s="7"/>
      <c r="BHP892" s="7"/>
      <c r="BHQ892" s="7"/>
      <c r="BHR892" s="7"/>
      <c r="BHS892" s="7"/>
      <c r="BHT892" s="7"/>
      <c r="BHU892" s="7"/>
      <c r="BHV892" s="7"/>
      <c r="BHW892" s="7"/>
      <c r="BHX892" s="7"/>
      <c r="BHY892" s="7"/>
      <c r="BHZ892" s="7"/>
      <c r="BIA892" s="7"/>
      <c r="BIB892" s="7"/>
      <c r="BIC892" s="7"/>
      <c r="BID892" s="7"/>
      <c r="BIE892" s="7"/>
      <c r="BIF892" s="7"/>
      <c r="BIG892" s="7"/>
      <c r="BIH892" s="7"/>
      <c r="BII892" s="7"/>
      <c r="BIJ892" s="7"/>
      <c r="BIK892" s="7"/>
      <c r="BIL892" s="7"/>
      <c r="BIM892" s="7"/>
      <c r="BIN892" s="7"/>
      <c r="BIO892" s="7"/>
      <c r="BIP892" s="7"/>
      <c r="BIQ892" s="7"/>
      <c r="BIR892" s="7"/>
      <c r="BIS892" s="7"/>
      <c r="BIT892" s="7"/>
      <c r="BIU892" s="7"/>
      <c r="BIV892" s="7"/>
      <c r="BIW892" s="7"/>
      <c r="BIX892" s="7"/>
      <c r="BIY892" s="7"/>
      <c r="BIZ892" s="7"/>
      <c r="BJA892" s="7"/>
      <c r="BJB892" s="7"/>
      <c r="BJC892" s="7"/>
      <c r="BJD892" s="7"/>
      <c r="BJE892" s="7"/>
      <c r="BJF892" s="7"/>
      <c r="BJG892" s="7"/>
      <c r="BJH892" s="7"/>
      <c r="BJI892" s="7"/>
      <c r="BJJ892" s="7"/>
      <c r="BJK892" s="7"/>
      <c r="BJL892" s="7"/>
      <c r="BJM892" s="7"/>
      <c r="BJN892" s="7"/>
      <c r="BJO892" s="7"/>
      <c r="BJP892" s="7"/>
      <c r="BJQ892" s="7"/>
      <c r="BJR892" s="7"/>
      <c r="BJS892" s="7"/>
      <c r="BJT892" s="7"/>
      <c r="BJU892" s="7"/>
      <c r="BJV892" s="7"/>
      <c r="BJW892" s="7"/>
      <c r="BJX892" s="7"/>
      <c r="BJY892" s="7"/>
      <c r="BJZ892" s="7"/>
      <c r="BKA892" s="7"/>
      <c r="BKB892" s="7"/>
      <c r="BKC892" s="7"/>
      <c r="BKD892" s="7"/>
      <c r="BKE892" s="7"/>
      <c r="BKF892" s="7"/>
      <c r="BKG892" s="7"/>
      <c r="BKH892" s="7"/>
      <c r="BKI892" s="7"/>
      <c r="BKJ892" s="7"/>
      <c r="BKK892" s="7"/>
      <c r="BKL892" s="7"/>
      <c r="BKM892" s="7"/>
      <c r="BKN892" s="7"/>
      <c r="BKO892" s="7"/>
      <c r="BKP892" s="7"/>
      <c r="BKQ892" s="7"/>
      <c r="BKR892" s="7"/>
      <c r="BKS892" s="7"/>
      <c r="BKT892" s="7"/>
      <c r="BKU892" s="7"/>
      <c r="BKV892" s="7"/>
      <c r="BKW892" s="7"/>
      <c r="BKX892" s="7"/>
      <c r="BKY892" s="7"/>
      <c r="BKZ892" s="7"/>
      <c r="BLA892" s="7"/>
      <c r="BLB892" s="7"/>
      <c r="BLC892" s="7"/>
      <c r="BLD892" s="7"/>
      <c r="BLE892" s="7"/>
      <c r="BLF892" s="7"/>
      <c r="BLG892" s="7"/>
      <c r="BLH892" s="7"/>
      <c r="BLI892" s="7"/>
      <c r="BLJ892" s="7"/>
      <c r="BLK892" s="7"/>
      <c r="BLL892" s="7"/>
      <c r="BLM892" s="7"/>
      <c r="BLN892" s="7"/>
      <c r="BLO892" s="7"/>
      <c r="BLP892" s="7"/>
      <c r="BLQ892" s="7"/>
      <c r="BLR892" s="7"/>
      <c r="BLS892" s="7"/>
      <c r="BLT892" s="7"/>
      <c r="BLU892" s="7"/>
      <c r="BLV892" s="7"/>
      <c r="BLW892" s="7"/>
      <c r="BLX892" s="7"/>
      <c r="BLY892" s="7"/>
      <c r="BLZ892" s="7"/>
      <c r="BMA892" s="7"/>
      <c r="BMB892" s="7"/>
      <c r="BMC892" s="7"/>
      <c r="BMD892" s="7"/>
      <c r="BME892" s="7"/>
      <c r="BMF892" s="7"/>
      <c r="BMG892" s="7"/>
      <c r="BMH892" s="7"/>
      <c r="BMI892" s="7"/>
      <c r="BMJ892" s="7"/>
      <c r="BMK892" s="7"/>
      <c r="BML892" s="7"/>
      <c r="BMM892" s="7"/>
      <c r="BMN892" s="7"/>
      <c r="BMO892" s="7"/>
      <c r="BMP892" s="7"/>
      <c r="BMQ892" s="7"/>
      <c r="BMR892" s="7"/>
      <c r="BMS892" s="7"/>
      <c r="BMT892" s="7"/>
      <c r="BMU892" s="7"/>
      <c r="BMV892" s="7"/>
      <c r="BMW892" s="7"/>
      <c r="BMX892" s="7"/>
      <c r="BMY892" s="7"/>
      <c r="BMZ892" s="7"/>
      <c r="BNA892" s="7"/>
      <c r="BNB892" s="7"/>
      <c r="BNC892" s="7"/>
      <c r="BND892" s="7"/>
      <c r="BNE892" s="7"/>
      <c r="BNF892" s="7"/>
      <c r="BNG892" s="7"/>
      <c r="BNH892" s="7"/>
      <c r="BNI892" s="7"/>
      <c r="BNJ892" s="7"/>
      <c r="BNK892" s="7"/>
      <c r="BNL892" s="7"/>
      <c r="BNM892" s="7"/>
      <c r="BNN892" s="7"/>
      <c r="BNO892" s="7"/>
      <c r="BNP892" s="7"/>
      <c r="BNQ892" s="7"/>
      <c r="BNR892" s="7"/>
      <c r="BNS892" s="7"/>
      <c r="BNT892" s="7"/>
      <c r="BNU892" s="7"/>
      <c r="BNV892" s="7"/>
      <c r="BNW892" s="7"/>
      <c r="BNX892" s="7"/>
      <c r="BNY892" s="7"/>
      <c r="BNZ892" s="7"/>
      <c r="BOA892" s="7"/>
      <c r="BOB892" s="7"/>
      <c r="BOC892" s="7"/>
      <c r="BOD892" s="7"/>
      <c r="BOE892" s="7"/>
      <c r="BOF892" s="7"/>
      <c r="BOG892" s="7"/>
      <c r="BOH892" s="7"/>
      <c r="BOI892" s="7"/>
      <c r="BOJ892" s="7"/>
      <c r="BOK892" s="7"/>
      <c r="BOL892" s="7"/>
      <c r="BOM892" s="7"/>
      <c r="BON892" s="7"/>
      <c r="BOO892" s="7"/>
      <c r="BOP892" s="7"/>
      <c r="BOQ892" s="7"/>
      <c r="BOR892" s="7"/>
      <c r="BOS892" s="7"/>
      <c r="BOT892" s="7"/>
      <c r="BOU892" s="7"/>
      <c r="BOV892" s="7"/>
      <c r="BOW892" s="7"/>
      <c r="BOX892" s="7"/>
      <c r="BOY892" s="7"/>
      <c r="BOZ892" s="7"/>
      <c r="BPA892" s="7"/>
      <c r="BPB892" s="7"/>
      <c r="BPC892" s="7"/>
      <c r="BPD892" s="7"/>
      <c r="BPE892" s="7"/>
      <c r="BPF892" s="7"/>
      <c r="BPG892" s="7"/>
      <c r="BPH892" s="7"/>
      <c r="BPI892" s="7"/>
      <c r="BPJ892" s="7"/>
      <c r="BPK892" s="7"/>
      <c r="BPL892" s="7"/>
      <c r="BPM892" s="7"/>
      <c r="BPN892" s="7"/>
      <c r="BPO892" s="7"/>
      <c r="BPP892" s="7"/>
      <c r="BPQ892" s="7"/>
      <c r="BPR892" s="7"/>
      <c r="BPS892" s="7"/>
      <c r="BPT892" s="7"/>
      <c r="BPU892" s="7"/>
      <c r="BPV892" s="7"/>
      <c r="BPW892" s="7"/>
      <c r="BPX892" s="7"/>
      <c r="BPY892" s="7"/>
      <c r="BPZ892" s="7"/>
      <c r="BQA892" s="7"/>
      <c r="BQB892" s="7"/>
      <c r="BQC892" s="7"/>
      <c r="BQD892" s="7"/>
      <c r="BQE892" s="7"/>
      <c r="BQF892" s="7"/>
      <c r="BQG892" s="7"/>
      <c r="BQH892" s="7"/>
      <c r="BQI892" s="7"/>
      <c r="BQJ892" s="7"/>
      <c r="BQK892" s="7"/>
      <c r="BQL892" s="7"/>
      <c r="BQM892" s="7"/>
      <c r="BQN892" s="7"/>
      <c r="BQO892" s="7"/>
      <c r="BQP892" s="7"/>
      <c r="BQQ892" s="7"/>
      <c r="BQR892" s="7"/>
      <c r="BQS892" s="7"/>
      <c r="BQT892" s="7"/>
      <c r="BQU892" s="7"/>
      <c r="BQV892" s="7"/>
      <c r="BQW892" s="7"/>
      <c r="BQX892" s="7"/>
      <c r="BQY892" s="7"/>
      <c r="BQZ892" s="7"/>
      <c r="BRA892" s="7"/>
      <c r="BRB892" s="7"/>
      <c r="BRC892" s="7"/>
      <c r="BRD892" s="7"/>
      <c r="BRE892" s="7"/>
      <c r="BRF892" s="7"/>
      <c r="BRG892" s="7"/>
      <c r="BRH892" s="7"/>
      <c r="BRI892" s="7"/>
      <c r="BRJ892" s="7"/>
      <c r="BRK892" s="7"/>
      <c r="BRL892" s="7"/>
      <c r="BRM892" s="7"/>
      <c r="BRN892" s="7"/>
      <c r="BRO892" s="7"/>
      <c r="BRP892" s="7"/>
      <c r="BRQ892" s="7"/>
      <c r="BRR892" s="7"/>
      <c r="BRS892" s="7"/>
      <c r="BRT892" s="7"/>
      <c r="BRU892" s="7"/>
      <c r="BRV892" s="7"/>
      <c r="BRW892" s="7"/>
      <c r="BRX892" s="7"/>
      <c r="BRY892" s="7"/>
      <c r="BRZ892" s="7"/>
      <c r="BSA892" s="7"/>
      <c r="BSB892" s="7"/>
      <c r="BSC892" s="7"/>
      <c r="BSD892" s="7"/>
      <c r="BSE892" s="7"/>
      <c r="BSF892" s="7"/>
      <c r="BSG892" s="7"/>
      <c r="BSH892" s="7"/>
      <c r="BSI892" s="7"/>
      <c r="BSJ892" s="7"/>
      <c r="BSK892" s="7"/>
      <c r="BSL892" s="7"/>
      <c r="BSM892" s="7"/>
      <c r="BSN892" s="7"/>
      <c r="BSO892" s="7"/>
      <c r="BSP892" s="7"/>
      <c r="BSQ892" s="7"/>
      <c r="BSR892" s="7"/>
      <c r="BSS892" s="7"/>
      <c r="BST892" s="7"/>
      <c r="BSU892" s="7"/>
      <c r="BSV892" s="7"/>
      <c r="BSW892" s="7"/>
      <c r="BSX892" s="7"/>
      <c r="BSY892" s="7"/>
      <c r="BSZ892" s="7"/>
      <c r="BTA892" s="7"/>
      <c r="BTB892" s="7"/>
      <c r="BTC892" s="7"/>
      <c r="BTD892" s="7"/>
      <c r="BTE892" s="7"/>
      <c r="BTF892" s="7"/>
      <c r="BTG892" s="7"/>
      <c r="BTH892" s="7"/>
      <c r="BTI892" s="7"/>
      <c r="BTJ892" s="7"/>
      <c r="BTK892" s="7"/>
      <c r="BTL892" s="7"/>
      <c r="BTM892" s="7"/>
      <c r="BTN892" s="7"/>
      <c r="BTO892" s="7"/>
      <c r="BTP892" s="7"/>
      <c r="BTQ892" s="7"/>
      <c r="BTR892" s="7"/>
      <c r="BTS892" s="7"/>
      <c r="BTT892" s="7"/>
      <c r="BTU892" s="7"/>
      <c r="BTV892" s="7"/>
      <c r="BTW892" s="7"/>
      <c r="BTX892" s="7"/>
      <c r="BTY892" s="7"/>
      <c r="BTZ892" s="7"/>
      <c r="BUA892" s="7"/>
      <c r="BUB892" s="7"/>
      <c r="BUC892" s="7"/>
      <c r="BUD892" s="7"/>
      <c r="BUE892" s="7"/>
      <c r="BUF892" s="7"/>
      <c r="BUG892" s="7"/>
      <c r="BUH892" s="7"/>
      <c r="BUI892" s="7"/>
      <c r="BUJ892" s="7"/>
      <c r="BUK892" s="7"/>
      <c r="BUL892" s="7"/>
      <c r="BUM892" s="7"/>
      <c r="BUN892" s="7"/>
      <c r="BUO892" s="7"/>
      <c r="BUP892" s="7"/>
      <c r="BUQ892" s="7"/>
      <c r="BUR892" s="7"/>
      <c r="BUS892" s="7"/>
      <c r="BUT892" s="7"/>
      <c r="BUU892" s="7"/>
      <c r="BUV892" s="7"/>
      <c r="BUW892" s="7"/>
      <c r="BUX892" s="7"/>
      <c r="BUY892" s="7"/>
      <c r="BUZ892" s="7"/>
      <c r="BVA892" s="7"/>
      <c r="BVB892" s="7"/>
      <c r="BVC892" s="7"/>
      <c r="BVD892" s="7"/>
      <c r="BVE892" s="7"/>
      <c r="BVF892" s="7"/>
      <c r="BVG892" s="7"/>
      <c r="BVH892" s="7"/>
      <c r="BVI892" s="7"/>
      <c r="BVJ892" s="7"/>
      <c r="BVK892" s="7"/>
      <c r="BVL892" s="7"/>
      <c r="BVM892" s="7"/>
      <c r="BVN892" s="7"/>
      <c r="BVO892" s="7"/>
      <c r="BVP892" s="7"/>
      <c r="BVQ892" s="7"/>
      <c r="BVR892" s="7"/>
      <c r="BVS892" s="7"/>
      <c r="BVT892" s="7"/>
      <c r="BVU892" s="7"/>
      <c r="BVV892" s="7"/>
      <c r="BVW892" s="7"/>
      <c r="BVX892" s="7"/>
      <c r="BVY892" s="7"/>
      <c r="BVZ892" s="7"/>
      <c r="BWA892" s="7"/>
      <c r="BWB892" s="7"/>
      <c r="BWC892" s="7"/>
      <c r="BWD892" s="7"/>
      <c r="BWE892" s="7"/>
      <c r="BWF892" s="7"/>
      <c r="BWG892" s="7"/>
      <c r="BWH892" s="7"/>
      <c r="BWI892" s="7"/>
      <c r="BWJ892" s="7"/>
      <c r="BWK892" s="7"/>
      <c r="BWL892" s="7"/>
      <c r="BWM892" s="7"/>
      <c r="BWN892" s="7"/>
      <c r="BWO892" s="7"/>
      <c r="BWP892" s="7"/>
      <c r="BWQ892" s="7"/>
      <c r="BWR892" s="7"/>
      <c r="BWS892" s="7"/>
      <c r="BWT892" s="7"/>
      <c r="BWU892" s="7"/>
      <c r="BWV892" s="7"/>
      <c r="BWW892" s="7"/>
      <c r="BWX892" s="7"/>
      <c r="BWY892" s="7"/>
      <c r="BWZ892" s="7"/>
      <c r="BXA892" s="7"/>
      <c r="BXB892" s="7"/>
      <c r="BXC892" s="7"/>
      <c r="BXD892" s="7"/>
      <c r="BXE892" s="7"/>
      <c r="BXF892" s="7"/>
      <c r="BXG892" s="7"/>
      <c r="BXH892" s="7"/>
      <c r="BXI892" s="7"/>
      <c r="BXJ892" s="7"/>
      <c r="BXK892" s="7"/>
      <c r="BXL892" s="7"/>
      <c r="BXM892" s="7"/>
      <c r="BXN892" s="7"/>
      <c r="BXO892" s="7"/>
      <c r="BXP892" s="7"/>
      <c r="BXQ892" s="7"/>
      <c r="BXR892" s="7"/>
      <c r="BXS892" s="7"/>
      <c r="BXT892" s="7"/>
      <c r="BXU892" s="7"/>
      <c r="BXV892" s="7"/>
      <c r="BXW892" s="7"/>
      <c r="BXX892" s="7"/>
      <c r="BXY892" s="7"/>
      <c r="BXZ892" s="7"/>
      <c r="BYA892" s="7"/>
      <c r="BYB892" s="7"/>
      <c r="BYC892" s="7"/>
      <c r="BYD892" s="7"/>
      <c r="BYE892" s="7"/>
      <c r="BYF892" s="7"/>
      <c r="BYG892" s="7"/>
      <c r="BYH892" s="7"/>
      <c r="BYI892" s="7"/>
      <c r="BYJ892" s="7"/>
      <c r="BYK892" s="7"/>
      <c r="BYL892" s="7"/>
      <c r="BYM892" s="7"/>
      <c r="BYN892" s="7"/>
      <c r="BYO892" s="7"/>
      <c r="BYP892" s="7"/>
      <c r="BYQ892" s="7"/>
      <c r="BYR892" s="7"/>
      <c r="BYS892" s="7"/>
      <c r="BYT892" s="7"/>
      <c r="BYU892" s="7"/>
      <c r="BYV892" s="7"/>
      <c r="BYW892" s="7"/>
      <c r="BYX892" s="7"/>
      <c r="BYY892" s="7"/>
      <c r="BYZ892" s="7"/>
      <c r="BZA892" s="7"/>
      <c r="BZB892" s="7"/>
      <c r="BZC892" s="7"/>
      <c r="BZD892" s="7"/>
      <c r="BZE892" s="7"/>
      <c r="BZF892" s="7"/>
      <c r="BZG892" s="7"/>
      <c r="BZH892" s="7"/>
      <c r="BZI892" s="7"/>
      <c r="BZJ892" s="7"/>
      <c r="BZK892" s="7"/>
      <c r="BZL892" s="7"/>
      <c r="BZM892" s="7"/>
      <c r="BZN892" s="7"/>
      <c r="BZO892" s="7"/>
      <c r="BZP892" s="7"/>
      <c r="BZQ892" s="7"/>
      <c r="BZR892" s="7"/>
      <c r="BZS892" s="7"/>
      <c r="BZT892" s="7"/>
      <c r="BZU892" s="7"/>
      <c r="BZV892" s="7"/>
      <c r="BZW892" s="7"/>
      <c r="BZX892" s="7"/>
      <c r="BZY892" s="7"/>
      <c r="BZZ892" s="7"/>
      <c r="CAA892" s="7"/>
      <c r="CAB892" s="7"/>
      <c r="CAC892" s="7"/>
      <c r="CAD892" s="7"/>
      <c r="CAE892" s="7"/>
      <c r="CAF892" s="7"/>
      <c r="CAG892" s="7"/>
      <c r="CAH892" s="7"/>
      <c r="CAI892" s="7"/>
      <c r="CAJ892" s="7"/>
      <c r="CAK892" s="7"/>
      <c r="CAL892" s="7"/>
      <c r="CAM892" s="7"/>
      <c r="CAN892" s="7"/>
      <c r="CAO892" s="7"/>
      <c r="CAP892" s="7"/>
      <c r="CAQ892" s="7"/>
      <c r="CAR892" s="7"/>
      <c r="CAS892" s="7"/>
      <c r="CAT892" s="7"/>
      <c r="CAU892" s="7"/>
      <c r="CAV892" s="7"/>
      <c r="CAW892" s="7"/>
      <c r="CAX892" s="7"/>
      <c r="CAY892" s="7"/>
      <c r="CAZ892" s="7"/>
      <c r="CBA892" s="7"/>
      <c r="CBB892" s="7"/>
      <c r="CBC892" s="7"/>
      <c r="CBD892" s="7"/>
      <c r="CBE892" s="7"/>
      <c r="CBF892" s="7"/>
      <c r="CBG892" s="7"/>
      <c r="CBH892" s="7"/>
      <c r="CBI892" s="7"/>
      <c r="CBJ892" s="7"/>
      <c r="CBK892" s="7"/>
      <c r="CBL892" s="7"/>
      <c r="CBM892" s="7"/>
      <c r="CBN892" s="7"/>
      <c r="CBO892" s="7"/>
      <c r="CBP892" s="7"/>
      <c r="CBQ892" s="7"/>
      <c r="CBR892" s="7"/>
      <c r="CBS892" s="7"/>
      <c r="CBT892" s="7"/>
      <c r="CBU892" s="7"/>
      <c r="CBV892" s="7"/>
      <c r="CBW892" s="7"/>
      <c r="CBX892" s="7"/>
      <c r="CBY892" s="7"/>
      <c r="CBZ892" s="7"/>
      <c r="CCA892" s="7"/>
      <c r="CCB892" s="7"/>
      <c r="CCC892" s="7"/>
      <c r="CCD892" s="7"/>
      <c r="CCE892" s="7"/>
      <c r="CCF892" s="7"/>
      <c r="CCG892" s="7"/>
      <c r="CCH892" s="7"/>
      <c r="CCI892" s="7"/>
      <c r="CCJ892" s="7"/>
      <c r="CCK892" s="7"/>
      <c r="CCL892" s="7"/>
      <c r="CCM892" s="7"/>
      <c r="CCN892" s="7"/>
      <c r="CCO892" s="7"/>
      <c r="CCP892" s="7"/>
      <c r="CCQ892" s="7"/>
      <c r="CCR892" s="7"/>
      <c r="CCS892" s="7"/>
      <c r="CCT892" s="7"/>
      <c r="CCU892" s="7"/>
      <c r="CCV892" s="7"/>
      <c r="CCW892" s="7"/>
      <c r="CCX892" s="7"/>
      <c r="CCY892" s="7"/>
      <c r="CCZ892" s="7"/>
      <c r="CDA892" s="7"/>
      <c r="CDB892" s="7"/>
      <c r="CDC892" s="7"/>
      <c r="CDD892" s="7"/>
      <c r="CDE892" s="7"/>
      <c r="CDF892" s="7"/>
      <c r="CDG892" s="7"/>
      <c r="CDH892" s="7"/>
      <c r="CDI892" s="7"/>
      <c r="CDJ892" s="7"/>
      <c r="CDK892" s="7"/>
      <c r="CDL892" s="7"/>
      <c r="CDM892" s="7"/>
      <c r="CDN892" s="7"/>
      <c r="CDO892" s="7"/>
      <c r="CDP892" s="7"/>
      <c r="CDQ892" s="7"/>
      <c r="CDR892" s="7"/>
      <c r="CDS892" s="7"/>
      <c r="CDT892" s="7"/>
      <c r="CDU892" s="7"/>
      <c r="CDV892" s="7"/>
      <c r="CDW892" s="7"/>
      <c r="CDX892" s="7"/>
      <c r="CDY892" s="7"/>
      <c r="CDZ892" s="7"/>
      <c r="CEA892" s="7"/>
      <c r="CEB892" s="7"/>
      <c r="CEC892" s="7"/>
      <c r="CED892" s="7"/>
      <c r="CEE892" s="7"/>
      <c r="CEF892" s="7"/>
      <c r="CEG892" s="7"/>
      <c r="CEH892" s="7"/>
      <c r="CEI892" s="7"/>
      <c r="CEJ892" s="7"/>
      <c r="CEK892" s="7"/>
      <c r="CEL892" s="7"/>
      <c r="CEM892" s="7"/>
      <c r="CEN892" s="7"/>
      <c r="CEO892" s="7"/>
      <c r="CEP892" s="7"/>
      <c r="CEQ892" s="7"/>
      <c r="CER892" s="7"/>
      <c r="CES892" s="7"/>
      <c r="CET892" s="7"/>
      <c r="CEU892" s="7"/>
      <c r="CEV892" s="7"/>
      <c r="CEW892" s="7"/>
      <c r="CEX892" s="7"/>
      <c r="CEY892" s="7"/>
      <c r="CEZ892" s="7"/>
      <c r="CFA892" s="7"/>
      <c r="CFB892" s="7"/>
      <c r="CFC892" s="7"/>
      <c r="CFD892" s="7"/>
      <c r="CFE892" s="7"/>
      <c r="CFF892" s="7"/>
      <c r="CFG892" s="7"/>
      <c r="CFH892" s="7"/>
      <c r="CFI892" s="7"/>
      <c r="CFJ892" s="7"/>
      <c r="CFK892" s="7"/>
      <c r="CFL892" s="7"/>
      <c r="CFM892" s="7"/>
      <c r="CFN892" s="7"/>
      <c r="CFO892" s="7"/>
      <c r="CFP892" s="7"/>
      <c r="CFQ892" s="7"/>
      <c r="CFR892" s="7"/>
      <c r="CFS892" s="7"/>
      <c r="CFT892" s="7"/>
      <c r="CFU892" s="7"/>
      <c r="CFV892" s="7"/>
      <c r="CFW892" s="7"/>
      <c r="CFX892" s="7"/>
      <c r="CFY892" s="7"/>
      <c r="CFZ892" s="7"/>
      <c r="CGA892" s="7"/>
      <c r="CGB892" s="7"/>
      <c r="CGC892" s="7"/>
      <c r="CGD892" s="7"/>
      <c r="CGE892" s="7"/>
      <c r="CGF892" s="7"/>
      <c r="CGG892" s="7"/>
      <c r="CGH892" s="7"/>
      <c r="CGI892" s="7"/>
      <c r="CGJ892" s="7"/>
      <c r="CGK892" s="7"/>
      <c r="CGL892" s="7"/>
      <c r="CGM892" s="7"/>
      <c r="CGN892" s="7"/>
      <c r="CGO892" s="7"/>
      <c r="CGP892" s="7"/>
      <c r="CGQ892" s="7"/>
      <c r="CGR892" s="7"/>
      <c r="CGS892" s="7"/>
      <c r="CGT892" s="7"/>
      <c r="CGU892" s="7"/>
      <c r="CGV892" s="7"/>
      <c r="CGW892" s="7"/>
      <c r="CGX892" s="7"/>
      <c r="CGY892" s="7"/>
      <c r="CGZ892" s="7"/>
      <c r="CHA892" s="7"/>
      <c r="CHB892" s="7"/>
      <c r="CHC892" s="7"/>
      <c r="CHD892" s="7"/>
      <c r="CHE892" s="7"/>
      <c r="CHF892" s="7"/>
      <c r="CHG892" s="7"/>
      <c r="CHH892" s="7"/>
      <c r="CHI892" s="7"/>
      <c r="CHJ892" s="7"/>
      <c r="CHK892" s="7"/>
      <c r="CHL892" s="7"/>
      <c r="CHM892" s="7"/>
      <c r="CHN892" s="7"/>
      <c r="CHO892" s="7"/>
      <c r="CHP892" s="7"/>
      <c r="CHQ892" s="7"/>
      <c r="CHR892" s="7"/>
      <c r="CHS892" s="7"/>
      <c r="CHT892" s="7"/>
      <c r="CHU892" s="7"/>
      <c r="CHV892" s="7"/>
      <c r="CHW892" s="7"/>
      <c r="CHX892" s="7"/>
      <c r="CHY892" s="7"/>
      <c r="CHZ892" s="7"/>
      <c r="CIA892" s="7"/>
      <c r="CIB892" s="7"/>
      <c r="CIC892" s="7"/>
      <c r="CID892" s="7"/>
      <c r="CIE892" s="7"/>
      <c r="CIF892" s="7"/>
      <c r="CIG892" s="7"/>
      <c r="CIH892" s="7"/>
      <c r="CII892" s="7"/>
      <c r="CIJ892" s="7"/>
      <c r="CIK892" s="7"/>
      <c r="CIL892" s="7"/>
      <c r="CIM892" s="7"/>
      <c r="CIN892" s="7"/>
      <c r="CIO892" s="7"/>
      <c r="CIP892" s="7"/>
      <c r="CIQ892" s="7"/>
      <c r="CIR892" s="7"/>
      <c r="CIS892" s="7"/>
      <c r="CIT892" s="7"/>
      <c r="CIU892" s="7"/>
      <c r="CIV892" s="7"/>
      <c r="CIW892" s="7"/>
      <c r="CIX892" s="7"/>
      <c r="CIY892" s="7"/>
      <c r="CIZ892" s="7"/>
      <c r="CJA892" s="7"/>
      <c r="CJB892" s="7"/>
      <c r="CJC892" s="7"/>
      <c r="CJD892" s="7"/>
      <c r="CJE892" s="7"/>
      <c r="CJF892" s="7"/>
      <c r="CJG892" s="7"/>
      <c r="CJH892" s="7"/>
      <c r="CJI892" s="7"/>
      <c r="CJJ892" s="7"/>
      <c r="CJK892" s="7"/>
      <c r="CJL892" s="7"/>
      <c r="CJM892" s="7"/>
      <c r="CJN892" s="7"/>
      <c r="CJO892" s="7"/>
      <c r="CJP892" s="7"/>
      <c r="CJQ892" s="7"/>
      <c r="CJR892" s="7"/>
      <c r="CJS892" s="7"/>
      <c r="CJT892" s="7"/>
      <c r="CJU892" s="7"/>
      <c r="CJV892" s="7"/>
      <c r="CJW892" s="7"/>
      <c r="CJX892" s="7"/>
      <c r="CJY892" s="7"/>
      <c r="CJZ892" s="7"/>
      <c r="CKA892" s="7"/>
      <c r="CKB892" s="7"/>
      <c r="CKC892" s="7"/>
      <c r="CKD892" s="7"/>
      <c r="CKE892" s="7"/>
      <c r="CKF892" s="7"/>
      <c r="CKG892" s="7"/>
      <c r="CKH892" s="7"/>
      <c r="CKI892" s="7"/>
      <c r="CKJ892" s="7"/>
      <c r="CKK892" s="7"/>
      <c r="CKL892" s="7"/>
      <c r="CKM892" s="7"/>
      <c r="CKN892" s="7"/>
      <c r="CKO892" s="7"/>
      <c r="CKP892" s="7"/>
      <c r="CKQ892" s="7"/>
      <c r="CKR892" s="7"/>
      <c r="CKS892" s="7"/>
      <c r="CKT892" s="7"/>
      <c r="CKU892" s="7"/>
      <c r="CKV892" s="7"/>
      <c r="CKW892" s="7"/>
      <c r="CKX892" s="7"/>
      <c r="CKY892" s="7"/>
      <c r="CKZ892" s="7"/>
      <c r="CLA892" s="7"/>
      <c r="CLB892" s="7"/>
      <c r="CLC892" s="7"/>
      <c r="CLD892" s="7"/>
      <c r="CLE892" s="7"/>
      <c r="CLF892" s="7"/>
      <c r="CLG892" s="7"/>
      <c r="CLH892" s="7"/>
      <c r="CLI892" s="7"/>
      <c r="CLJ892" s="7"/>
      <c r="CLK892" s="7"/>
      <c r="CLL892" s="7"/>
      <c r="CLM892" s="7"/>
      <c r="CLN892" s="7"/>
      <c r="CLO892" s="7"/>
      <c r="CLP892" s="7"/>
      <c r="CLQ892" s="7"/>
      <c r="CLR892" s="7"/>
      <c r="CLS892" s="7"/>
      <c r="CLT892" s="7"/>
      <c r="CLU892" s="7"/>
      <c r="CLV892" s="7"/>
      <c r="CLW892" s="7"/>
      <c r="CLX892" s="7"/>
      <c r="CLY892" s="7"/>
      <c r="CLZ892" s="7"/>
      <c r="CMA892" s="7"/>
      <c r="CMB892" s="7"/>
      <c r="CMC892" s="7"/>
      <c r="CMD892" s="7"/>
      <c r="CME892" s="7"/>
      <c r="CMF892" s="7"/>
      <c r="CMG892" s="7"/>
      <c r="CMH892" s="7"/>
      <c r="CMI892" s="7"/>
      <c r="CMJ892" s="7"/>
      <c r="CMK892" s="7"/>
      <c r="CML892" s="7"/>
      <c r="CMM892" s="7"/>
      <c r="CMN892" s="7"/>
      <c r="CMO892" s="7"/>
      <c r="CMP892" s="7"/>
      <c r="CMQ892" s="7"/>
      <c r="CMR892" s="7"/>
      <c r="CMS892" s="7"/>
      <c r="CMT892" s="7"/>
      <c r="CMU892" s="7"/>
      <c r="CMV892" s="7"/>
      <c r="CMW892" s="7"/>
      <c r="CMX892" s="7"/>
      <c r="CMY892" s="7"/>
      <c r="CMZ892" s="7"/>
      <c r="CNA892" s="7"/>
      <c r="CNB892" s="7"/>
      <c r="CNC892" s="7"/>
      <c r="CND892" s="7"/>
      <c r="CNE892" s="7"/>
      <c r="CNF892" s="7"/>
      <c r="CNG892" s="7"/>
      <c r="CNH892" s="7"/>
      <c r="CNI892" s="7"/>
      <c r="CNJ892" s="7"/>
      <c r="CNK892" s="7"/>
      <c r="CNL892" s="7"/>
      <c r="CNM892" s="7"/>
      <c r="CNN892" s="7"/>
      <c r="CNO892" s="7"/>
      <c r="CNP892" s="7"/>
      <c r="CNQ892" s="7"/>
      <c r="CNR892" s="7"/>
      <c r="CNS892" s="7"/>
      <c r="CNT892" s="7"/>
      <c r="CNU892" s="7"/>
      <c r="CNV892" s="7"/>
      <c r="CNW892" s="7"/>
      <c r="CNX892" s="7"/>
      <c r="CNY892" s="7"/>
      <c r="CNZ892" s="7"/>
      <c r="COA892" s="7"/>
      <c r="COB892" s="7"/>
      <c r="COC892" s="7"/>
      <c r="COD892" s="7"/>
      <c r="COE892" s="7"/>
      <c r="COF892" s="7"/>
      <c r="COG892" s="7"/>
      <c r="COH892" s="7"/>
      <c r="COI892" s="7"/>
      <c r="COJ892" s="7"/>
      <c r="COK892" s="7"/>
      <c r="COL892" s="7"/>
      <c r="COM892" s="7"/>
      <c r="CON892" s="7"/>
      <c r="COO892" s="7"/>
      <c r="COP892" s="7"/>
      <c r="COQ892" s="7"/>
      <c r="COR892" s="7"/>
      <c r="COS892" s="7"/>
      <c r="COT892" s="7"/>
      <c r="COU892" s="7"/>
      <c r="COV892" s="7"/>
      <c r="COW892" s="7"/>
      <c r="COX892" s="7"/>
      <c r="COY892" s="7"/>
      <c r="COZ892" s="7"/>
      <c r="CPA892" s="7"/>
      <c r="CPB892" s="7"/>
      <c r="CPC892" s="7"/>
      <c r="CPD892" s="7"/>
      <c r="CPE892" s="7"/>
      <c r="CPF892" s="7"/>
      <c r="CPG892" s="7"/>
      <c r="CPH892" s="7"/>
      <c r="CPI892" s="7"/>
      <c r="CPJ892" s="7"/>
      <c r="CPK892" s="7"/>
      <c r="CPL892" s="7"/>
      <c r="CPM892" s="7"/>
      <c r="CPN892" s="7"/>
      <c r="CPO892" s="7"/>
      <c r="CPP892" s="7"/>
      <c r="CPQ892" s="7"/>
      <c r="CPR892" s="7"/>
      <c r="CPS892" s="7"/>
      <c r="CPT892" s="7"/>
      <c r="CPU892" s="7"/>
      <c r="CPV892" s="7"/>
      <c r="CPW892" s="7"/>
      <c r="CPX892" s="7"/>
      <c r="CPY892" s="7"/>
      <c r="CPZ892" s="7"/>
      <c r="CQA892" s="7"/>
      <c r="CQB892" s="7"/>
      <c r="CQC892" s="7"/>
      <c r="CQD892" s="7"/>
      <c r="CQE892" s="7"/>
      <c r="CQF892" s="7"/>
      <c r="CQG892" s="7"/>
      <c r="CQH892" s="7"/>
      <c r="CQI892" s="7"/>
      <c r="CQJ892" s="7"/>
      <c r="CQK892" s="7"/>
      <c r="CQL892" s="7"/>
      <c r="CQM892" s="7"/>
      <c r="CQN892" s="7"/>
      <c r="CQO892" s="7"/>
      <c r="CQP892" s="7"/>
      <c r="CQQ892" s="7"/>
      <c r="CQR892" s="7"/>
      <c r="CQS892" s="7"/>
      <c r="CQT892" s="7"/>
      <c r="CQU892" s="7"/>
      <c r="CQV892" s="7"/>
      <c r="CQW892" s="7"/>
      <c r="CQX892" s="7"/>
      <c r="CQY892" s="7"/>
      <c r="CQZ892" s="7"/>
      <c r="CRA892" s="7"/>
      <c r="CRB892" s="7"/>
      <c r="CRC892" s="7"/>
      <c r="CRD892" s="7"/>
      <c r="CRE892" s="7"/>
      <c r="CRF892" s="7"/>
      <c r="CRG892" s="7"/>
      <c r="CRH892" s="7"/>
      <c r="CRI892" s="7"/>
      <c r="CRJ892" s="7"/>
      <c r="CRK892" s="7"/>
      <c r="CRL892" s="7"/>
      <c r="CRM892" s="7"/>
      <c r="CRN892" s="7"/>
      <c r="CRO892" s="7"/>
      <c r="CRP892" s="7"/>
      <c r="CRQ892" s="7"/>
      <c r="CRR892" s="7"/>
      <c r="CRS892" s="7"/>
      <c r="CRT892" s="7"/>
      <c r="CRU892" s="7"/>
      <c r="CRV892" s="7"/>
      <c r="CRW892" s="7"/>
      <c r="CRX892" s="7"/>
      <c r="CRY892" s="7"/>
      <c r="CRZ892" s="7"/>
      <c r="CSA892" s="7"/>
      <c r="CSB892" s="7"/>
      <c r="CSC892" s="7"/>
      <c r="CSD892" s="7"/>
      <c r="CSE892" s="7"/>
      <c r="CSF892" s="7"/>
      <c r="CSG892" s="7"/>
      <c r="CSH892" s="7"/>
      <c r="CSI892" s="7"/>
      <c r="CSJ892" s="7"/>
      <c r="CSK892" s="7"/>
      <c r="CSL892" s="7"/>
      <c r="CSM892" s="7"/>
      <c r="CSN892" s="7"/>
      <c r="CSO892" s="7"/>
      <c r="CSP892" s="7"/>
      <c r="CSQ892" s="7"/>
      <c r="CSR892" s="7"/>
      <c r="CSS892" s="7"/>
      <c r="CST892" s="7"/>
      <c r="CSU892" s="7"/>
      <c r="CSV892" s="7"/>
      <c r="CSW892" s="7"/>
      <c r="CSX892" s="7"/>
      <c r="CSY892" s="7"/>
      <c r="CSZ892" s="7"/>
      <c r="CTA892" s="7"/>
      <c r="CTB892" s="7"/>
      <c r="CTC892" s="7"/>
      <c r="CTD892" s="7"/>
      <c r="CTE892" s="7"/>
      <c r="CTF892" s="7"/>
      <c r="CTG892" s="7"/>
      <c r="CTH892" s="7"/>
      <c r="CTI892" s="7"/>
      <c r="CTJ892" s="7"/>
      <c r="CTK892" s="7"/>
      <c r="CTL892" s="7"/>
      <c r="CTM892" s="7"/>
      <c r="CTN892" s="7"/>
      <c r="CTO892" s="7"/>
      <c r="CTP892" s="7"/>
      <c r="CTQ892" s="7"/>
      <c r="CTR892" s="7"/>
      <c r="CTS892" s="7"/>
      <c r="CTT892" s="7"/>
      <c r="CTU892" s="7"/>
      <c r="CTV892" s="7"/>
      <c r="CTW892" s="7"/>
      <c r="CTX892" s="7"/>
      <c r="CTY892" s="7"/>
      <c r="CTZ892" s="7"/>
      <c r="CUA892" s="7"/>
      <c r="CUB892" s="7"/>
      <c r="CUC892" s="7"/>
      <c r="CUD892" s="7"/>
      <c r="CUE892" s="7"/>
      <c r="CUF892" s="7"/>
      <c r="CUG892" s="7"/>
      <c r="CUH892" s="7"/>
      <c r="CUI892" s="7"/>
      <c r="CUJ892" s="7"/>
      <c r="CUK892" s="7"/>
      <c r="CUL892" s="7"/>
      <c r="CUM892" s="7"/>
      <c r="CUN892" s="7"/>
      <c r="CUO892" s="7"/>
      <c r="CUP892" s="7"/>
      <c r="CUQ892" s="7"/>
      <c r="CUR892" s="7"/>
      <c r="CUS892" s="7"/>
      <c r="CUT892" s="7"/>
      <c r="CUU892" s="7"/>
      <c r="CUV892" s="7"/>
      <c r="CUW892" s="7"/>
      <c r="CUX892" s="7"/>
      <c r="CUY892" s="7"/>
      <c r="CUZ892" s="7"/>
      <c r="CVA892" s="7"/>
      <c r="CVB892" s="7"/>
      <c r="CVC892" s="7"/>
      <c r="CVD892" s="7"/>
      <c r="CVE892" s="7"/>
      <c r="CVF892" s="7"/>
      <c r="CVG892" s="7"/>
      <c r="CVH892" s="7"/>
      <c r="CVI892" s="7"/>
      <c r="CVJ892" s="7"/>
      <c r="CVK892" s="7"/>
      <c r="CVL892" s="7"/>
      <c r="CVM892" s="7"/>
      <c r="CVN892" s="7"/>
      <c r="CVO892" s="7"/>
      <c r="CVP892" s="7"/>
      <c r="CVQ892" s="7"/>
      <c r="CVR892" s="7"/>
      <c r="CVS892" s="7"/>
      <c r="CVT892" s="7"/>
      <c r="CVU892" s="7"/>
      <c r="CVV892" s="7"/>
      <c r="CVW892" s="7"/>
      <c r="CVX892" s="7"/>
      <c r="CVY892" s="7"/>
      <c r="CVZ892" s="7"/>
      <c r="CWA892" s="7"/>
      <c r="CWB892" s="7"/>
      <c r="CWC892" s="7"/>
      <c r="CWD892" s="7"/>
      <c r="CWE892" s="7"/>
      <c r="CWF892" s="7"/>
      <c r="CWG892" s="7"/>
      <c r="CWH892" s="7"/>
      <c r="CWI892" s="7"/>
      <c r="CWJ892" s="7"/>
      <c r="CWK892" s="7"/>
      <c r="CWL892" s="7"/>
      <c r="CWM892" s="7"/>
      <c r="CWN892" s="7"/>
      <c r="CWO892" s="7"/>
      <c r="CWP892" s="7"/>
      <c r="CWQ892" s="7"/>
      <c r="CWR892" s="7"/>
      <c r="CWS892" s="7"/>
      <c r="CWT892" s="7"/>
      <c r="CWU892" s="7"/>
      <c r="CWV892" s="7"/>
      <c r="CWW892" s="7"/>
      <c r="CWX892" s="7"/>
      <c r="CWY892" s="7"/>
      <c r="CWZ892" s="7"/>
      <c r="CXA892" s="7"/>
      <c r="CXB892" s="7"/>
      <c r="CXC892" s="7"/>
      <c r="CXD892" s="7"/>
      <c r="CXE892" s="7"/>
      <c r="CXF892" s="7"/>
      <c r="CXG892" s="7"/>
      <c r="CXH892" s="7"/>
      <c r="CXI892" s="7"/>
      <c r="CXJ892" s="7"/>
      <c r="CXK892" s="7"/>
      <c r="CXL892" s="7"/>
      <c r="CXM892" s="7"/>
      <c r="CXN892" s="7"/>
      <c r="CXO892" s="7"/>
      <c r="CXP892" s="7"/>
      <c r="CXQ892" s="7"/>
      <c r="CXR892" s="7"/>
      <c r="CXS892" s="7"/>
      <c r="CXT892" s="7"/>
      <c r="CXU892" s="7"/>
      <c r="CXV892" s="7"/>
      <c r="CXW892" s="7"/>
      <c r="CXX892" s="7"/>
      <c r="CXY892" s="7"/>
      <c r="CXZ892" s="7"/>
      <c r="CYA892" s="7"/>
      <c r="CYB892" s="7"/>
      <c r="CYC892" s="7"/>
      <c r="CYD892" s="7"/>
      <c r="CYE892" s="7"/>
      <c r="CYF892" s="7"/>
      <c r="CYG892" s="7"/>
      <c r="CYH892" s="7"/>
      <c r="CYI892" s="7"/>
      <c r="CYJ892" s="7"/>
      <c r="CYK892" s="7"/>
      <c r="CYL892" s="7"/>
      <c r="CYM892" s="7"/>
      <c r="CYN892" s="7"/>
      <c r="CYO892" s="7"/>
      <c r="CYP892" s="7"/>
      <c r="CYQ892" s="7"/>
      <c r="CYR892" s="7"/>
      <c r="CYS892" s="7"/>
      <c r="CYT892" s="7"/>
      <c r="CYU892" s="7"/>
      <c r="CYV892" s="7"/>
      <c r="CYW892" s="7"/>
      <c r="CYX892" s="7"/>
      <c r="CYY892" s="7"/>
      <c r="CYZ892" s="7"/>
      <c r="CZA892" s="7"/>
      <c r="CZB892" s="7"/>
      <c r="CZC892" s="7"/>
      <c r="CZD892" s="7"/>
      <c r="CZE892" s="7"/>
      <c r="CZF892" s="7"/>
      <c r="CZG892" s="7"/>
      <c r="CZH892" s="7"/>
      <c r="CZI892" s="7"/>
      <c r="CZJ892" s="7"/>
      <c r="CZK892" s="7"/>
      <c r="CZL892" s="7"/>
      <c r="CZM892" s="7"/>
      <c r="CZN892" s="7"/>
      <c r="CZO892" s="7"/>
      <c r="CZP892" s="7"/>
      <c r="CZQ892" s="7"/>
      <c r="CZR892" s="7"/>
      <c r="CZS892" s="7"/>
      <c r="CZT892" s="7"/>
      <c r="CZU892" s="7"/>
      <c r="CZV892" s="7"/>
      <c r="CZW892" s="7"/>
      <c r="CZX892" s="7"/>
      <c r="CZY892" s="7"/>
      <c r="CZZ892" s="7"/>
      <c r="DAA892" s="7"/>
      <c r="DAB892" s="7"/>
      <c r="DAC892" s="7"/>
      <c r="DAD892" s="7"/>
      <c r="DAE892" s="7"/>
      <c r="DAF892" s="7"/>
      <c r="DAG892" s="7"/>
      <c r="DAH892" s="7"/>
      <c r="DAI892" s="7"/>
      <c r="DAJ892" s="7"/>
      <c r="DAK892" s="7"/>
      <c r="DAL892" s="7"/>
      <c r="DAM892" s="7"/>
      <c r="DAN892" s="7"/>
      <c r="DAO892" s="7"/>
      <c r="DAP892" s="7"/>
      <c r="DAQ892" s="7"/>
      <c r="DAR892" s="7"/>
      <c r="DAS892" s="7"/>
      <c r="DAT892" s="7"/>
      <c r="DAU892" s="7"/>
      <c r="DAV892" s="7"/>
      <c r="DAW892" s="7"/>
      <c r="DAX892" s="7"/>
      <c r="DAY892" s="7"/>
      <c r="DAZ892" s="7"/>
      <c r="DBA892" s="7"/>
      <c r="DBB892" s="7"/>
      <c r="DBC892" s="7"/>
      <c r="DBD892" s="7"/>
      <c r="DBE892" s="7"/>
      <c r="DBF892" s="7"/>
      <c r="DBG892" s="7"/>
      <c r="DBH892" s="7"/>
      <c r="DBI892" s="7"/>
      <c r="DBJ892" s="7"/>
      <c r="DBK892" s="7"/>
      <c r="DBL892" s="7"/>
      <c r="DBM892" s="7"/>
      <c r="DBN892" s="7"/>
      <c r="DBO892" s="7"/>
      <c r="DBP892" s="7"/>
      <c r="DBQ892" s="7"/>
      <c r="DBR892" s="7"/>
      <c r="DBS892" s="7"/>
      <c r="DBT892" s="7"/>
      <c r="DBU892" s="7"/>
      <c r="DBV892" s="7"/>
      <c r="DBW892" s="7"/>
      <c r="DBX892" s="7"/>
      <c r="DBY892" s="7"/>
      <c r="DBZ892" s="7"/>
      <c r="DCA892" s="7"/>
      <c r="DCB892" s="7"/>
      <c r="DCC892" s="7"/>
      <c r="DCD892" s="7"/>
      <c r="DCE892" s="7"/>
      <c r="DCF892" s="7"/>
      <c r="DCG892" s="7"/>
      <c r="DCH892" s="7"/>
      <c r="DCI892" s="7"/>
      <c r="DCJ892" s="7"/>
      <c r="DCK892" s="7"/>
      <c r="DCL892" s="7"/>
      <c r="DCM892" s="7"/>
      <c r="DCN892" s="7"/>
      <c r="DCO892" s="7"/>
      <c r="DCP892" s="7"/>
      <c r="DCQ892" s="7"/>
      <c r="DCR892" s="7"/>
      <c r="DCS892" s="7"/>
      <c r="DCT892" s="7"/>
      <c r="DCU892" s="7"/>
      <c r="DCV892" s="7"/>
      <c r="DCW892" s="7"/>
      <c r="DCX892" s="7"/>
      <c r="DCY892" s="7"/>
      <c r="DCZ892" s="7"/>
      <c r="DDA892" s="7"/>
      <c r="DDB892" s="7"/>
      <c r="DDC892" s="7"/>
      <c r="DDD892" s="7"/>
      <c r="DDE892" s="7"/>
      <c r="DDF892" s="7"/>
      <c r="DDG892" s="7"/>
      <c r="DDH892" s="7"/>
      <c r="DDI892" s="7"/>
      <c r="DDJ892" s="7"/>
      <c r="DDK892" s="7"/>
      <c r="DDL892" s="7"/>
      <c r="DDM892" s="7"/>
      <c r="DDN892" s="7"/>
      <c r="DDO892" s="7"/>
      <c r="DDP892" s="7"/>
      <c r="DDQ892" s="7"/>
      <c r="DDR892" s="7"/>
      <c r="DDS892" s="7"/>
      <c r="DDT892" s="7"/>
      <c r="DDU892" s="7"/>
      <c r="DDV892" s="7"/>
      <c r="DDW892" s="7"/>
      <c r="DDX892" s="7"/>
      <c r="DDY892" s="7"/>
      <c r="DDZ892" s="7"/>
      <c r="DEA892" s="7"/>
      <c r="DEB892" s="7"/>
      <c r="DEC892" s="7"/>
      <c r="DED892" s="7"/>
      <c r="DEE892" s="7"/>
      <c r="DEF892" s="7"/>
      <c r="DEG892" s="7"/>
      <c r="DEH892" s="7"/>
      <c r="DEI892" s="7"/>
      <c r="DEJ892" s="7"/>
      <c r="DEK892" s="7"/>
      <c r="DEL892" s="7"/>
      <c r="DEM892" s="7"/>
      <c r="DEN892" s="7"/>
      <c r="DEO892" s="7"/>
      <c r="DEP892" s="7"/>
      <c r="DEQ892" s="7"/>
      <c r="DER892" s="7"/>
      <c r="DES892" s="7"/>
      <c r="DET892" s="7"/>
      <c r="DEU892" s="7"/>
      <c r="DEV892" s="7"/>
      <c r="DEW892" s="7"/>
      <c r="DEX892" s="7"/>
      <c r="DEY892" s="7"/>
      <c r="DEZ892" s="7"/>
      <c r="DFA892" s="7"/>
      <c r="DFB892" s="7"/>
      <c r="DFC892" s="7"/>
      <c r="DFD892" s="7"/>
      <c r="DFE892" s="7"/>
      <c r="DFF892" s="7"/>
      <c r="DFG892" s="7"/>
      <c r="DFH892" s="7"/>
      <c r="DFI892" s="7"/>
      <c r="DFJ892" s="7"/>
      <c r="DFK892" s="7"/>
      <c r="DFL892" s="7"/>
      <c r="DFM892" s="7"/>
      <c r="DFN892" s="7"/>
      <c r="DFO892" s="7"/>
      <c r="DFP892" s="7"/>
      <c r="DFQ892" s="7"/>
      <c r="DFR892" s="7"/>
      <c r="DFS892" s="7"/>
      <c r="DFT892" s="7"/>
      <c r="DFU892" s="7"/>
      <c r="DFV892" s="7"/>
      <c r="DFW892" s="7"/>
      <c r="DFX892" s="7"/>
      <c r="DFY892" s="7"/>
      <c r="DFZ892" s="7"/>
      <c r="DGA892" s="7"/>
      <c r="DGB892" s="7"/>
      <c r="DGC892" s="7"/>
      <c r="DGD892" s="7"/>
      <c r="DGE892" s="7"/>
      <c r="DGF892" s="7"/>
      <c r="DGG892" s="7"/>
      <c r="DGH892" s="7"/>
      <c r="DGI892" s="7"/>
      <c r="DGJ892" s="7"/>
      <c r="DGK892" s="7"/>
      <c r="DGL892" s="7"/>
      <c r="DGM892" s="7"/>
      <c r="DGN892" s="7"/>
      <c r="DGO892" s="7"/>
      <c r="DGP892" s="7"/>
      <c r="DGQ892" s="7"/>
      <c r="DGR892" s="7"/>
      <c r="DGS892" s="7"/>
      <c r="DGT892" s="7"/>
      <c r="DGU892" s="7"/>
      <c r="DGV892" s="7"/>
      <c r="DGW892" s="7"/>
      <c r="DGX892" s="7"/>
      <c r="DGY892" s="7"/>
      <c r="DGZ892" s="7"/>
      <c r="DHA892" s="7"/>
      <c r="DHB892" s="7"/>
      <c r="DHC892" s="7"/>
      <c r="DHD892" s="7"/>
      <c r="DHE892" s="7"/>
      <c r="DHF892" s="7"/>
      <c r="DHG892" s="7"/>
      <c r="DHH892" s="7"/>
      <c r="DHI892" s="7"/>
      <c r="DHJ892" s="7"/>
      <c r="DHK892" s="7"/>
      <c r="DHL892" s="7"/>
      <c r="DHM892" s="7"/>
      <c r="DHN892" s="7"/>
      <c r="DHO892" s="7"/>
      <c r="DHP892" s="7"/>
      <c r="DHQ892" s="7"/>
      <c r="DHR892" s="7"/>
      <c r="DHS892" s="7"/>
      <c r="DHT892" s="7"/>
      <c r="DHU892" s="7"/>
      <c r="DHV892" s="7"/>
      <c r="DHW892" s="7"/>
      <c r="DHX892" s="7"/>
      <c r="DHY892" s="7"/>
      <c r="DHZ892" s="7"/>
      <c r="DIA892" s="7"/>
      <c r="DIB892" s="7"/>
      <c r="DIC892" s="7"/>
      <c r="DID892" s="7"/>
      <c r="DIE892" s="7"/>
      <c r="DIF892" s="7"/>
      <c r="DIG892" s="7"/>
      <c r="DIH892" s="7"/>
      <c r="DII892" s="7"/>
      <c r="DIJ892" s="7"/>
      <c r="DIK892" s="7"/>
      <c r="DIL892" s="7"/>
      <c r="DIM892" s="7"/>
      <c r="DIN892" s="7"/>
      <c r="DIO892" s="7"/>
      <c r="DIP892" s="7"/>
      <c r="DIQ892" s="7"/>
      <c r="DIR892" s="7"/>
      <c r="DIS892" s="7"/>
      <c r="DIT892" s="7"/>
      <c r="DIU892" s="7"/>
      <c r="DIV892" s="7"/>
      <c r="DIW892" s="7"/>
      <c r="DIX892" s="7"/>
      <c r="DIY892" s="7"/>
      <c r="DIZ892" s="7"/>
      <c r="DJA892" s="7"/>
      <c r="DJB892" s="7"/>
      <c r="DJC892" s="7"/>
      <c r="DJD892" s="7"/>
      <c r="DJE892" s="7"/>
      <c r="DJF892" s="7"/>
      <c r="DJG892" s="7"/>
      <c r="DJH892" s="7"/>
      <c r="DJI892" s="7"/>
      <c r="DJJ892" s="7"/>
      <c r="DJK892" s="7"/>
      <c r="DJL892" s="7"/>
      <c r="DJM892" s="7"/>
      <c r="DJN892" s="7"/>
      <c r="DJO892" s="7"/>
      <c r="DJP892" s="7"/>
      <c r="DJQ892" s="7"/>
      <c r="DJR892" s="7"/>
      <c r="DJS892" s="7"/>
      <c r="DJT892" s="7"/>
      <c r="DJU892" s="7"/>
      <c r="DJV892" s="7"/>
      <c r="DJW892" s="7"/>
      <c r="DJX892" s="7"/>
      <c r="DJY892" s="7"/>
      <c r="DJZ892" s="7"/>
      <c r="DKA892" s="7"/>
      <c r="DKB892" s="7"/>
      <c r="DKC892" s="7"/>
      <c r="DKD892" s="7"/>
      <c r="DKE892" s="7"/>
      <c r="DKF892" s="7"/>
      <c r="DKG892" s="7"/>
      <c r="DKH892" s="7"/>
      <c r="DKI892" s="7"/>
      <c r="DKJ892" s="7"/>
      <c r="DKK892" s="7"/>
      <c r="DKL892" s="7"/>
      <c r="DKM892" s="7"/>
      <c r="DKN892" s="7"/>
      <c r="DKO892" s="7"/>
      <c r="DKP892" s="7"/>
      <c r="DKQ892" s="7"/>
      <c r="DKR892" s="7"/>
      <c r="DKS892" s="7"/>
      <c r="DKT892" s="7"/>
      <c r="DKU892" s="7"/>
      <c r="DKV892" s="7"/>
      <c r="DKW892" s="7"/>
      <c r="DKX892" s="7"/>
      <c r="DKY892" s="7"/>
      <c r="DKZ892" s="7"/>
      <c r="DLA892" s="7"/>
      <c r="DLB892" s="7"/>
      <c r="DLC892" s="7"/>
      <c r="DLD892" s="7"/>
      <c r="DLE892" s="7"/>
      <c r="DLF892" s="7"/>
      <c r="DLG892" s="7"/>
      <c r="DLH892" s="7"/>
      <c r="DLI892" s="7"/>
      <c r="DLJ892" s="7"/>
      <c r="DLK892" s="7"/>
      <c r="DLL892" s="7"/>
      <c r="DLM892" s="7"/>
      <c r="DLN892" s="7"/>
      <c r="DLO892" s="7"/>
      <c r="DLP892" s="7"/>
      <c r="DLQ892" s="7"/>
      <c r="DLR892" s="7"/>
      <c r="DLS892" s="7"/>
      <c r="DLT892" s="7"/>
      <c r="DLU892" s="7"/>
      <c r="DLV892" s="7"/>
      <c r="DLW892" s="7"/>
      <c r="DLX892" s="7"/>
      <c r="DLY892" s="7"/>
      <c r="DLZ892" s="7"/>
      <c r="DMA892" s="7"/>
      <c r="DMB892" s="7"/>
      <c r="DMC892" s="7"/>
      <c r="DMD892" s="7"/>
      <c r="DME892" s="7"/>
      <c r="DMF892" s="7"/>
      <c r="DMG892" s="7"/>
      <c r="DMH892" s="7"/>
      <c r="DMI892" s="7"/>
      <c r="DMJ892" s="7"/>
      <c r="DMK892" s="7"/>
      <c r="DML892" s="7"/>
      <c r="DMM892" s="7"/>
      <c r="DMN892" s="7"/>
      <c r="DMO892" s="7"/>
      <c r="DMP892" s="7"/>
      <c r="DMQ892" s="7"/>
      <c r="DMR892" s="7"/>
      <c r="DMS892" s="7"/>
      <c r="DMT892" s="7"/>
      <c r="DMU892" s="7"/>
      <c r="DMV892" s="7"/>
      <c r="DMW892" s="7"/>
      <c r="DMX892" s="7"/>
      <c r="DMY892" s="7"/>
      <c r="DMZ892" s="7"/>
      <c r="DNA892" s="7"/>
      <c r="DNB892" s="7"/>
      <c r="DNC892" s="7"/>
      <c r="DND892" s="7"/>
      <c r="DNE892" s="7"/>
      <c r="DNF892" s="7"/>
      <c r="DNG892" s="7"/>
      <c r="DNH892" s="7"/>
      <c r="DNI892" s="7"/>
      <c r="DNJ892" s="7"/>
      <c r="DNK892" s="7"/>
      <c r="DNL892" s="7"/>
      <c r="DNM892" s="7"/>
      <c r="DNN892" s="7"/>
      <c r="DNO892" s="7"/>
      <c r="DNP892" s="7"/>
      <c r="DNQ892" s="7"/>
      <c r="DNR892" s="7"/>
      <c r="DNS892" s="7"/>
      <c r="DNT892" s="7"/>
      <c r="DNU892" s="7"/>
      <c r="DNV892" s="7"/>
      <c r="DNW892" s="7"/>
      <c r="DNX892" s="7"/>
      <c r="DNY892" s="7"/>
      <c r="DNZ892" s="7"/>
      <c r="DOA892" s="7"/>
      <c r="DOB892" s="7"/>
      <c r="DOC892" s="7"/>
      <c r="DOD892" s="7"/>
      <c r="DOE892" s="7"/>
      <c r="DOF892" s="7"/>
      <c r="DOG892" s="7"/>
      <c r="DOH892" s="7"/>
      <c r="DOI892" s="7"/>
      <c r="DOJ892" s="7"/>
      <c r="DOK892" s="7"/>
      <c r="DOL892" s="7"/>
      <c r="DOM892" s="7"/>
      <c r="DON892" s="7"/>
      <c r="DOO892" s="7"/>
      <c r="DOP892" s="7"/>
      <c r="DOQ892" s="7"/>
      <c r="DOR892" s="7"/>
      <c r="DOS892" s="7"/>
      <c r="DOT892" s="7"/>
      <c r="DOU892" s="7"/>
      <c r="DOV892" s="7"/>
      <c r="DOW892" s="7"/>
      <c r="DOX892" s="7"/>
      <c r="DOY892" s="7"/>
      <c r="DOZ892" s="7"/>
      <c r="DPA892" s="7"/>
      <c r="DPB892" s="7"/>
      <c r="DPC892" s="7"/>
      <c r="DPD892" s="7"/>
      <c r="DPE892" s="7"/>
      <c r="DPF892" s="7"/>
      <c r="DPG892" s="7"/>
      <c r="DPH892" s="7"/>
      <c r="DPI892" s="7"/>
      <c r="DPJ892" s="7"/>
      <c r="DPK892" s="7"/>
      <c r="DPL892" s="7"/>
      <c r="DPM892" s="7"/>
      <c r="DPN892" s="7"/>
      <c r="DPO892" s="7"/>
      <c r="DPP892" s="7"/>
      <c r="DPQ892" s="7"/>
      <c r="DPR892" s="7"/>
      <c r="DPS892" s="7"/>
      <c r="DPT892" s="7"/>
      <c r="DPU892" s="7"/>
      <c r="DPV892" s="7"/>
      <c r="DPW892" s="7"/>
      <c r="DPX892" s="7"/>
      <c r="DPY892" s="7"/>
      <c r="DPZ892" s="7"/>
      <c r="DQA892" s="7"/>
      <c r="DQB892" s="7"/>
      <c r="DQC892" s="7"/>
      <c r="DQD892" s="7"/>
      <c r="DQE892" s="7"/>
      <c r="DQF892" s="7"/>
      <c r="DQG892" s="7"/>
      <c r="DQH892" s="7"/>
      <c r="DQI892" s="7"/>
      <c r="DQJ892" s="7"/>
      <c r="DQK892" s="7"/>
      <c r="DQL892" s="7"/>
      <c r="DQM892" s="7"/>
      <c r="DQN892" s="7"/>
      <c r="DQO892" s="7"/>
      <c r="DQP892" s="7"/>
      <c r="DQQ892" s="7"/>
      <c r="DQR892" s="7"/>
      <c r="DQS892" s="7"/>
      <c r="DQT892" s="7"/>
      <c r="DQU892" s="7"/>
      <c r="DQV892" s="7"/>
      <c r="DQW892" s="7"/>
      <c r="DQX892" s="7"/>
      <c r="DQY892" s="7"/>
      <c r="DQZ892" s="7"/>
      <c r="DRA892" s="7"/>
      <c r="DRB892" s="7"/>
      <c r="DRC892" s="7"/>
      <c r="DRD892" s="7"/>
      <c r="DRE892" s="7"/>
      <c r="DRF892" s="7"/>
      <c r="DRG892" s="7"/>
      <c r="DRH892" s="7"/>
      <c r="DRI892" s="7"/>
      <c r="DRJ892" s="7"/>
      <c r="DRK892" s="7"/>
      <c r="DRL892" s="7"/>
      <c r="DRM892" s="7"/>
      <c r="DRN892" s="7"/>
      <c r="DRO892" s="7"/>
      <c r="DRP892" s="7"/>
      <c r="DRQ892" s="7"/>
      <c r="DRR892" s="7"/>
      <c r="DRS892" s="7"/>
      <c r="DRT892" s="7"/>
      <c r="DRU892" s="7"/>
      <c r="DRV892" s="7"/>
      <c r="DRW892" s="7"/>
      <c r="DRX892" s="7"/>
      <c r="DRY892" s="7"/>
      <c r="DRZ892" s="7"/>
      <c r="DSA892" s="7"/>
      <c r="DSB892" s="7"/>
      <c r="DSC892" s="7"/>
      <c r="DSD892" s="7"/>
      <c r="DSE892" s="7"/>
      <c r="DSF892" s="7"/>
      <c r="DSG892" s="7"/>
      <c r="DSH892" s="7"/>
      <c r="DSI892" s="7"/>
      <c r="DSJ892" s="7"/>
      <c r="DSK892" s="7"/>
      <c r="DSL892" s="7"/>
      <c r="DSM892" s="7"/>
      <c r="DSN892" s="7"/>
      <c r="DSO892" s="7"/>
      <c r="DSP892" s="7"/>
      <c r="DSQ892" s="7"/>
      <c r="DSR892" s="7"/>
      <c r="DSS892" s="7"/>
      <c r="DST892" s="7"/>
      <c r="DSU892" s="7"/>
      <c r="DSV892" s="7"/>
      <c r="DSW892" s="7"/>
      <c r="DSX892" s="7"/>
      <c r="DSY892" s="7"/>
      <c r="DSZ892" s="7"/>
      <c r="DTA892" s="7"/>
      <c r="DTB892" s="7"/>
      <c r="DTC892" s="7"/>
      <c r="DTD892" s="7"/>
      <c r="DTE892" s="7"/>
      <c r="DTF892" s="7"/>
      <c r="DTG892" s="7"/>
      <c r="DTH892" s="7"/>
      <c r="DTI892" s="7"/>
      <c r="DTJ892" s="7"/>
      <c r="DTK892" s="7"/>
      <c r="DTL892" s="7"/>
      <c r="DTM892" s="7"/>
      <c r="DTN892" s="7"/>
      <c r="DTO892" s="7"/>
      <c r="DTP892" s="7"/>
      <c r="DTQ892" s="7"/>
      <c r="DTR892" s="7"/>
      <c r="DTS892" s="7"/>
      <c r="DTT892" s="7"/>
      <c r="DTU892" s="7"/>
      <c r="DTV892" s="7"/>
      <c r="DTW892" s="7"/>
      <c r="DTX892" s="7"/>
      <c r="DTY892" s="7"/>
      <c r="DTZ892" s="7"/>
      <c r="DUA892" s="7"/>
      <c r="DUB892" s="7"/>
      <c r="DUC892" s="7"/>
      <c r="DUD892" s="7"/>
      <c r="DUE892" s="7"/>
      <c r="DUF892" s="7"/>
      <c r="DUG892" s="7"/>
      <c r="DUH892" s="7"/>
      <c r="DUI892" s="7"/>
      <c r="DUJ892" s="7"/>
      <c r="DUK892" s="7"/>
      <c r="DUL892" s="7"/>
      <c r="DUM892" s="7"/>
      <c r="DUN892" s="7"/>
      <c r="DUO892" s="7"/>
      <c r="DUP892" s="7"/>
      <c r="DUQ892" s="7"/>
      <c r="DUR892" s="7"/>
      <c r="DUS892" s="7"/>
      <c r="DUT892" s="7"/>
      <c r="DUU892" s="7"/>
      <c r="DUV892" s="7"/>
      <c r="DUW892" s="7"/>
      <c r="DUX892" s="7"/>
      <c r="DUY892" s="7"/>
      <c r="DUZ892" s="7"/>
      <c r="DVA892" s="7"/>
      <c r="DVB892" s="7"/>
      <c r="DVC892" s="7"/>
      <c r="DVD892" s="7"/>
      <c r="DVE892" s="7"/>
      <c r="DVF892" s="7"/>
      <c r="DVG892" s="7"/>
      <c r="DVH892" s="7"/>
      <c r="DVI892" s="7"/>
      <c r="DVJ892" s="7"/>
      <c r="DVK892" s="7"/>
      <c r="DVL892" s="7"/>
      <c r="DVM892" s="7"/>
      <c r="DVN892" s="7"/>
      <c r="DVO892" s="7"/>
      <c r="DVP892" s="7"/>
      <c r="DVQ892" s="7"/>
      <c r="DVR892" s="7"/>
      <c r="DVS892" s="7"/>
      <c r="DVT892" s="7"/>
      <c r="DVU892" s="7"/>
      <c r="DVV892" s="7"/>
      <c r="DVW892" s="7"/>
      <c r="DVX892" s="7"/>
      <c r="DVY892" s="7"/>
      <c r="DVZ892" s="7"/>
      <c r="DWA892" s="7"/>
      <c r="DWB892" s="7"/>
      <c r="DWC892" s="7"/>
      <c r="DWD892" s="7"/>
      <c r="DWE892" s="7"/>
      <c r="DWF892" s="7"/>
      <c r="DWG892" s="7"/>
      <c r="DWH892" s="7"/>
      <c r="DWI892" s="7"/>
      <c r="DWJ892" s="7"/>
      <c r="DWK892" s="7"/>
      <c r="DWL892" s="7"/>
      <c r="DWM892" s="7"/>
      <c r="DWN892" s="7"/>
      <c r="DWO892" s="7"/>
      <c r="DWP892" s="7"/>
      <c r="DWQ892" s="7"/>
      <c r="DWR892" s="7"/>
      <c r="DWS892" s="7"/>
      <c r="DWT892" s="7"/>
      <c r="DWU892" s="7"/>
      <c r="DWV892" s="7"/>
      <c r="DWW892" s="7"/>
      <c r="DWX892" s="7"/>
      <c r="DWY892" s="7"/>
      <c r="DWZ892" s="7"/>
      <c r="DXA892" s="7"/>
      <c r="DXB892" s="7"/>
      <c r="DXC892" s="7"/>
      <c r="DXD892" s="7"/>
      <c r="DXE892" s="7"/>
      <c r="DXF892" s="7"/>
      <c r="DXG892" s="7"/>
      <c r="DXH892" s="7"/>
      <c r="DXI892" s="7"/>
      <c r="DXJ892" s="7"/>
      <c r="DXK892" s="7"/>
      <c r="DXL892" s="7"/>
      <c r="DXM892" s="7"/>
      <c r="DXN892" s="7"/>
      <c r="DXO892" s="7"/>
      <c r="DXP892" s="7"/>
      <c r="DXQ892" s="7"/>
      <c r="DXR892" s="7"/>
      <c r="DXS892" s="7"/>
      <c r="DXT892" s="7"/>
      <c r="DXU892" s="7"/>
      <c r="DXV892" s="7"/>
      <c r="DXW892" s="7"/>
      <c r="DXX892" s="7"/>
      <c r="DXY892" s="7"/>
      <c r="DXZ892" s="7"/>
      <c r="DYA892" s="7"/>
      <c r="DYB892" s="7"/>
      <c r="DYC892" s="7"/>
      <c r="DYD892" s="7"/>
      <c r="DYE892" s="7"/>
      <c r="DYF892" s="7"/>
      <c r="DYG892" s="7"/>
      <c r="DYH892" s="7"/>
      <c r="DYI892" s="7"/>
      <c r="DYJ892" s="7"/>
      <c r="DYK892" s="7"/>
      <c r="DYL892" s="7"/>
      <c r="DYM892" s="7"/>
      <c r="DYN892" s="7"/>
      <c r="DYO892" s="7"/>
      <c r="DYP892" s="7"/>
      <c r="DYQ892" s="7"/>
      <c r="DYR892" s="7"/>
      <c r="DYS892" s="7"/>
      <c r="DYT892" s="7"/>
      <c r="DYU892" s="7"/>
      <c r="DYV892" s="7"/>
      <c r="DYW892" s="7"/>
      <c r="DYX892" s="7"/>
      <c r="DYY892" s="7"/>
      <c r="DYZ892" s="7"/>
      <c r="DZA892" s="7"/>
      <c r="DZB892" s="7"/>
      <c r="DZC892" s="7"/>
      <c r="DZD892" s="7"/>
      <c r="DZE892" s="7"/>
      <c r="DZF892" s="7"/>
      <c r="DZG892" s="7"/>
      <c r="DZH892" s="7"/>
      <c r="DZI892" s="7"/>
      <c r="DZJ892" s="7"/>
      <c r="DZK892" s="7"/>
      <c r="DZL892" s="7"/>
      <c r="DZM892" s="7"/>
      <c r="DZN892" s="7"/>
      <c r="DZO892" s="7"/>
      <c r="DZP892" s="7"/>
      <c r="DZQ892" s="7"/>
      <c r="DZR892" s="7"/>
      <c r="DZS892" s="7"/>
      <c r="DZT892" s="7"/>
      <c r="DZU892" s="7"/>
      <c r="DZV892" s="7"/>
      <c r="DZW892" s="7"/>
      <c r="DZX892" s="7"/>
      <c r="DZY892" s="7"/>
      <c r="DZZ892" s="7"/>
      <c r="EAA892" s="7"/>
      <c r="EAB892" s="7"/>
      <c r="EAC892" s="7"/>
      <c r="EAD892" s="7"/>
      <c r="EAE892" s="7"/>
      <c r="EAF892" s="7"/>
      <c r="EAG892" s="7"/>
      <c r="EAH892" s="7"/>
      <c r="EAI892" s="7"/>
      <c r="EAJ892" s="7"/>
      <c r="EAK892" s="7"/>
      <c r="EAL892" s="7"/>
      <c r="EAM892" s="7"/>
      <c r="EAN892" s="7"/>
      <c r="EAO892" s="7"/>
      <c r="EAP892" s="7"/>
      <c r="EAQ892" s="7"/>
      <c r="EAR892" s="7"/>
      <c r="EAS892" s="7"/>
      <c r="EAT892" s="7"/>
      <c r="EAU892" s="7"/>
      <c r="EAV892" s="7"/>
      <c r="EAW892" s="7"/>
      <c r="EAX892" s="7"/>
      <c r="EAY892" s="7"/>
      <c r="EAZ892" s="7"/>
      <c r="EBA892" s="7"/>
      <c r="EBB892" s="7"/>
      <c r="EBC892" s="7"/>
      <c r="EBD892" s="7"/>
      <c r="EBE892" s="7"/>
      <c r="EBF892" s="7"/>
      <c r="EBG892" s="7"/>
      <c r="EBH892" s="7"/>
      <c r="EBI892" s="7"/>
      <c r="EBJ892" s="7"/>
      <c r="EBK892" s="7"/>
      <c r="EBL892" s="7"/>
      <c r="EBM892" s="7"/>
      <c r="EBN892" s="7"/>
      <c r="EBO892" s="7"/>
      <c r="EBP892" s="7"/>
      <c r="EBQ892" s="7"/>
      <c r="EBR892" s="7"/>
      <c r="EBS892" s="7"/>
      <c r="EBT892" s="7"/>
      <c r="EBU892" s="7"/>
      <c r="EBV892" s="7"/>
      <c r="EBW892" s="7"/>
      <c r="EBX892" s="7"/>
      <c r="EBY892" s="7"/>
      <c r="EBZ892" s="7"/>
      <c r="ECA892" s="7"/>
      <c r="ECB892" s="7"/>
      <c r="ECC892" s="7"/>
      <c r="ECD892" s="7"/>
      <c r="ECE892" s="7"/>
      <c r="ECF892" s="7"/>
      <c r="ECG892" s="7"/>
      <c r="ECH892" s="7"/>
      <c r="ECI892" s="7"/>
      <c r="ECJ892" s="7"/>
      <c r="ECK892" s="7"/>
      <c r="ECL892" s="7"/>
      <c r="ECM892" s="7"/>
      <c r="ECN892" s="7"/>
      <c r="ECO892" s="7"/>
      <c r="ECP892" s="7"/>
      <c r="ECQ892" s="7"/>
      <c r="ECR892" s="7"/>
      <c r="ECS892" s="7"/>
      <c r="ECT892" s="7"/>
      <c r="ECU892" s="7"/>
      <c r="ECV892" s="7"/>
      <c r="ECW892" s="7"/>
      <c r="ECX892" s="7"/>
      <c r="ECY892" s="7"/>
      <c r="ECZ892" s="7"/>
      <c r="EDA892" s="7"/>
      <c r="EDB892" s="7"/>
      <c r="EDC892" s="7"/>
      <c r="EDD892" s="7"/>
      <c r="EDE892" s="7"/>
      <c r="EDF892" s="7"/>
      <c r="EDG892" s="7"/>
      <c r="EDH892" s="7"/>
      <c r="EDI892" s="7"/>
      <c r="EDJ892" s="7"/>
      <c r="EDK892" s="7"/>
      <c r="EDL892" s="7"/>
      <c r="EDM892" s="7"/>
      <c r="EDN892" s="7"/>
      <c r="EDO892" s="7"/>
      <c r="EDP892" s="7"/>
      <c r="EDQ892" s="7"/>
      <c r="EDR892" s="7"/>
      <c r="EDS892" s="7"/>
      <c r="EDT892" s="7"/>
      <c r="EDU892" s="7"/>
      <c r="EDV892" s="7"/>
      <c r="EDW892" s="7"/>
      <c r="EDX892" s="7"/>
      <c r="EDY892" s="7"/>
      <c r="EDZ892" s="7"/>
      <c r="EEA892" s="7"/>
      <c r="EEB892" s="7"/>
      <c r="EEC892" s="7"/>
      <c r="EED892" s="7"/>
      <c r="EEE892" s="7"/>
      <c r="EEF892" s="7"/>
      <c r="EEG892" s="7"/>
      <c r="EEH892" s="7"/>
      <c r="EEI892" s="7"/>
      <c r="EEJ892" s="7"/>
      <c r="EEK892" s="7"/>
      <c r="EEL892" s="7"/>
      <c r="EEM892" s="7"/>
      <c r="EEN892" s="7"/>
      <c r="EEO892" s="7"/>
      <c r="EEP892" s="7"/>
      <c r="EEQ892" s="7"/>
      <c r="EER892" s="7"/>
      <c r="EES892" s="7"/>
      <c r="EET892" s="7"/>
      <c r="EEU892" s="7"/>
      <c r="EEV892" s="7"/>
      <c r="EEW892" s="7"/>
      <c r="EEX892" s="7"/>
      <c r="EEY892" s="7"/>
      <c r="EEZ892" s="7"/>
      <c r="EFA892" s="7"/>
      <c r="EFB892" s="7"/>
      <c r="EFC892" s="7"/>
      <c r="EFD892" s="7"/>
      <c r="EFE892" s="7"/>
      <c r="EFF892" s="7"/>
      <c r="EFG892" s="7"/>
      <c r="EFH892" s="7"/>
      <c r="EFI892" s="7"/>
      <c r="EFJ892" s="7"/>
      <c r="EFK892" s="7"/>
      <c r="EFL892" s="7"/>
      <c r="EFM892" s="7"/>
      <c r="EFN892" s="7"/>
      <c r="EFO892" s="7"/>
      <c r="EFP892" s="7"/>
      <c r="EFQ892" s="7"/>
      <c r="EFR892" s="7"/>
      <c r="EFS892" s="7"/>
      <c r="EFT892" s="7"/>
      <c r="EFU892" s="7"/>
      <c r="EFV892" s="7"/>
      <c r="EFW892" s="7"/>
      <c r="EFX892" s="7"/>
      <c r="EFY892" s="7"/>
      <c r="EFZ892" s="7"/>
      <c r="EGA892" s="7"/>
      <c r="EGB892" s="7"/>
      <c r="EGC892" s="7"/>
      <c r="EGD892" s="7"/>
      <c r="EGE892" s="7"/>
      <c r="EGF892" s="7"/>
      <c r="EGG892" s="7"/>
      <c r="EGH892" s="7"/>
      <c r="EGI892" s="7"/>
      <c r="EGJ892" s="7"/>
      <c r="EGK892" s="7"/>
      <c r="EGL892" s="7"/>
      <c r="EGM892" s="7"/>
      <c r="EGN892" s="7"/>
      <c r="EGO892" s="7"/>
      <c r="EGP892" s="7"/>
      <c r="EGQ892" s="7"/>
      <c r="EGR892" s="7"/>
      <c r="EGS892" s="7"/>
      <c r="EGT892" s="7"/>
      <c r="EGU892" s="7"/>
      <c r="EGV892" s="7"/>
      <c r="EGW892" s="7"/>
      <c r="EGX892" s="7"/>
      <c r="EGY892" s="7"/>
      <c r="EGZ892" s="7"/>
      <c r="EHA892" s="7"/>
      <c r="EHB892" s="7"/>
      <c r="EHC892" s="7"/>
      <c r="EHD892" s="7"/>
      <c r="EHE892" s="7"/>
      <c r="EHF892" s="7"/>
      <c r="EHG892" s="7"/>
      <c r="EHH892" s="7"/>
      <c r="EHI892" s="7"/>
      <c r="EHJ892" s="7"/>
      <c r="EHK892" s="7"/>
      <c r="EHL892" s="7"/>
      <c r="EHM892" s="7"/>
      <c r="EHN892" s="7"/>
      <c r="EHO892" s="7"/>
      <c r="EHP892" s="7"/>
      <c r="EHQ892" s="7"/>
      <c r="EHR892" s="7"/>
      <c r="EHS892" s="7"/>
      <c r="EHT892" s="7"/>
      <c r="EHU892" s="7"/>
      <c r="EHV892" s="7"/>
      <c r="EHW892" s="7"/>
      <c r="EHX892" s="7"/>
      <c r="EHY892" s="7"/>
      <c r="EHZ892" s="7"/>
      <c r="EIA892" s="7"/>
      <c r="EIB892" s="7"/>
      <c r="EIC892" s="7"/>
      <c r="EID892" s="7"/>
      <c r="EIE892" s="7"/>
      <c r="EIF892" s="7"/>
      <c r="EIG892" s="7"/>
      <c r="EIH892" s="7"/>
      <c r="EII892" s="7"/>
      <c r="EIJ892" s="7"/>
      <c r="EIK892" s="7"/>
      <c r="EIL892" s="7"/>
      <c r="EIM892" s="7"/>
      <c r="EIN892" s="7"/>
      <c r="EIO892" s="7"/>
      <c r="EIP892" s="7"/>
      <c r="EIQ892" s="7"/>
      <c r="EIR892" s="7"/>
      <c r="EIS892" s="7"/>
      <c r="EIT892" s="7"/>
      <c r="EIU892" s="7"/>
      <c r="EIV892" s="7"/>
      <c r="EIW892" s="7"/>
      <c r="EIX892" s="7"/>
      <c r="EIY892" s="7"/>
      <c r="EIZ892" s="7"/>
      <c r="EJA892" s="7"/>
      <c r="EJB892" s="7"/>
      <c r="EJC892" s="7"/>
      <c r="EJD892" s="7"/>
      <c r="EJE892" s="7"/>
      <c r="EJF892" s="7"/>
      <c r="EJG892" s="7"/>
      <c r="EJH892" s="7"/>
      <c r="EJI892" s="7"/>
      <c r="EJJ892" s="7"/>
      <c r="EJK892" s="7"/>
      <c r="EJL892" s="7"/>
      <c r="EJM892" s="7"/>
      <c r="EJN892" s="7"/>
      <c r="EJO892" s="7"/>
      <c r="EJP892" s="7"/>
      <c r="EJQ892" s="7"/>
      <c r="EJR892" s="7"/>
      <c r="EJS892" s="7"/>
      <c r="EJT892" s="7"/>
      <c r="EJU892" s="7"/>
      <c r="EJV892" s="7"/>
      <c r="EJW892" s="7"/>
      <c r="EJX892" s="7"/>
      <c r="EJY892" s="7"/>
      <c r="EJZ892" s="7"/>
      <c r="EKA892" s="7"/>
      <c r="EKB892" s="7"/>
      <c r="EKC892" s="7"/>
      <c r="EKD892" s="7"/>
      <c r="EKE892" s="7"/>
      <c r="EKF892" s="7"/>
      <c r="EKG892" s="7"/>
      <c r="EKH892" s="7"/>
      <c r="EKI892" s="7"/>
      <c r="EKJ892" s="7"/>
      <c r="EKK892" s="7"/>
      <c r="EKL892" s="7"/>
      <c r="EKM892" s="7"/>
      <c r="EKN892" s="7"/>
      <c r="EKO892" s="7"/>
      <c r="EKP892" s="7"/>
      <c r="EKQ892" s="7"/>
      <c r="EKR892" s="7"/>
      <c r="EKS892" s="7"/>
      <c r="EKT892" s="7"/>
      <c r="EKU892" s="7"/>
      <c r="EKV892" s="7"/>
      <c r="EKW892" s="7"/>
      <c r="EKX892" s="7"/>
      <c r="EKY892" s="7"/>
      <c r="EKZ892" s="7"/>
      <c r="ELA892" s="7"/>
      <c r="ELB892" s="7"/>
      <c r="ELC892" s="7"/>
      <c r="ELD892" s="7"/>
      <c r="ELE892" s="7"/>
      <c r="ELF892" s="7"/>
      <c r="ELG892" s="7"/>
      <c r="ELH892" s="7"/>
      <c r="ELI892" s="7"/>
      <c r="ELJ892" s="7"/>
      <c r="ELK892" s="7"/>
      <c r="ELL892" s="7"/>
      <c r="ELM892" s="7"/>
      <c r="ELN892" s="7"/>
      <c r="ELO892" s="7"/>
      <c r="ELP892" s="7"/>
      <c r="ELQ892" s="7"/>
      <c r="ELR892" s="7"/>
      <c r="ELS892" s="7"/>
      <c r="ELT892" s="7"/>
      <c r="ELU892" s="7"/>
      <c r="ELV892" s="7"/>
      <c r="ELW892" s="7"/>
      <c r="ELX892" s="7"/>
      <c r="ELY892" s="7"/>
      <c r="ELZ892" s="7"/>
      <c r="EMA892" s="7"/>
      <c r="EMB892" s="7"/>
      <c r="EMC892" s="7"/>
      <c r="EMD892" s="7"/>
      <c r="EME892" s="7"/>
      <c r="EMF892" s="7"/>
      <c r="EMG892" s="7"/>
      <c r="EMH892" s="7"/>
      <c r="EMI892" s="7"/>
      <c r="EMJ892" s="7"/>
      <c r="EMK892" s="7"/>
      <c r="EML892" s="7"/>
      <c r="EMM892" s="7"/>
      <c r="EMN892" s="7"/>
      <c r="EMO892" s="7"/>
      <c r="EMP892" s="7"/>
      <c r="EMQ892" s="7"/>
      <c r="EMR892" s="7"/>
      <c r="EMS892" s="7"/>
      <c r="EMT892" s="7"/>
      <c r="EMU892" s="7"/>
      <c r="EMV892" s="7"/>
      <c r="EMW892" s="7"/>
      <c r="EMX892" s="7"/>
      <c r="EMY892" s="7"/>
      <c r="EMZ892" s="7"/>
      <c r="ENA892" s="7"/>
      <c r="ENB892" s="7"/>
      <c r="ENC892" s="7"/>
      <c r="END892" s="7"/>
      <c r="ENE892" s="7"/>
      <c r="ENF892" s="7"/>
      <c r="ENG892" s="7"/>
      <c r="ENH892" s="7"/>
      <c r="ENI892" s="7"/>
      <c r="ENJ892" s="7"/>
      <c r="ENK892" s="7"/>
      <c r="ENL892" s="7"/>
      <c r="ENM892" s="7"/>
      <c r="ENN892" s="7"/>
      <c r="ENO892" s="7"/>
      <c r="ENP892" s="7"/>
      <c r="ENQ892" s="7"/>
      <c r="ENR892" s="7"/>
      <c r="ENS892" s="7"/>
      <c r="ENT892" s="7"/>
      <c r="ENU892" s="7"/>
      <c r="ENV892" s="7"/>
      <c r="ENW892" s="7"/>
      <c r="ENX892" s="7"/>
      <c r="ENY892" s="7"/>
      <c r="ENZ892" s="7"/>
      <c r="EOA892" s="7"/>
      <c r="EOB892" s="7"/>
      <c r="EOC892" s="7"/>
      <c r="EOD892" s="7"/>
      <c r="EOE892" s="7"/>
      <c r="EOF892" s="7"/>
      <c r="EOG892" s="7"/>
      <c r="EOH892" s="7"/>
      <c r="EOI892" s="7"/>
      <c r="EOJ892" s="7"/>
      <c r="EOK892" s="7"/>
      <c r="EOL892" s="7"/>
      <c r="EOM892" s="7"/>
      <c r="EON892" s="7"/>
      <c r="EOO892" s="7"/>
      <c r="EOP892" s="7"/>
      <c r="EOQ892" s="7"/>
      <c r="EOR892" s="7"/>
      <c r="EOS892" s="7"/>
      <c r="EOT892" s="7"/>
      <c r="EOU892" s="7"/>
      <c r="EOV892" s="7"/>
      <c r="EOW892" s="7"/>
      <c r="EOX892" s="7"/>
      <c r="EOY892" s="7"/>
      <c r="EOZ892" s="7"/>
      <c r="EPA892" s="7"/>
      <c r="EPB892" s="7"/>
      <c r="EPC892" s="7"/>
      <c r="EPD892" s="7"/>
      <c r="EPE892" s="7"/>
      <c r="EPF892" s="7"/>
      <c r="EPG892" s="7"/>
      <c r="EPH892" s="7"/>
      <c r="EPI892" s="7"/>
      <c r="EPJ892" s="7"/>
      <c r="EPK892" s="7"/>
      <c r="EPL892" s="7"/>
      <c r="EPM892" s="7"/>
      <c r="EPN892" s="7"/>
      <c r="EPO892" s="7"/>
      <c r="EPP892" s="7"/>
      <c r="EPQ892" s="7"/>
      <c r="EPR892" s="7"/>
      <c r="EPS892" s="7"/>
      <c r="EPT892" s="7"/>
      <c r="EPU892" s="7"/>
      <c r="EPV892" s="7"/>
      <c r="EPW892" s="7"/>
      <c r="EPX892" s="7"/>
      <c r="EPY892" s="7"/>
      <c r="EPZ892" s="7"/>
      <c r="EQA892" s="7"/>
      <c r="EQB892" s="7"/>
      <c r="EQC892" s="7"/>
      <c r="EQD892" s="7"/>
      <c r="EQE892" s="7"/>
      <c r="EQF892" s="7"/>
      <c r="EQG892" s="7"/>
      <c r="EQH892" s="7"/>
      <c r="EQI892" s="7"/>
      <c r="EQJ892" s="7"/>
      <c r="EQK892" s="7"/>
      <c r="EQL892" s="7"/>
      <c r="EQM892" s="7"/>
      <c r="EQN892" s="7"/>
      <c r="EQO892" s="7"/>
      <c r="EQP892" s="7"/>
      <c r="EQQ892" s="7"/>
      <c r="EQR892" s="7"/>
      <c r="EQS892" s="7"/>
      <c r="EQT892" s="7"/>
      <c r="EQU892" s="7"/>
      <c r="EQV892" s="7"/>
      <c r="EQW892" s="7"/>
      <c r="EQX892" s="7"/>
      <c r="EQY892" s="7"/>
      <c r="EQZ892" s="7"/>
      <c r="ERA892" s="7"/>
      <c r="ERB892" s="7"/>
      <c r="ERC892" s="7"/>
      <c r="ERD892" s="7"/>
      <c r="ERE892" s="7"/>
      <c r="ERF892" s="7"/>
      <c r="ERG892" s="7"/>
      <c r="ERH892" s="7"/>
      <c r="ERI892" s="7"/>
      <c r="ERJ892" s="7"/>
      <c r="ERK892" s="7"/>
      <c r="ERL892" s="7"/>
      <c r="ERM892" s="7"/>
      <c r="ERN892" s="7"/>
      <c r="ERO892" s="7"/>
      <c r="ERP892" s="7"/>
      <c r="ERQ892" s="7"/>
      <c r="ERR892" s="7"/>
      <c r="ERS892" s="7"/>
      <c r="ERT892" s="7"/>
      <c r="ERU892" s="7"/>
      <c r="ERV892" s="7"/>
      <c r="ERW892" s="7"/>
      <c r="ERX892" s="7"/>
      <c r="ERY892" s="7"/>
      <c r="ERZ892" s="7"/>
      <c r="ESA892" s="7"/>
      <c r="ESB892" s="7"/>
      <c r="ESC892" s="7"/>
      <c r="ESD892" s="7"/>
      <c r="ESE892" s="7"/>
      <c r="ESF892" s="7"/>
      <c r="ESG892" s="7"/>
      <c r="ESH892" s="7"/>
      <c r="ESI892" s="7"/>
      <c r="ESJ892" s="7"/>
      <c r="ESK892" s="7"/>
      <c r="ESL892" s="7"/>
      <c r="ESM892" s="7"/>
      <c r="ESN892" s="7"/>
      <c r="ESO892" s="7"/>
      <c r="ESP892" s="7"/>
      <c r="ESQ892" s="7"/>
      <c r="ESR892" s="7"/>
      <c r="ESS892" s="7"/>
      <c r="EST892" s="7"/>
      <c r="ESU892" s="7"/>
      <c r="ESV892" s="7"/>
      <c r="ESW892" s="7"/>
      <c r="ESX892" s="7"/>
      <c r="ESY892" s="7"/>
      <c r="ESZ892" s="7"/>
      <c r="ETA892" s="7"/>
      <c r="ETB892" s="7"/>
      <c r="ETC892" s="7"/>
      <c r="ETD892" s="7"/>
      <c r="ETE892" s="7"/>
      <c r="ETF892" s="7"/>
      <c r="ETG892" s="7"/>
      <c r="ETH892" s="7"/>
      <c r="ETI892" s="7"/>
      <c r="ETJ892" s="7"/>
      <c r="ETK892" s="7"/>
      <c r="ETL892" s="7"/>
      <c r="ETM892" s="7"/>
      <c r="ETN892" s="7"/>
      <c r="ETO892" s="7"/>
      <c r="ETP892" s="7"/>
      <c r="ETQ892" s="7"/>
      <c r="ETR892" s="7"/>
      <c r="ETS892" s="7"/>
      <c r="ETT892" s="7"/>
      <c r="ETU892" s="7"/>
      <c r="ETV892" s="7"/>
      <c r="ETW892" s="7"/>
      <c r="ETX892" s="7"/>
      <c r="ETY892" s="7"/>
      <c r="ETZ892" s="7"/>
      <c r="EUA892" s="7"/>
      <c r="EUB892" s="7"/>
      <c r="EUC892" s="7"/>
      <c r="EUD892" s="7"/>
      <c r="EUE892" s="7"/>
      <c r="EUF892" s="7"/>
      <c r="EUG892" s="7"/>
      <c r="EUH892" s="7"/>
      <c r="EUI892" s="7"/>
      <c r="EUJ892" s="7"/>
      <c r="EUK892" s="7"/>
      <c r="EUL892" s="7"/>
      <c r="EUM892" s="7"/>
      <c r="EUN892" s="7"/>
      <c r="EUO892" s="7"/>
      <c r="EUP892" s="7"/>
      <c r="EUQ892" s="7"/>
      <c r="EUR892" s="7"/>
      <c r="EUS892" s="7"/>
      <c r="EUT892" s="7"/>
      <c r="EUU892" s="7"/>
      <c r="EUV892" s="7"/>
      <c r="EUW892" s="7"/>
      <c r="EUX892" s="7"/>
      <c r="EUY892" s="7"/>
      <c r="EUZ892" s="7"/>
      <c r="EVA892" s="7"/>
      <c r="EVB892" s="7"/>
      <c r="EVC892" s="7"/>
      <c r="EVD892" s="7"/>
      <c r="EVE892" s="7"/>
      <c r="EVF892" s="7"/>
      <c r="EVG892" s="7"/>
      <c r="EVH892" s="7"/>
      <c r="EVI892" s="7"/>
      <c r="EVJ892" s="7"/>
      <c r="EVK892" s="7"/>
      <c r="EVL892" s="7"/>
      <c r="EVM892" s="7"/>
      <c r="EVN892" s="7"/>
      <c r="EVO892" s="7"/>
      <c r="EVP892" s="7"/>
      <c r="EVQ892" s="7"/>
      <c r="EVR892" s="7"/>
      <c r="EVS892" s="7"/>
      <c r="EVT892" s="7"/>
      <c r="EVU892" s="7"/>
      <c r="EVV892" s="7"/>
      <c r="EVW892" s="7"/>
      <c r="EVX892" s="7"/>
      <c r="EVY892" s="7"/>
      <c r="EVZ892" s="7"/>
      <c r="EWA892" s="7"/>
      <c r="EWB892" s="7"/>
      <c r="EWC892" s="7"/>
      <c r="EWD892" s="7"/>
      <c r="EWE892" s="7"/>
      <c r="EWF892" s="7"/>
      <c r="EWG892" s="7"/>
      <c r="EWH892" s="7"/>
      <c r="EWI892" s="7"/>
      <c r="EWJ892" s="7"/>
      <c r="EWK892" s="7"/>
      <c r="EWL892" s="7"/>
      <c r="EWM892" s="7"/>
      <c r="EWN892" s="7"/>
      <c r="EWO892" s="7"/>
      <c r="EWP892" s="7"/>
      <c r="EWQ892" s="7"/>
      <c r="EWR892" s="7"/>
      <c r="EWS892" s="7"/>
      <c r="EWT892" s="7"/>
      <c r="EWU892" s="7"/>
      <c r="EWV892" s="7"/>
      <c r="EWW892" s="7"/>
      <c r="EWX892" s="7"/>
      <c r="EWY892" s="7"/>
      <c r="EWZ892" s="7"/>
      <c r="EXA892" s="7"/>
      <c r="EXB892" s="7"/>
      <c r="EXC892" s="7"/>
      <c r="EXD892" s="7"/>
      <c r="EXE892" s="7"/>
      <c r="EXF892" s="7"/>
      <c r="EXG892" s="7"/>
      <c r="EXH892" s="7"/>
      <c r="EXI892" s="7"/>
      <c r="EXJ892" s="7"/>
      <c r="EXK892" s="7"/>
      <c r="EXL892" s="7"/>
      <c r="EXM892" s="7"/>
      <c r="EXN892" s="7"/>
      <c r="EXO892" s="7"/>
      <c r="EXP892" s="7"/>
      <c r="EXQ892" s="7"/>
      <c r="EXR892" s="7"/>
      <c r="EXS892" s="7"/>
      <c r="EXT892" s="7"/>
      <c r="EXU892" s="7"/>
      <c r="EXV892" s="7"/>
      <c r="EXW892" s="7"/>
      <c r="EXX892" s="7"/>
      <c r="EXY892" s="7"/>
      <c r="EXZ892" s="7"/>
      <c r="EYA892" s="7"/>
      <c r="EYB892" s="7"/>
      <c r="EYC892" s="7"/>
      <c r="EYD892" s="7"/>
      <c r="EYE892" s="7"/>
      <c r="EYF892" s="7"/>
      <c r="EYG892" s="7"/>
      <c r="EYH892" s="7"/>
      <c r="EYI892" s="7"/>
      <c r="EYJ892" s="7"/>
      <c r="EYK892" s="7"/>
      <c r="EYL892" s="7"/>
      <c r="EYM892" s="7"/>
      <c r="EYN892" s="7"/>
      <c r="EYO892" s="7"/>
      <c r="EYP892" s="7"/>
      <c r="EYQ892" s="7"/>
      <c r="EYR892" s="7"/>
      <c r="EYS892" s="7"/>
      <c r="EYT892" s="7"/>
      <c r="EYU892" s="7"/>
      <c r="EYV892" s="7"/>
      <c r="EYW892" s="7"/>
      <c r="EYX892" s="7"/>
      <c r="EYY892" s="7"/>
      <c r="EYZ892" s="7"/>
      <c r="EZA892" s="7"/>
      <c r="EZB892" s="7"/>
      <c r="EZC892" s="7"/>
      <c r="EZD892" s="7"/>
      <c r="EZE892" s="7"/>
      <c r="EZF892" s="7"/>
      <c r="EZG892" s="7"/>
      <c r="EZH892" s="7"/>
      <c r="EZI892" s="7"/>
      <c r="EZJ892" s="7"/>
      <c r="EZK892" s="7"/>
      <c r="EZL892" s="7"/>
      <c r="EZM892" s="7"/>
      <c r="EZN892" s="7"/>
      <c r="EZO892" s="7"/>
      <c r="EZP892" s="7"/>
      <c r="EZQ892" s="7"/>
      <c r="EZR892" s="7"/>
      <c r="EZS892" s="7"/>
      <c r="EZT892" s="7"/>
      <c r="EZU892" s="7"/>
      <c r="EZV892" s="7"/>
      <c r="EZW892" s="7"/>
      <c r="EZX892" s="7"/>
      <c r="EZY892" s="7"/>
      <c r="EZZ892" s="7"/>
      <c r="FAA892" s="7"/>
      <c r="FAB892" s="7"/>
      <c r="FAC892" s="7"/>
      <c r="FAD892" s="7"/>
      <c r="FAE892" s="7"/>
      <c r="FAF892" s="7"/>
      <c r="FAG892" s="7"/>
      <c r="FAH892" s="7"/>
      <c r="FAI892" s="7"/>
      <c r="FAJ892" s="7"/>
      <c r="FAK892" s="7"/>
      <c r="FAL892" s="7"/>
      <c r="FAM892" s="7"/>
      <c r="FAN892" s="7"/>
      <c r="FAO892" s="7"/>
      <c r="FAP892" s="7"/>
      <c r="FAQ892" s="7"/>
      <c r="FAR892" s="7"/>
      <c r="FAS892" s="7"/>
      <c r="FAT892" s="7"/>
      <c r="FAU892" s="7"/>
      <c r="FAV892" s="7"/>
      <c r="FAW892" s="7"/>
      <c r="FAX892" s="7"/>
      <c r="FAY892" s="7"/>
      <c r="FAZ892" s="7"/>
      <c r="FBA892" s="7"/>
      <c r="FBB892" s="7"/>
      <c r="FBC892" s="7"/>
      <c r="FBD892" s="7"/>
      <c r="FBE892" s="7"/>
      <c r="FBF892" s="7"/>
      <c r="FBG892" s="7"/>
      <c r="FBH892" s="7"/>
      <c r="FBI892" s="7"/>
      <c r="FBJ892" s="7"/>
      <c r="FBK892" s="7"/>
      <c r="FBL892" s="7"/>
      <c r="FBM892" s="7"/>
      <c r="FBN892" s="7"/>
      <c r="FBO892" s="7"/>
      <c r="FBP892" s="7"/>
      <c r="FBQ892" s="7"/>
      <c r="FBR892" s="7"/>
      <c r="FBS892" s="7"/>
      <c r="FBT892" s="7"/>
      <c r="FBU892" s="7"/>
      <c r="FBV892" s="7"/>
      <c r="FBW892" s="7"/>
      <c r="FBX892" s="7"/>
      <c r="FBY892" s="7"/>
      <c r="FBZ892" s="7"/>
      <c r="FCA892" s="7"/>
      <c r="FCB892" s="7"/>
      <c r="FCC892" s="7"/>
      <c r="FCD892" s="7"/>
      <c r="FCE892" s="7"/>
      <c r="FCF892" s="7"/>
      <c r="FCG892" s="7"/>
      <c r="FCH892" s="7"/>
      <c r="FCI892" s="7"/>
      <c r="FCJ892" s="7"/>
      <c r="FCK892" s="7"/>
      <c r="FCL892" s="7"/>
      <c r="FCM892" s="7"/>
      <c r="FCN892" s="7"/>
      <c r="FCO892" s="7"/>
      <c r="FCP892" s="7"/>
      <c r="FCQ892" s="7"/>
      <c r="FCR892" s="7"/>
      <c r="FCS892" s="7"/>
      <c r="FCT892" s="7"/>
      <c r="FCU892" s="7"/>
      <c r="FCV892" s="7"/>
      <c r="FCW892" s="7"/>
      <c r="FCX892" s="7"/>
      <c r="FCY892" s="7"/>
      <c r="FCZ892" s="7"/>
      <c r="FDA892" s="7"/>
      <c r="FDB892" s="7"/>
      <c r="FDC892" s="7"/>
      <c r="FDD892" s="7"/>
      <c r="FDE892" s="7"/>
      <c r="FDF892" s="7"/>
      <c r="FDG892" s="7"/>
      <c r="FDH892" s="7"/>
      <c r="FDI892" s="7"/>
      <c r="FDJ892" s="7"/>
      <c r="FDK892" s="7"/>
      <c r="FDL892" s="7"/>
      <c r="FDM892" s="7"/>
      <c r="FDN892" s="7"/>
      <c r="FDO892" s="7"/>
      <c r="FDP892" s="7"/>
      <c r="FDQ892" s="7"/>
      <c r="FDR892" s="7"/>
      <c r="FDS892" s="7"/>
      <c r="FDT892" s="7"/>
      <c r="FDU892" s="7"/>
      <c r="FDV892" s="7"/>
      <c r="FDW892" s="7"/>
      <c r="FDX892" s="7"/>
      <c r="FDY892" s="7"/>
      <c r="FDZ892" s="7"/>
      <c r="FEA892" s="7"/>
      <c r="FEB892" s="7"/>
      <c r="FEC892" s="7"/>
      <c r="FED892" s="7"/>
      <c r="FEE892" s="7"/>
      <c r="FEF892" s="7"/>
      <c r="FEG892" s="7"/>
      <c r="FEH892" s="7"/>
      <c r="FEI892" s="7"/>
      <c r="FEJ892" s="7"/>
      <c r="FEK892" s="7"/>
      <c r="FEL892" s="7"/>
      <c r="FEM892" s="7"/>
      <c r="FEN892" s="7"/>
      <c r="FEO892" s="7"/>
      <c r="FEP892" s="7"/>
      <c r="FEQ892" s="7"/>
      <c r="FER892" s="7"/>
      <c r="FES892" s="7"/>
      <c r="FET892" s="7"/>
      <c r="FEU892" s="7"/>
      <c r="FEV892" s="7"/>
      <c r="FEW892" s="7"/>
      <c r="FEX892" s="7"/>
      <c r="FEY892" s="7"/>
      <c r="FEZ892" s="7"/>
      <c r="FFA892" s="7"/>
      <c r="FFB892" s="7"/>
      <c r="FFC892" s="7"/>
      <c r="FFD892" s="7"/>
      <c r="FFE892" s="7"/>
      <c r="FFF892" s="7"/>
      <c r="FFG892" s="7"/>
      <c r="FFH892" s="7"/>
      <c r="FFI892" s="7"/>
      <c r="FFJ892" s="7"/>
      <c r="FFK892" s="7"/>
      <c r="FFL892" s="7"/>
      <c r="FFM892" s="7"/>
      <c r="FFN892" s="7"/>
      <c r="FFO892" s="7"/>
      <c r="FFP892" s="7"/>
      <c r="FFQ892" s="7"/>
      <c r="FFR892" s="7"/>
      <c r="FFS892" s="7"/>
      <c r="FFT892" s="7"/>
      <c r="FFU892" s="7"/>
      <c r="FFV892" s="7"/>
      <c r="FFW892" s="7"/>
      <c r="FFX892" s="7"/>
      <c r="FFY892" s="7"/>
      <c r="FFZ892" s="7"/>
      <c r="FGA892" s="7"/>
      <c r="FGB892" s="7"/>
      <c r="FGC892" s="7"/>
      <c r="FGD892" s="7"/>
      <c r="FGE892" s="7"/>
      <c r="FGF892" s="7"/>
      <c r="FGG892" s="7"/>
      <c r="FGH892" s="7"/>
      <c r="FGI892" s="7"/>
      <c r="FGJ892" s="7"/>
      <c r="FGK892" s="7"/>
      <c r="FGL892" s="7"/>
      <c r="FGM892" s="7"/>
      <c r="FGN892" s="7"/>
      <c r="FGO892" s="7"/>
      <c r="FGP892" s="7"/>
      <c r="FGQ892" s="7"/>
      <c r="FGR892" s="7"/>
      <c r="FGS892" s="7"/>
      <c r="FGT892" s="7"/>
      <c r="FGU892" s="7"/>
      <c r="FGV892" s="7"/>
      <c r="FGW892" s="7"/>
      <c r="FGX892" s="7"/>
      <c r="FGY892" s="7"/>
      <c r="FGZ892" s="7"/>
      <c r="FHA892" s="7"/>
      <c r="FHB892" s="7"/>
      <c r="FHC892" s="7"/>
      <c r="FHD892" s="7"/>
      <c r="FHE892" s="7"/>
      <c r="FHF892" s="7"/>
      <c r="FHG892" s="7"/>
      <c r="FHH892" s="7"/>
      <c r="FHI892" s="7"/>
      <c r="FHJ892" s="7"/>
      <c r="FHK892" s="7"/>
      <c r="FHL892" s="7"/>
      <c r="FHM892" s="7"/>
      <c r="FHN892" s="7"/>
      <c r="FHO892" s="7"/>
      <c r="FHP892" s="7"/>
      <c r="FHQ892" s="7"/>
      <c r="FHR892" s="7"/>
      <c r="FHS892" s="7"/>
      <c r="FHT892" s="7"/>
      <c r="FHU892" s="7"/>
      <c r="FHV892" s="7"/>
      <c r="FHW892" s="7"/>
      <c r="FHX892" s="7"/>
      <c r="FHY892" s="7"/>
      <c r="FHZ892" s="7"/>
      <c r="FIA892" s="7"/>
      <c r="FIB892" s="7"/>
      <c r="FIC892" s="7"/>
      <c r="FID892" s="7"/>
      <c r="FIE892" s="7"/>
      <c r="FIF892" s="7"/>
      <c r="FIG892" s="7"/>
      <c r="FIH892" s="7"/>
      <c r="FII892" s="7"/>
      <c r="FIJ892" s="7"/>
      <c r="FIK892" s="7"/>
      <c r="FIL892" s="7"/>
      <c r="FIM892" s="7"/>
      <c r="FIN892" s="7"/>
      <c r="FIO892" s="7"/>
      <c r="FIP892" s="7"/>
      <c r="FIQ892" s="7"/>
      <c r="FIR892" s="7"/>
      <c r="FIS892" s="7"/>
      <c r="FIT892" s="7"/>
      <c r="FIU892" s="7"/>
      <c r="FIV892" s="7"/>
      <c r="FIW892" s="7"/>
      <c r="FIX892" s="7"/>
      <c r="FIY892" s="7"/>
      <c r="FIZ892" s="7"/>
      <c r="FJA892" s="7"/>
      <c r="FJB892" s="7"/>
      <c r="FJC892" s="7"/>
      <c r="FJD892" s="7"/>
      <c r="FJE892" s="7"/>
      <c r="FJF892" s="7"/>
      <c r="FJG892" s="7"/>
      <c r="FJH892" s="7"/>
      <c r="FJI892" s="7"/>
      <c r="FJJ892" s="7"/>
      <c r="FJK892" s="7"/>
      <c r="FJL892" s="7"/>
      <c r="FJM892" s="7"/>
      <c r="FJN892" s="7"/>
      <c r="FJO892" s="7"/>
      <c r="FJP892" s="7"/>
      <c r="FJQ892" s="7"/>
      <c r="FJR892" s="7"/>
      <c r="FJS892" s="7"/>
      <c r="FJT892" s="7"/>
      <c r="FJU892" s="7"/>
      <c r="FJV892" s="7"/>
      <c r="FJW892" s="7"/>
      <c r="FJX892" s="7"/>
      <c r="FJY892" s="7"/>
      <c r="FJZ892" s="7"/>
      <c r="FKA892" s="7"/>
      <c r="FKB892" s="7"/>
      <c r="FKC892" s="7"/>
      <c r="FKD892" s="7"/>
      <c r="FKE892" s="7"/>
      <c r="FKF892" s="7"/>
      <c r="FKG892" s="7"/>
      <c r="FKH892" s="7"/>
      <c r="FKI892" s="7"/>
      <c r="FKJ892" s="7"/>
      <c r="FKK892" s="7"/>
      <c r="FKL892" s="7"/>
      <c r="FKM892" s="7"/>
      <c r="FKN892" s="7"/>
      <c r="FKO892" s="7"/>
      <c r="FKP892" s="7"/>
      <c r="FKQ892" s="7"/>
      <c r="FKR892" s="7"/>
      <c r="FKS892" s="7"/>
      <c r="FKT892" s="7"/>
      <c r="FKU892" s="7"/>
      <c r="FKV892" s="7"/>
      <c r="FKW892" s="7"/>
      <c r="FKX892" s="7"/>
      <c r="FKY892" s="7"/>
      <c r="FKZ892" s="7"/>
      <c r="FLA892" s="7"/>
      <c r="FLB892" s="7"/>
      <c r="FLC892" s="7"/>
      <c r="FLD892" s="7"/>
      <c r="FLE892" s="7"/>
      <c r="FLF892" s="7"/>
      <c r="FLG892" s="7"/>
      <c r="FLH892" s="7"/>
      <c r="FLI892" s="7"/>
      <c r="FLJ892" s="7"/>
      <c r="FLK892" s="7"/>
      <c r="FLL892" s="7"/>
      <c r="FLM892" s="7"/>
      <c r="FLN892" s="7"/>
      <c r="FLO892" s="7"/>
      <c r="FLP892" s="7"/>
      <c r="FLQ892" s="7"/>
      <c r="FLR892" s="7"/>
      <c r="FLS892" s="7"/>
      <c r="FLT892" s="7"/>
      <c r="FLU892" s="7"/>
      <c r="FLV892" s="7"/>
      <c r="FLW892" s="7"/>
      <c r="FLX892" s="7"/>
      <c r="FLY892" s="7"/>
      <c r="FLZ892" s="7"/>
      <c r="FMA892" s="7"/>
      <c r="FMB892" s="7"/>
      <c r="FMC892" s="7"/>
      <c r="FMD892" s="7"/>
      <c r="FME892" s="7"/>
      <c r="FMF892" s="7"/>
      <c r="FMG892" s="7"/>
      <c r="FMH892" s="7"/>
      <c r="FMI892" s="7"/>
      <c r="FMJ892" s="7"/>
      <c r="FMK892" s="7"/>
      <c r="FML892" s="7"/>
      <c r="FMM892" s="7"/>
      <c r="FMN892" s="7"/>
      <c r="FMO892" s="7"/>
      <c r="FMP892" s="7"/>
      <c r="FMQ892" s="7"/>
      <c r="FMR892" s="7"/>
      <c r="FMS892" s="7"/>
      <c r="FMT892" s="7"/>
      <c r="FMU892" s="7"/>
      <c r="FMV892" s="7"/>
      <c r="FMW892" s="7"/>
      <c r="FMX892" s="7"/>
      <c r="FMY892" s="7"/>
      <c r="FMZ892" s="7"/>
      <c r="FNA892" s="7"/>
      <c r="FNB892" s="7"/>
      <c r="FNC892" s="7"/>
      <c r="FND892" s="7"/>
      <c r="FNE892" s="7"/>
      <c r="FNF892" s="7"/>
      <c r="FNG892" s="7"/>
      <c r="FNH892" s="7"/>
      <c r="FNI892" s="7"/>
      <c r="FNJ892" s="7"/>
      <c r="FNK892" s="7"/>
      <c r="FNL892" s="7"/>
      <c r="FNM892" s="7"/>
      <c r="FNN892" s="7"/>
      <c r="FNO892" s="7"/>
      <c r="FNP892" s="7"/>
      <c r="FNQ892" s="7"/>
      <c r="FNR892" s="7"/>
      <c r="FNS892" s="7"/>
      <c r="FNT892" s="7"/>
      <c r="FNU892" s="7"/>
      <c r="FNV892" s="7"/>
      <c r="FNW892" s="7"/>
      <c r="FNX892" s="7"/>
      <c r="FNY892" s="7"/>
      <c r="FNZ892" s="7"/>
      <c r="FOA892" s="7"/>
      <c r="FOB892" s="7"/>
      <c r="FOC892" s="7"/>
      <c r="FOD892" s="7"/>
      <c r="FOE892" s="7"/>
      <c r="FOF892" s="7"/>
      <c r="FOG892" s="7"/>
      <c r="FOH892" s="7"/>
      <c r="FOI892" s="7"/>
      <c r="FOJ892" s="7"/>
      <c r="FOK892" s="7"/>
      <c r="FOL892" s="7"/>
      <c r="FOM892" s="7"/>
      <c r="FON892" s="7"/>
      <c r="FOO892" s="7"/>
      <c r="FOP892" s="7"/>
      <c r="FOQ892" s="7"/>
      <c r="FOR892" s="7"/>
      <c r="FOS892" s="7"/>
      <c r="FOT892" s="7"/>
      <c r="FOU892" s="7"/>
      <c r="FOV892" s="7"/>
      <c r="FOW892" s="7"/>
      <c r="FOX892" s="7"/>
      <c r="FOY892" s="7"/>
      <c r="FOZ892" s="7"/>
      <c r="FPA892" s="7"/>
      <c r="FPB892" s="7"/>
      <c r="FPC892" s="7"/>
      <c r="FPD892" s="7"/>
      <c r="FPE892" s="7"/>
      <c r="FPF892" s="7"/>
      <c r="FPG892" s="7"/>
      <c r="FPH892" s="7"/>
      <c r="FPI892" s="7"/>
      <c r="FPJ892" s="7"/>
      <c r="FPK892" s="7"/>
      <c r="FPL892" s="7"/>
      <c r="FPM892" s="7"/>
      <c r="FPN892" s="7"/>
      <c r="FPO892" s="7"/>
      <c r="FPP892" s="7"/>
      <c r="FPQ892" s="7"/>
      <c r="FPR892" s="7"/>
      <c r="FPS892" s="7"/>
      <c r="FPT892" s="7"/>
      <c r="FPU892" s="7"/>
      <c r="FPV892" s="7"/>
      <c r="FPW892" s="7"/>
      <c r="FPX892" s="7"/>
      <c r="FPY892" s="7"/>
      <c r="FPZ892" s="7"/>
      <c r="FQA892" s="7"/>
      <c r="FQB892" s="7"/>
      <c r="FQC892" s="7"/>
      <c r="FQD892" s="7"/>
      <c r="FQE892" s="7"/>
      <c r="FQF892" s="7"/>
      <c r="FQG892" s="7"/>
      <c r="FQH892" s="7"/>
      <c r="FQI892" s="7"/>
      <c r="FQJ892" s="7"/>
      <c r="FQK892" s="7"/>
      <c r="FQL892" s="7"/>
      <c r="FQM892" s="7"/>
      <c r="FQN892" s="7"/>
      <c r="FQO892" s="7"/>
      <c r="FQP892" s="7"/>
      <c r="FQQ892" s="7"/>
      <c r="FQR892" s="7"/>
      <c r="FQS892" s="7"/>
      <c r="FQT892" s="7"/>
      <c r="FQU892" s="7"/>
      <c r="FQV892" s="7"/>
      <c r="FQW892" s="7"/>
      <c r="FQX892" s="7"/>
      <c r="FQY892" s="7"/>
      <c r="FQZ892" s="7"/>
      <c r="FRA892" s="7"/>
      <c r="FRB892" s="7"/>
      <c r="FRC892" s="7"/>
      <c r="FRD892" s="7"/>
      <c r="FRE892" s="7"/>
      <c r="FRF892" s="7"/>
      <c r="FRG892" s="7"/>
      <c r="FRH892" s="7"/>
      <c r="FRI892" s="7"/>
      <c r="FRJ892" s="7"/>
      <c r="FRK892" s="7"/>
      <c r="FRL892" s="7"/>
      <c r="FRM892" s="7"/>
      <c r="FRN892" s="7"/>
      <c r="FRO892" s="7"/>
      <c r="FRP892" s="7"/>
      <c r="FRQ892" s="7"/>
      <c r="FRR892" s="7"/>
      <c r="FRS892" s="7"/>
      <c r="FRT892" s="7"/>
      <c r="FRU892" s="7"/>
      <c r="FRV892" s="7"/>
      <c r="FRW892" s="7"/>
      <c r="FRX892" s="7"/>
      <c r="FRY892" s="7"/>
      <c r="FRZ892" s="7"/>
      <c r="FSA892" s="7"/>
      <c r="FSB892" s="7"/>
      <c r="FSC892" s="7"/>
      <c r="FSD892" s="7"/>
      <c r="FSE892" s="7"/>
      <c r="FSF892" s="7"/>
      <c r="FSG892" s="7"/>
      <c r="FSH892" s="7"/>
      <c r="FSI892" s="7"/>
      <c r="FSJ892" s="7"/>
      <c r="FSK892" s="7"/>
      <c r="FSL892" s="7"/>
      <c r="FSM892" s="7"/>
      <c r="FSN892" s="7"/>
      <c r="FSO892" s="7"/>
      <c r="FSP892" s="7"/>
      <c r="FSQ892" s="7"/>
      <c r="FSR892" s="7"/>
      <c r="FSS892" s="7"/>
      <c r="FST892" s="7"/>
      <c r="FSU892" s="7"/>
      <c r="FSV892" s="7"/>
      <c r="FSW892" s="7"/>
      <c r="FSX892" s="7"/>
      <c r="FSY892" s="7"/>
      <c r="FSZ892" s="7"/>
      <c r="FTA892" s="7"/>
      <c r="FTB892" s="7"/>
      <c r="FTC892" s="7"/>
      <c r="FTD892" s="7"/>
      <c r="FTE892" s="7"/>
      <c r="FTF892" s="7"/>
      <c r="FTG892" s="7"/>
      <c r="FTH892" s="7"/>
      <c r="FTI892" s="7"/>
      <c r="FTJ892" s="7"/>
      <c r="FTK892" s="7"/>
      <c r="FTL892" s="7"/>
      <c r="FTM892" s="7"/>
      <c r="FTN892" s="7"/>
      <c r="FTO892" s="7"/>
      <c r="FTP892" s="7"/>
      <c r="FTQ892" s="7"/>
      <c r="FTR892" s="7"/>
      <c r="FTS892" s="7"/>
      <c r="FTT892" s="7"/>
      <c r="FTU892" s="7"/>
      <c r="FTV892" s="7"/>
      <c r="FTW892" s="7"/>
      <c r="FTX892" s="7"/>
      <c r="FTY892" s="7"/>
      <c r="FTZ892" s="7"/>
      <c r="FUA892" s="7"/>
      <c r="FUB892" s="7"/>
      <c r="FUC892" s="7"/>
      <c r="FUD892" s="7"/>
      <c r="FUE892" s="7"/>
      <c r="FUF892" s="7"/>
      <c r="FUG892" s="7"/>
      <c r="FUH892" s="7"/>
      <c r="FUI892" s="7"/>
      <c r="FUJ892" s="7"/>
      <c r="FUK892" s="7"/>
      <c r="FUL892" s="7"/>
      <c r="FUM892" s="7"/>
      <c r="FUN892" s="7"/>
      <c r="FUO892" s="7"/>
      <c r="FUP892" s="7"/>
      <c r="FUQ892" s="7"/>
      <c r="FUR892" s="7"/>
      <c r="FUS892" s="7"/>
      <c r="FUT892" s="7"/>
      <c r="FUU892" s="7"/>
      <c r="FUV892" s="7"/>
      <c r="FUW892" s="7"/>
      <c r="FUX892" s="7"/>
      <c r="FUY892" s="7"/>
      <c r="FUZ892" s="7"/>
      <c r="FVA892" s="7"/>
      <c r="FVB892" s="7"/>
      <c r="FVC892" s="7"/>
      <c r="FVD892" s="7"/>
      <c r="FVE892" s="7"/>
      <c r="FVF892" s="7"/>
      <c r="FVG892" s="7"/>
      <c r="FVH892" s="7"/>
      <c r="FVI892" s="7"/>
      <c r="FVJ892" s="7"/>
      <c r="FVK892" s="7"/>
      <c r="FVL892" s="7"/>
      <c r="FVM892" s="7"/>
      <c r="FVN892" s="7"/>
      <c r="FVO892" s="7"/>
      <c r="FVP892" s="7"/>
      <c r="FVQ892" s="7"/>
      <c r="FVR892" s="7"/>
      <c r="FVS892" s="7"/>
      <c r="FVT892" s="7"/>
      <c r="FVU892" s="7"/>
      <c r="FVV892" s="7"/>
      <c r="FVW892" s="7"/>
      <c r="FVX892" s="7"/>
      <c r="FVY892" s="7"/>
      <c r="FVZ892" s="7"/>
      <c r="FWA892" s="7"/>
      <c r="FWB892" s="7"/>
      <c r="FWC892" s="7"/>
      <c r="FWD892" s="7"/>
      <c r="FWE892" s="7"/>
      <c r="FWF892" s="7"/>
      <c r="FWG892" s="7"/>
      <c r="FWH892" s="7"/>
      <c r="FWI892" s="7"/>
      <c r="FWJ892" s="7"/>
      <c r="FWK892" s="7"/>
      <c r="FWL892" s="7"/>
      <c r="FWM892" s="7"/>
      <c r="FWN892" s="7"/>
      <c r="FWO892" s="7"/>
      <c r="FWP892" s="7"/>
      <c r="FWQ892" s="7"/>
      <c r="FWR892" s="7"/>
      <c r="FWS892" s="7"/>
      <c r="FWT892" s="7"/>
      <c r="FWU892" s="7"/>
      <c r="FWV892" s="7"/>
      <c r="FWW892" s="7"/>
      <c r="FWX892" s="7"/>
      <c r="FWY892" s="7"/>
      <c r="FWZ892" s="7"/>
      <c r="FXA892" s="7"/>
      <c r="FXB892" s="7"/>
      <c r="FXC892" s="7"/>
      <c r="FXD892" s="7"/>
      <c r="FXE892" s="7"/>
      <c r="FXF892" s="7"/>
      <c r="FXG892" s="7"/>
      <c r="FXH892" s="7"/>
      <c r="FXI892" s="7"/>
      <c r="FXJ892" s="7"/>
      <c r="FXK892" s="7"/>
      <c r="FXL892" s="7"/>
      <c r="FXM892" s="7"/>
      <c r="FXN892" s="7"/>
      <c r="FXO892" s="7"/>
      <c r="FXP892" s="7"/>
      <c r="FXQ892" s="7"/>
      <c r="FXR892" s="7"/>
      <c r="FXS892" s="7"/>
      <c r="FXT892" s="7"/>
      <c r="FXU892" s="7"/>
      <c r="FXV892" s="7"/>
      <c r="FXW892" s="7"/>
      <c r="FXX892" s="7"/>
      <c r="FXY892" s="7"/>
      <c r="FXZ892" s="7"/>
      <c r="FYA892" s="7"/>
      <c r="FYB892" s="7"/>
      <c r="FYC892" s="7"/>
      <c r="FYD892" s="7"/>
      <c r="FYE892" s="7"/>
      <c r="FYF892" s="7"/>
      <c r="FYG892" s="7"/>
      <c r="FYH892" s="7"/>
      <c r="FYI892" s="7"/>
      <c r="FYJ892" s="7"/>
      <c r="FYK892" s="7"/>
      <c r="FYL892" s="7"/>
      <c r="FYM892" s="7"/>
      <c r="FYN892" s="7"/>
      <c r="FYO892" s="7"/>
      <c r="FYP892" s="7"/>
      <c r="FYQ892" s="7"/>
      <c r="FYR892" s="7"/>
      <c r="FYS892" s="7"/>
      <c r="FYT892" s="7"/>
      <c r="FYU892" s="7"/>
      <c r="FYV892" s="7"/>
      <c r="FYW892" s="7"/>
      <c r="FYX892" s="7"/>
      <c r="FYY892" s="7"/>
      <c r="FYZ892" s="7"/>
      <c r="FZA892" s="7"/>
      <c r="FZB892" s="7"/>
      <c r="FZC892" s="7"/>
      <c r="FZD892" s="7"/>
      <c r="FZE892" s="7"/>
      <c r="FZF892" s="7"/>
      <c r="FZG892" s="7"/>
      <c r="FZH892" s="7"/>
      <c r="FZI892" s="7"/>
      <c r="FZJ892" s="7"/>
      <c r="FZK892" s="7"/>
      <c r="FZL892" s="7"/>
      <c r="FZM892" s="7"/>
      <c r="FZN892" s="7"/>
      <c r="FZO892" s="7"/>
      <c r="FZP892" s="7"/>
      <c r="FZQ892" s="7"/>
      <c r="FZR892" s="7"/>
      <c r="FZS892" s="7"/>
      <c r="FZT892" s="7"/>
      <c r="FZU892" s="7"/>
      <c r="FZV892" s="7"/>
      <c r="FZW892" s="7"/>
      <c r="FZX892" s="7"/>
      <c r="FZY892" s="7"/>
      <c r="FZZ892" s="7"/>
      <c r="GAA892" s="7"/>
      <c r="GAB892" s="7"/>
      <c r="GAC892" s="7"/>
      <c r="GAD892" s="7"/>
      <c r="GAE892" s="7"/>
      <c r="GAF892" s="7"/>
      <c r="GAG892" s="7"/>
      <c r="GAH892" s="7"/>
      <c r="GAI892" s="7"/>
      <c r="GAJ892" s="7"/>
      <c r="GAK892" s="7"/>
      <c r="GAL892" s="7"/>
      <c r="GAM892" s="7"/>
      <c r="GAN892" s="7"/>
      <c r="GAO892" s="7"/>
      <c r="GAP892" s="7"/>
      <c r="GAQ892" s="7"/>
      <c r="GAR892" s="7"/>
      <c r="GAS892" s="7"/>
      <c r="GAT892" s="7"/>
      <c r="GAU892" s="7"/>
      <c r="GAV892" s="7"/>
      <c r="GAW892" s="7"/>
      <c r="GAX892" s="7"/>
      <c r="GAY892" s="7"/>
      <c r="GAZ892" s="7"/>
      <c r="GBA892" s="7"/>
      <c r="GBB892" s="7"/>
      <c r="GBC892" s="7"/>
      <c r="GBD892" s="7"/>
      <c r="GBE892" s="7"/>
      <c r="GBF892" s="7"/>
      <c r="GBG892" s="7"/>
      <c r="GBH892" s="7"/>
      <c r="GBI892" s="7"/>
      <c r="GBJ892" s="7"/>
      <c r="GBK892" s="7"/>
      <c r="GBL892" s="7"/>
      <c r="GBM892" s="7"/>
      <c r="GBN892" s="7"/>
      <c r="GBO892" s="7"/>
      <c r="GBP892" s="7"/>
      <c r="GBQ892" s="7"/>
      <c r="GBR892" s="7"/>
      <c r="GBS892" s="7"/>
      <c r="GBT892" s="7"/>
      <c r="GBU892" s="7"/>
      <c r="GBV892" s="7"/>
      <c r="GBW892" s="7"/>
      <c r="GBX892" s="7"/>
      <c r="GBY892" s="7"/>
      <c r="GBZ892" s="7"/>
      <c r="GCA892" s="7"/>
      <c r="GCB892" s="7"/>
      <c r="GCC892" s="7"/>
      <c r="GCD892" s="7"/>
      <c r="GCE892" s="7"/>
      <c r="GCF892" s="7"/>
      <c r="GCG892" s="7"/>
      <c r="GCH892" s="7"/>
      <c r="GCI892" s="7"/>
      <c r="GCJ892" s="7"/>
      <c r="GCK892" s="7"/>
      <c r="GCL892" s="7"/>
      <c r="GCM892" s="7"/>
      <c r="GCN892" s="7"/>
      <c r="GCO892" s="7"/>
      <c r="GCP892" s="7"/>
      <c r="GCQ892" s="7"/>
      <c r="GCR892" s="7"/>
      <c r="GCS892" s="7"/>
      <c r="GCT892" s="7"/>
      <c r="GCU892" s="7"/>
      <c r="GCV892" s="7"/>
      <c r="GCW892" s="7"/>
      <c r="GCX892" s="7"/>
      <c r="GCY892" s="7"/>
      <c r="GCZ892" s="7"/>
      <c r="GDA892" s="7"/>
      <c r="GDB892" s="7"/>
      <c r="GDC892" s="7"/>
      <c r="GDD892" s="7"/>
      <c r="GDE892" s="7"/>
      <c r="GDF892" s="7"/>
      <c r="GDG892" s="7"/>
      <c r="GDH892" s="7"/>
      <c r="GDI892" s="7"/>
      <c r="GDJ892" s="7"/>
      <c r="GDK892" s="7"/>
      <c r="GDL892" s="7"/>
      <c r="GDM892" s="7"/>
      <c r="GDN892" s="7"/>
      <c r="GDO892" s="7"/>
      <c r="GDP892" s="7"/>
      <c r="GDQ892" s="7"/>
      <c r="GDR892" s="7"/>
      <c r="GDS892" s="7"/>
      <c r="GDT892" s="7"/>
      <c r="GDU892" s="7"/>
      <c r="GDV892" s="7"/>
      <c r="GDW892" s="7"/>
      <c r="GDX892" s="7"/>
      <c r="GDY892" s="7"/>
      <c r="GDZ892" s="7"/>
      <c r="GEA892" s="7"/>
      <c r="GEB892" s="7"/>
      <c r="GEC892" s="7"/>
      <c r="GED892" s="7"/>
      <c r="GEE892" s="7"/>
      <c r="GEF892" s="7"/>
      <c r="GEG892" s="7"/>
      <c r="GEH892" s="7"/>
      <c r="GEI892" s="7"/>
      <c r="GEJ892" s="7"/>
      <c r="GEK892" s="7"/>
      <c r="GEL892" s="7"/>
      <c r="GEM892" s="7"/>
      <c r="GEN892" s="7"/>
      <c r="GEO892" s="7"/>
      <c r="GEP892" s="7"/>
      <c r="GEQ892" s="7"/>
      <c r="GER892" s="7"/>
      <c r="GES892" s="7"/>
      <c r="GET892" s="7"/>
      <c r="GEU892" s="7"/>
      <c r="GEV892" s="7"/>
      <c r="GEW892" s="7"/>
      <c r="GEX892" s="7"/>
      <c r="GEY892" s="7"/>
      <c r="GEZ892" s="7"/>
      <c r="GFA892" s="7"/>
      <c r="GFB892" s="7"/>
      <c r="GFC892" s="7"/>
      <c r="GFD892" s="7"/>
      <c r="GFE892" s="7"/>
      <c r="GFF892" s="7"/>
      <c r="GFG892" s="7"/>
      <c r="GFH892" s="7"/>
      <c r="GFI892" s="7"/>
      <c r="GFJ892" s="7"/>
      <c r="GFK892" s="7"/>
      <c r="GFL892" s="7"/>
      <c r="GFM892" s="7"/>
      <c r="GFN892" s="7"/>
      <c r="GFO892" s="7"/>
      <c r="GFP892" s="7"/>
      <c r="GFQ892" s="7"/>
      <c r="GFR892" s="7"/>
      <c r="GFS892" s="7"/>
      <c r="GFT892" s="7"/>
      <c r="GFU892" s="7"/>
      <c r="GFV892" s="7"/>
      <c r="GFW892" s="7"/>
      <c r="GFX892" s="7"/>
      <c r="GFY892" s="7"/>
      <c r="GFZ892" s="7"/>
      <c r="GGA892" s="7"/>
      <c r="GGB892" s="7"/>
      <c r="GGC892" s="7"/>
      <c r="GGD892" s="7"/>
      <c r="GGE892" s="7"/>
      <c r="GGF892" s="7"/>
      <c r="GGG892" s="7"/>
      <c r="GGH892" s="7"/>
      <c r="GGI892" s="7"/>
      <c r="GGJ892" s="7"/>
      <c r="GGK892" s="7"/>
      <c r="GGL892" s="7"/>
      <c r="GGM892" s="7"/>
      <c r="GGN892" s="7"/>
      <c r="GGO892" s="7"/>
      <c r="GGP892" s="7"/>
      <c r="GGQ892" s="7"/>
      <c r="GGR892" s="7"/>
      <c r="GGS892" s="7"/>
      <c r="GGT892" s="7"/>
      <c r="GGU892" s="7"/>
      <c r="GGV892" s="7"/>
      <c r="GGW892" s="7"/>
      <c r="GGX892" s="7"/>
      <c r="GGY892" s="7"/>
      <c r="GGZ892" s="7"/>
      <c r="GHA892" s="7"/>
      <c r="GHB892" s="7"/>
      <c r="GHC892" s="7"/>
      <c r="GHD892" s="7"/>
      <c r="GHE892" s="7"/>
      <c r="GHF892" s="7"/>
      <c r="GHG892" s="7"/>
      <c r="GHH892" s="7"/>
      <c r="GHI892" s="7"/>
      <c r="GHJ892" s="7"/>
      <c r="GHK892" s="7"/>
      <c r="GHL892" s="7"/>
      <c r="GHM892" s="7"/>
      <c r="GHN892" s="7"/>
      <c r="GHO892" s="7"/>
      <c r="GHP892" s="7"/>
      <c r="GHQ892" s="7"/>
      <c r="GHR892" s="7"/>
      <c r="GHS892" s="7"/>
      <c r="GHT892" s="7"/>
      <c r="GHU892" s="7"/>
      <c r="GHV892" s="7"/>
      <c r="GHW892" s="7"/>
      <c r="GHX892" s="7"/>
      <c r="GHY892" s="7"/>
      <c r="GHZ892" s="7"/>
      <c r="GIA892" s="7"/>
      <c r="GIB892" s="7"/>
      <c r="GIC892" s="7"/>
      <c r="GID892" s="7"/>
      <c r="GIE892" s="7"/>
      <c r="GIF892" s="7"/>
      <c r="GIG892" s="7"/>
      <c r="GIH892" s="7"/>
      <c r="GII892" s="7"/>
      <c r="GIJ892" s="7"/>
      <c r="GIK892" s="7"/>
      <c r="GIL892" s="7"/>
      <c r="GIM892" s="7"/>
      <c r="GIN892" s="7"/>
      <c r="GIO892" s="7"/>
      <c r="GIP892" s="7"/>
      <c r="GIQ892" s="7"/>
      <c r="GIR892" s="7"/>
      <c r="GIS892" s="7"/>
      <c r="GIT892" s="7"/>
      <c r="GIU892" s="7"/>
      <c r="GIV892" s="7"/>
      <c r="GIW892" s="7"/>
      <c r="GIX892" s="7"/>
      <c r="GIY892" s="7"/>
      <c r="GIZ892" s="7"/>
      <c r="GJA892" s="7"/>
      <c r="GJB892" s="7"/>
      <c r="GJC892" s="7"/>
      <c r="GJD892" s="7"/>
      <c r="GJE892" s="7"/>
      <c r="GJF892" s="7"/>
      <c r="GJG892" s="7"/>
      <c r="GJH892" s="7"/>
      <c r="GJI892" s="7"/>
      <c r="GJJ892" s="7"/>
      <c r="GJK892" s="7"/>
      <c r="GJL892" s="7"/>
      <c r="GJM892" s="7"/>
      <c r="GJN892" s="7"/>
      <c r="GJO892" s="7"/>
      <c r="GJP892" s="7"/>
      <c r="GJQ892" s="7"/>
      <c r="GJR892" s="7"/>
      <c r="GJS892" s="7"/>
      <c r="GJT892" s="7"/>
      <c r="GJU892" s="7"/>
      <c r="GJV892" s="7"/>
      <c r="GJW892" s="7"/>
      <c r="GJX892" s="7"/>
      <c r="GJY892" s="7"/>
      <c r="GJZ892" s="7"/>
      <c r="GKA892" s="7"/>
      <c r="GKB892" s="7"/>
      <c r="GKC892" s="7"/>
      <c r="GKD892" s="7"/>
      <c r="GKE892" s="7"/>
      <c r="GKF892" s="7"/>
      <c r="GKG892" s="7"/>
      <c r="GKH892" s="7"/>
      <c r="GKI892" s="7"/>
      <c r="GKJ892" s="7"/>
      <c r="GKK892" s="7"/>
      <c r="GKL892" s="7"/>
      <c r="GKM892" s="7"/>
      <c r="GKN892" s="7"/>
      <c r="GKO892" s="7"/>
      <c r="GKP892" s="7"/>
      <c r="GKQ892" s="7"/>
      <c r="GKR892" s="7"/>
      <c r="GKS892" s="7"/>
      <c r="GKT892" s="7"/>
      <c r="GKU892" s="7"/>
      <c r="GKV892" s="7"/>
      <c r="GKW892" s="7"/>
      <c r="GKX892" s="7"/>
      <c r="GKY892" s="7"/>
      <c r="GKZ892" s="7"/>
      <c r="GLA892" s="7"/>
      <c r="GLB892" s="7"/>
      <c r="GLC892" s="7"/>
      <c r="GLD892" s="7"/>
      <c r="GLE892" s="7"/>
      <c r="GLF892" s="7"/>
      <c r="GLG892" s="7"/>
      <c r="GLH892" s="7"/>
      <c r="GLI892" s="7"/>
      <c r="GLJ892" s="7"/>
      <c r="GLK892" s="7"/>
      <c r="GLL892" s="7"/>
      <c r="GLM892" s="7"/>
      <c r="GLN892" s="7"/>
      <c r="GLO892" s="7"/>
      <c r="GLP892" s="7"/>
      <c r="GLQ892" s="7"/>
      <c r="GLR892" s="7"/>
      <c r="GLS892" s="7"/>
      <c r="GLT892" s="7"/>
      <c r="GLU892" s="7"/>
      <c r="GLV892" s="7"/>
      <c r="GLW892" s="7"/>
      <c r="GLX892" s="7"/>
      <c r="GLY892" s="7"/>
      <c r="GLZ892" s="7"/>
      <c r="GMA892" s="7"/>
      <c r="GMB892" s="7"/>
      <c r="GMC892" s="7"/>
      <c r="GMD892" s="7"/>
      <c r="GME892" s="7"/>
      <c r="GMF892" s="7"/>
      <c r="GMG892" s="7"/>
      <c r="GMH892" s="7"/>
      <c r="GMI892" s="7"/>
      <c r="GMJ892" s="7"/>
      <c r="GMK892" s="7"/>
      <c r="GML892" s="7"/>
      <c r="GMM892" s="7"/>
      <c r="GMN892" s="7"/>
      <c r="GMO892" s="7"/>
      <c r="GMP892" s="7"/>
      <c r="GMQ892" s="7"/>
      <c r="GMR892" s="7"/>
      <c r="GMS892" s="7"/>
      <c r="GMT892" s="7"/>
      <c r="GMU892" s="7"/>
      <c r="GMV892" s="7"/>
      <c r="GMW892" s="7"/>
      <c r="GMX892" s="7"/>
      <c r="GMY892" s="7"/>
      <c r="GMZ892" s="7"/>
      <c r="GNA892" s="7"/>
      <c r="GNB892" s="7"/>
      <c r="GNC892" s="7"/>
      <c r="GND892" s="7"/>
      <c r="GNE892" s="7"/>
      <c r="GNF892" s="7"/>
      <c r="GNG892" s="7"/>
      <c r="GNH892" s="7"/>
      <c r="GNI892" s="7"/>
      <c r="GNJ892" s="7"/>
      <c r="GNK892" s="7"/>
      <c r="GNL892" s="7"/>
      <c r="GNM892" s="7"/>
      <c r="GNN892" s="7"/>
      <c r="GNO892" s="7"/>
      <c r="GNP892" s="7"/>
      <c r="GNQ892" s="7"/>
      <c r="GNR892" s="7"/>
      <c r="GNS892" s="7"/>
      <c r="GNT892" s="7"/>
      <c r="GNU892" s="7"/>
      <c r="GNV892" s="7"/>
      <c r="GNW892" s="7"/>
      <c r="GNX892" s="7"/>
      <c r="GNY892" s="7"/>
      <c r="GNZ892" s="7"/>
      <c r="GOA892" s="7"/>
      <c r="GOB892" s="7"/>
      <c r="GOC892" s="7"/>
      <c r="GOD892" s="7"/>
      <c r="GOE892" s="7"/>
      <c r="GOF892" s="7"/>
      <c r="GOG892" s="7"/>
      <c r="GOH892" s="7"/>
      <c r="GOI892" s="7"/>
      <c r="GOJ892" s="7"/>
      <c r="GOK892" s="7"/>
      <c r="GOL892" s="7"/>
      <c r="GOM892" s="7"/>
      <c r="GON892" s="7"/>
      <c r="GOO892" s="7"/>
      <c r="GOP892" s="7"/>
      <c r="GOQ892" s="7"/>
      <c r="GOR892" s="7"/>
      <c r="GOS892" s="7"/>
      <c r="GOT892" s="7"/>
      <c r="GOU892" s="7"/>
      <c r="GOV892" s="7"/>
      <c r="GOW892" s="7"/>
      <c r="GOX892" s="7"/>
      <c r="GOY892" s="7"/>
      <c r="GOZ892" s="7"/>
      <c r="GPA892" s="7"/>
      <c r="GPB892" s="7"/>
      <c r="GPC892" s="7"/>
      <c r="GPD892" s="7"/>
      <c r="GPE892" s="7"/>
      <c r="GPF892" s="7"/>
      <c r="GPG892" s="7"/>
      <c r="GPH892" s="7"/>
      <c r="GPI892" s="7"/>
      <c r="GPJ892" s="7"/>
      <c r="GPK892" s="7"/>
      <c r="GPL892" s="7"/>
      <c r="GPM892" s="7"/>
      <c r="GPN892" s="7"/>
      <c r="GPO892" s="7"/>
      <c r="GPP892" s="7"/>
      <c r="GPQ892" s="7"/>
      <c r="GPR892" s="7"/>
      <c r="GPS892" s="7"/>
      <c r="GPT892" s="7"/>
      <c r="GPU892" s="7"/>
      <c r="GPV892" s="7"/>
      <c r="GPW892" s="7"/>
      <c r="GPX892" s="7"/>
      <c r="GPY892" s="7"/>
      <c r="GPZ892" s="7"/>
      <c r="GQA892" s="7"/>
      <c r="GQB892" s="7"/>
      <c r="GQC892" s="7"/>
      <c r="GQD892" s="7"/>
      <c r="GQE892" s="7"/>
      <c r="GQF892" s="7"/>
      <c r="GQG892" s="7"/>
      <c r="GQH892" s="7"/>
      <c r="GQI892" s="7"/>
      <c r="GQJ892" s="7"/>
      <c r="GQK892" s="7"/>
      <c r="GQL892" s="7"/>
      <c r="GQM892" s="7"/>
      <c r="GQN892" s="7"/>
      <c r="GQO892" s="7"/>
      <c r="GQP892" s="7"/>
      <c r="GQQ892" s="7"/>
      <c r="GQR892" s="7"/>
      <c r="GQS892" s="7"/>
      <c r="GQT892" s="7"/>
      <c r="GQU892" s="7"/>
      <c r="GQV892" s="7"/>
      <c r="GQW892" s="7"/>
      <c r="GQX892" s="7"/>
      <c r="GQY892" s="7"/>
      <c r="GQZ892" s="7"/>
      <c r="GRA892" s="7"/>
      <c r="GRB892" s="7"/>
      <c r="GRC892" s="7"/>
      <c r="GRD892" s="7"/>
      <c r="GRE892" s="7"/>
      <c r="GRF892" s="7"/>
      <c r="GRG892" s="7"/>
      <c r="GRH892" s="7"/>
      <c r="GRI892" s="7"/>
      <c r="GRJ892" s="7"/>
      <c r="GRK892" s="7"/>
      <c r="GRL892" s="7"/>
      <c r="GRM892" s="7"/>
      <c r="GRN892" s="7"/>
      <c r="GRO892" s="7"/>
      <c r="GRP892" s="7"/>
      <c r="GRQ892" s="7"/>
      <c r="GRR892" s="7"/>
      <c r="GRS892" s="7"/>
      <c r="GRT892" s="7"/>
      <c r="GRU892" s="7"/>
      <c r="GRV892" s="7"/>
      <c r="GRW892" s="7"/>
      <c r="GRX892" s="7"/>
      <c r="GRY892" s="7"/>
      <c r="GRZ892" s="7"/>
      <c r="GSA892" s="7"/>
      <c r="GSB892" s="7"/>
      <c r="GSC892" s="7"/>
      <c r="GSD892" s="7"/>
      <c r="GSE892" s="7"/>
      <c r="GSF892" s="7"/>
      <c r="GSG892" s="7"/>
      <c r="GSH892" s="7"/>
      <c r="GSI892" s="7"/>
      <c r="GSJ892" s="7"/>
      <c r="GSK892" s="7"/>
      <c r="GSL892" s="7"/>
      <c r="GSM892" s="7"/>
      <c r="GSN892" s="7"/>
      <c r="GSO892" s="7"/>
      <c r="GSP892" s="7"/>
      <c r="GSQ892" s="7"/>
      <c r="GSR892" s="7"/>
      <c r="GSS892" s="7"/>
      <c r="GST892" s="7"/>
      <c r="GSU892" s="7"/>
      <c r="GSV892" s="7"/>
      <c r="GSW892" s="7"/>
      <c r="GSX892" s="7"/>
      <c r="GSY892" s="7"/>
      <c r="GSZ892" s="7"/>
      <c r="GTA892" s="7"/>
      <c r="GTB892" s="7"/>
      <c r="GTC892" s="7"/>
      <c r="GTD892" s="7"/>
      <c r="GTE892" s="7"/>
      <c r="GTF892" s="7"/>
      <c r="GTG892" s="7"/>
      <c r="GTH892" s="7"/>
      <c r="GTI892" s="7"/>
      <c r="GTJ892" s="7"/>
      <c r="GTK892" s="7"/>
      <c r="GTL892" s="7"/>
      <c r="GTM892" s="7"/>
      <c r="GTN892" s="7"/>
      <c r="GTO892" s="7"/>
      <c r="GTP892" s="7"/>
      <c r="GTQ892" s="7"/>
      <c r="GTR892" s="7"/>
      <c r="GTS892" s="7"/>
      <c r="GTT892" s="7"/>
      <c r="GTU892" s="7"/>
      <c r="GTV892" s="7"/>
      <c r="GTW892" s="7"/>
      <c r="GTX892" s="7"/>
      <c r="GTY892" s="7"/>
      <c r="GTZ892" s="7"/>
      <c r="GUA892" s="7"/>
      <c r="GUB892" s="7"/>
      <c r="GUC892" s="7"/>
      <c r="GUD892" s="7"/>
      <c r="GUE892" s="7"/>
      <c r="GUF892" s="7"/>
      <c r="GUG892" s="7"/>
      <c r="GUH892" s="7"/>
      <c r="GUI892" s="7"/>
      <c r="GUJ892" s="7"/>
      <c r="GUK892" s="7"/>
      <c r="GUL892" s="7"/>
      <c r="GUM892" s="7"/>
      <c r="GUN892" s="7"/>
      <c r="GUO892" s="7"/>
      <c r="GUP892" s="7"/>
      <c r="GUQ892" s="7"/>
      <c r="GUR892" s="7"/>
      <c r="GUS892" s="7"/>
      <c r="GUT892" s="7"/>
      <c r="GUU892" s="7"/>
      <c r="GUV892" s="7"/>
      <c r="GUW892" s="7"/>
      <c r="GUX892" s="7"/>
      <c r="GUY892" s="7"/>
      <c r="GUZ892" s="7"/>
      <c r="GVA892" s="7"/>
      <c r="GVB892" s="7"/>
      <c r="GVC892" s="7"/>
      <c r="GVD892" s="7"/>
      <c r="GVE892" s="7"/>
      <c r="GVF892" s="7"/>
      <c r="GVG892" s="7"/>
      <c r="GVH892" s="7"/>
      <c r="GVI892" s="7"/>
      <c r="GVJ892" s="7"/>
      <c r="GVK892" s="7"/>
      <c r="GVL892" s="7"/>
      <c r="GVM892" s="7"/>
      <c r="GVN892" s="7"/>
      <c r="GVO892" s="7"/>
      <c r="GVP892" s="7"/>
      <c r="GVQ892" s="7"/>
      <c r="GVR892" s="7"/>
      <c r="GVS892" s="7"/>
      <c r="GVT892" s="7"/>
      <c r="GVU892" s="7"/>
      <c r="GVV892" s="7"/>
      <c r="GVW892" s="7"/>
      <c r="GVX892" s="7"/>
      <c r="GVY892" s="7"/>
      <c r="GVZ892" s="7"/>
      <c r="GWA892" s="7"/>
      <c r="GWB892" s="7"/>
      <c r="GWC892" s="7"/>
      <c r="GWD892" s="7"/>
      <c r="GWE892" s="7"/>
      <c r="GWF892" s="7"/>
      <c r="GWG892" s="7"/>
      <c r="GWH892" s="7"/>
      <c r="GWI892" s="7"/>
      <c r="GWJ892" s="7"/>
      <c r="GWK892" s="7"/>
      <c r="GWL892" s="7"/>
      <c r="GWM892" s="7"/>
      <c r="GWN892" s="7"/>
      <c r="GWO892" s="7"/>
      <c r="GWP892" s="7"/>
      <c r="GWQ892" s="7"/>
      <c r="GWR892" s="7"/>
      <c r="GWS892" s="7"/>
      <c r="GWT892" s="7"/>
      <c r="GWU892" s="7"/>
      <c r="GWV892" s="7"/>
      <c r="GWW892" s="7"/>
      <c r="GWX892" s="7"/>
      <c r="GWY892" s="7"/>
      <c r="GWZ892" s="7"/>
      <c r="GXA892" s="7"/>
      <c r="GXB892" s="7"/>
      <c r="GXC892" s="7"/>
      <c r="GXD892" s="7"/>
      <c r="GXE892" s="7"/>
      <c r="GXF892" s="7"/>
      <c r="GXG892" s="7"/>
      <c r="GXH892" s="7"/>
      <c r="GXI892" s="7"/>
      <c r="GXJ892" s="7"/>
      <c r="GXK892" s="7"/>
      <c r="GXL892" s="7"/>
      <c r="GXM892" s="7"/>
      <c r="GXN892" s="7"/>
      <c r="GXO892" s="7"/>
      <c r="GXP892" s="7"/>
      <c r="GXQ892" s="7"/>
      <c r="GXR892" s="7"/>
      <c r="GXS892" s="7"/>
      <c r="GXT892" s="7"/>
      <c r="GXU892" s="7"/>
      <c r="GXV892" s="7"/>
      <c r="GXW892" s="7"/>
      <c r="GXX892" s="7"/>
      <c r="GXY892" s="7"/>
      <c r="GXZ892" s="7"/>
      <c r="GYA892" s="7"/>
      <c r="GYB892" s="7"/>
      <c r="GYC892" s="7"/>
      <c r="GYD892" s="7"/>
      <c r="GYE892" s="7"/>
      <c r="GYF892" s="7"/>
      <c r="GYG892" s="7"/>
      <c r="GYH892" s="7"/>
      <c r="GYI892" s="7"/>
      <c r="GYJ892" s="7"/>
      <c r="GYK892" s="7"/>
      <c r="GYL892" s="7"/>
      <c r="GYM892" s="7"/>
      <c r="GYN892" s="7"/>
      <c r="GYO892" s="7"/>
      <c r="GYP892" s="7"/>
      <c r="GYQ892" s="7"/>
      <c r="GYR892" s="7"/>
      <c r="GYS892" s="7"/>
      <c r="GYT892" s="7"/>
      <c r="GYU892" s="7"/>
      <c r="GYV892" s="7"/>
      <c r="GYW892" s="7"/>
      <c r="GYX892" s="7"/>
      <c r="GYY892" s="7"/>
      <c r="GYZ892" s="7"/>
      <c r="GZA892" s="7"/>
      <c r="GZB892" s="7"/>
      <c r="GZC892" s="7"/>
      <c r="GZD892" s="7"/>
      <c r="GZE892" s="7"/>
      <c r="GZF892" s="7"/>
      <c r="GZG892" s="7"/>
      <c r="GZH892" s="7"/>
      <c r="GZI892" s="7"/>
      <c r="GZJ892" s="7"/>
      <c r="GZK892" s="7"/>
      <c r="GZL892" s="7"/>
      <c r="GZM892" s="7"/>
      <c r="GZN892" s="7"/>
      <c r="GZO892" s="7"/>
      <c r="GZP892" s="7"/>
      <c r="GZQ892" s="7"/>
      <c r="GZR892" s="7"/>
      <c r="GZS892" s="7"/>
      <c r="GZT892" s="7"/>
      <c r="GZU892" s="7"/>
      <c r="GZV892" s="7"/>
      <c r="GZW892" s="7"/>
      <c r="GZX892" s="7"/>
      <c r="GZY892" s="7"/>
      <c r="GZZ892" s="7"/>
      <c r="HAA892" s="7"/>
      <c r="HAB892" s="7"/>
      <c r="HAC892" s="7"/>
      <c r="HAD892" s="7"/>
      <c r="HAE892" s="7"/>
      <c r="HAF892" s="7"/>
      <c r="HAG892" s="7"/>
      <c r="HAH892" s="7"/>
      <c r="HAI892" s="7"/>
      <c r="HAJ892" s="7"/>
      <c r="HAK892" s="7"/>
      <c r="HAL892" s="7"/>
      <c r="HAM892" s="7"/>
      <c r="HAN892" s="7"/>
      <c r="HAO892" s="7"/>
      <c r="HAP892" s="7"/>
      <c r="HAQ892" s="7"/>
      <c r="HAR892" s="7"/>
      <c r="HAS892" s="7"/>
      <c r="HAT892" s="7"/>
      <c r="HAU892" s="7"/>
      <c r="HAV892" s="7"/>
      <c r="HAW892" s="7"/>
      <c r="HAX892" s="7"/>
      <c r="HAY892" s="7"/>
      <c r="HAZ892" s="7"/>
      <c r="HBA892" s="7"/>
      <c r="HBB892" s="7"/>
      <c r="HBC892" s="7"/>
      <c r="HBD892" s="7"/>
      <c r="HBE892" s="7"/>
      <c r="HBF892" s="7"/>
      <c r="HBG892" s="7"/>
      <c r="HBH892" s="7"/>
      <c r="HBI892" s="7"/>
      <c r="HBJ892" s="7"/>
      <c r="HBK892" s="7"/>
      <c r="HBL892" s="7"/>
      <c r="HBM892" s="7"/>
      <c r="HBN892" s="7"/>
      <c r="HBO892" s="7"/>
      <c r="HBP892" s="7"/>
      <c r="HBQ892" s="7"/>
      <c r="HBR892" s="7"/>
      <c r="HBS892" s="7"/>
      <c r="HBT892" s="7"/>
      <c r="HBU892" s="7"/>
      <c r="HBV892" s="7"/>
      <c r="HBW892" s="7"/>
      <c r="HBX892" s="7"/>
      <c r="HBY892" s="7"/>
      <c r="HBZ892" s="7"/>
      <c r="HCA892" s="7"/>
      <c r="HCB892" s="7"/>
      <c r="HCC892" s="7"/>
      <c r="HCD892" s="7"/>
      <c r="HCE892" s="7"/>
      <c r="HCF892" s="7"/>
      <c r="HCG892" s="7"/>
      <c r="HCH892" s="7"/>
      <c r="HCI892" s="7"/>
      <c r="HCJ892" s="7"/>
      <c r="HCK892" s="7"/>
      <c r="HCL892" s="7"/>
      <c r="HCM892" s="7"/>
      <c r="HCN892" s="7"/>
      <c r="HCO892" s="7"/>
      <c r="HCP892" s="7"/>
      <c r="HCQ892" s="7"/>
      <c r="HCR892" s="7"/>
      <c r="HCS892" s="7"/>
      <c r="HCT892" s="7"/>
      <c r="HCU892" s="7"/>
      <c r="HCV892" s="7"/>
      <c r="HCW892" s="7"/>
      <c r="HCX892" s="7"/>
      <c r="HCY892" s="7"/>
      <c r="HCZ892" s="7"/>
      <c r="HDA892" s="7"/>
      <c r="HDB892" s="7"/>
      <c r="HDC892" s="7"/>
      <c r="HDD892" s="7"/>
      <c r="HDE892" s="7"/>
      <c r="HDF892" s="7"/>
      <c r="HDG892" s="7"/>
      <c r="HDH892" s="7"/>
      <c r="HDI892" s="7"/>
      <c r="HDJ892" s="7"/>
      <c r="HDK892" s="7"/>
      <c r="HDL892" s="7"/>
      <c r="HDM892" s="7"/>
      <c r="HDN892" s="7"/>
      <c r="HDO892" s="7"/>
      <c r="HDP892" s="7"/>
      <c r="HDQ892" s="7"/>
      <c r="HDR892" s="7"/>
      <c r="HDS892" s="7"/>
      <c r="HDT892" s="7"/>
      <c r="HDU892" s="7"/>
      <c r="HDV892" s="7"/>
      <c r="HDW892" s="7"/>
      <c r="HDX892" s="7"/>
      <c r="HDY892" s="7"/>
      <c r="HDZ892" s="7"/>
      <c r="HEA892" s="7"/>
      <c r="HEB892" s="7"/>
      <c r="HEC892" s="7"/>
      <c r="HED892" s="7"/>
      <c r="HEE892" s="7"/>
      <c r="HEF892" s="7"/>
      <c r="HEG892" s="7"/>
      <c r="HEH892" s="7"/>
      <c r="HEI892" s="7"/>
      <c r="HEJ892" s="7"/>
      <c r="HEK892" s="7"/>
      <c r="HEL892" s="7"/>
      <c r="HEM892" s="7"/>
      <c r="HEN892" s="7"/>
      <c r="HEO892" s="7"/>
      <c r="HEP892" s="7"/>
      <c r="HEQ892" s="7"/>
      <c r="HER892" s="7"/>
      <c r="HES892" s="7"/>
      <c r="HET892" s="7"/>
      <c r="HEU892" s="7"/>
      <c r="HEV892" s="7"/>
      <c r="HEW892" s="7"/>
      <c r="HEX892" s="7"/>
      <c r="HEY892" s="7"/>
      <c r="HEZ892" s="7"/>
      <c r="HFA892" s="7"/>
      <c r="HFB892" s="7"/>
      <c r="HFC892" s="7"/>
      <c r="HFD892" s="7"/>
      <c r="HFE892" s="7"/>
      <c r="HFF892" s="7"/>
      <c r="HFG892" s="7"/>
      <c r="HFH892" s="7"/>
      <c r="HFI892" s="7"/>
      <c r="HFJ892" s="7"/>
      <c r="HFK892" s="7"/>
      <c r="HFL892" s="7"/>
      <c r="HFM892" s="7"/>
      <c r="HFN892" s="7"/>
      <c r="HFO892" s="7"/>
      <c r="HFP892" s="7"/>
      <c r="HFQ892" s="7"/>
      <c r="HFR892" s="7"/>
      <c r="HFS892" s="7"/>
      <c r="HFT892" s="7"/>
      <c r="HFU892" s="7"/>
      <c r="HFV892" s="7"/>
      <c r="HFW892" s="7"/>
      <c r="HFX892" s="7"/>
      <c r="HFY892" s="7"/>
      <c r="HFZ892" s="7"/>
      <c r="HGA892" s="7"/>
      <c r="HGB892" s="7"/>
      <c r="HGC892" s="7"/>
      <c r="HGD892" s="7"/>
      <c r="HGE892" s="7"/>
      <c r="HGF892" s="7"/>
      <c r="HGG892" s="7"/>
      <c r="HGH892" s="7"/>
      <c r="HGI892" s="7"/>
      <c r="HGJ892" s="7"/>
      <c r="HGK892" s="7"/>
      <c r="HGL892" s="7"/>
      <c r="HGM892" s="7"/>
      <c r="HGN892" s="7"/>
      <c r="HGO892" s="7"/>
      <c r="HGP892" s="7"/>
      <c r="HGQ892" s="7"/>
      <c r="HGR892" s="7"/>
      <c r="HGS892" s="7"/>
      <c r="HGT892" s="7"/>
      <c r="HGU892" s="7"/>
      <c r="HGV892" s="7"/>
      <c r="HGW892" s="7"/>
      <c r="HGX892" s="7"/>
      <c r="HGY892" s="7"/>
      <c r="HGZ892" s="7"/>
      <c r="HHA892" s="7"/>
      <c r="HHB892" s="7"/>
      <c r="HHC892" s="7"/>
      <c r="HHD892" s="7"/>
      <c r="HHE892" s="7"/>
      <c r="HHF892" s="7"/>
      <c r="HHG892" s="7"/>
      <c r="HHH892" s="7"/>
      <c r="HHI892" s="7"/>
      <c r="HHJ892" s="7"/>
      <c r="HHK892" s="7"/>
      <c r="HHL892" s="7"/>
      <c r="HHM892" s="7"/>
      <c r="HHN892" s="7"/>
      <c r="HHO892" s="7"/>
      <c r="HHP892" s="7"/>
      <c r="HHQ892" s="7"/>
      <c r="HHR892" s="7"/>
      <c r="HHS892" s="7"/>
      <c r="HHT892" s="7"/>
      <c r="HHU892" s="7"/>
      <c r="HHV892" s="7"/>
      <c r="HHW892" s="7"/>
      <c r="HHX892" s="7"/>
      <c r="HHY892" s="7"/>
      <c r="HHZ892" s="7"/>
      <c r="HIA892" s="7"/>
      <c r="HIB892" s="7"/>
      <c r="HIC892" s="7"/>
      <c r="HID892" s="7"/>
      <c r="HIE892" s="7"/>
      <c r="HIF892" s="7"/>
      <c r="HIG892" s="7"/>
      <c r="HIH892" s="7"/>
      <c r="HII892" s="7"/>
      <c r="HIJ892" s="7"/>
      <c r="HIK892" s="7"/>
      <c r="HIL892" s="7"/>
      <c r="HIM892" s="7"/>
      <c r="HIN892" s="7"/>
      <c r="HIO892" s="7"/>
      <c r="HIP892" s="7"/>
      <c r="HIQ892" s="7"/>
      <c r="HIR892" s="7"/>
      <c r="HIS892" s="7"/>
      <c r="HIT892" s="7"/>
      <c r="HIU892" s="7"/>
      <c r="HIV892" s="7"/>
      <c r="HIW892" s="7"/>
      <c r="HIX892" s="7"/>
      <c r="HIY892" s="7"/>
      <c r="HIZ892" s="7"/>
      <c r="HJA892" s="7"/>
      <c r="HJB892" s="7"/>
      <c r="HJC892" s="7"/>
      <c r="HJD892" s="7"/>
      <c r="HJE892" s="7"/>
      <c r="HJF892" s="7"/>
      <c r="HJG892" s="7"/>
      <c r="HJH892" s="7"/>
      <c r="HJI892" s="7"/>
      <c r="HJJ892" s="7"/>
      <c r="HJK892" s="7"/>
      <c r="HJL892" s="7"/>
      <c r="HJM892" s="7"/>
      <c r="HJN892" s="7"/>
      <c r="HJO892" s="7"/>
      <c r="HJP892" s="7"/>
      <c r="HJQ892" s="7"/>
      <c r="HJR892" s="7"/>
      <c r="HJS892" s="7"/>
      <c r="HJT892" s="7"/>
      <c r="HJU892" s="7"/>
      <c r="HJV892" s="7"/>
      <c r="HJW892" s="7"/>
      <c r="HJX892" s="7"/>
      <c r="HJY892" s="7"/>
      <c r="HJZ892" s="7"/>
      <c r="HKA892" s="7"/>
      <c r="HKB892" s="7"/>
      <c r="HKC892" s="7"/>
      <c r="HKD892" s="7"/>
      <c r="HKE892" s="7"/>
      <c r="HKF892" s="7"/>
      <c r="HKG892" s="7"/>
      <c r="HKH892" s="7"/>
      <c r="HKI892" s="7"/>
      <c r="HKJ892" s="7"/>
      <c r="HKK892" s="7"/>
      <c r="HKL892" s="7"/>
      <c r="HKM892" s="7"/>
      <c r="HKN892" s="7"/>
      <c r="HKO892" s="7"/>
      <c r="HKP892" s="7"/>
      <c r="HKQ892" s="7"/>
      <c r="HKR892" s="7"/>
      <c r="HKS892" s="7"/>
      <c r="HKT892" s="7"/>
      <c r="HKU892" s="7"/>
      <c r="HKV892" s="7"/>
      <c r="HKW892" s="7"/>
      <c r="HKX892" s="7"/>
      <c r="HKY892" s="7"/>
      <c r="HKZ892" s="7"/>
      <c r="HLA892" s="7"/>
      <c r="HLB892" s="7"/>
      <c r="HLC892" s="7"/>
      <c r="HLD892" s="7"/>
      <c r="HLE892" s="7"/>
      <c r="HLF892" s="7"/>
      <c r="HLG892" s="7"/>
      <c r="HLH892" s="7"/>
      <c r="HLI892" s="7"/>
      <c r="HLJ892" s="7"/>
      <c r="HLK892" s="7"/>
      <c r="HLL892" s="7"/>
      <c r="HLM892" s="7"/>
      <c r="HLN892" s="7"/>
      <c r="HLO892" s="7"/>
      <c r="HLP892" s="7"/>
      <c r="HLQ892" s="7"/>
      <c r="HLR892" s="7"/>
      <c r="HLS892" s="7"/>
      <c r="HLT892" s="7"/>
      <c r="HLU892" s="7"/>
      <c r="HLV892" s="7"/>
      <c r="HLW892" s="7"/>
      <c r="HLX892" s="7"/>
      <c r="HLY892" s="7"/>
      <c r="HLZ892" s="7"/>
      <c r="HMA892" s="7"/>
      <c r="HMB892" s="7"/>
      <c r="HMC892" s="7"/>
      <c r="HMD892" s="7"/>
      <c r="HME892" s="7"/>
      <c r="HMF892" s="7"/>
      <c r="HMG892" s="7"/>
      <c r="HMH892" s="7"/>
      <c r="HMI892" s="7"/>
      <c r="HMJ892" s="7"/>
      <c r="HMK892" s="7"/>
      <c r="HML892" s="7"/>
      <c r="HMM892" s="7"/>
      <c r="HMN892" s="7"/>
      <c r="HMO892" s="7"/>
      <c r="HMP892" s="7"/>
      <c r="HMQ892" s="7"/>
      <c r="HMR892" s="7"/>
      <c r="HMS892" s="7"/>
      <c r="HMT892" s="7"/>
      <c r="HMU892" s="7"/>
      <c r="HMV892" s="7"/>
      <c r="HMW892" s="7"/>
      <c r="HMX892" s="7"/>
      <c r="HMY892" s="7"/>
      <c r="HMZ892" s="7"/>
      <c r="HNA892" s="7"/>
      <c r="HNB892" s="7"/>
      <c r="HNC892" s="7"/>
      <c r="HND892" s="7"/>
      <c r="HNE892" s="7"/>
      <c r="HNF892" s="7"/>
      <c r="HNG892" s="7"/>
      <c r="HNH892" s="7"/>
      <c r="HNI892" s="7"/>
      <c r="HNJ892" s="7"/>
      <c r="HNK892" s="7"/>
      <c r="HNL892" s="7"/>
      <c r="HNM892" s="7"/>
      <c r="HNN892" s="7"/>
      <c r="HNO892" s="7"/>
      <c r="HNP892" s="7"/>
      <c r="HNQ892" s="7"/>
      <c r="HNR892" s="7"/>
      <c r="HNS892" s="7"/>
      <c r="HNT892" s="7"/>
      <c r="HNU892" s="7"/>
      <c r="HNV892" s="7"/>
      <c r="HNW892" s="7"/>
      <c r="HNX892" s="7"/>
      <c r="HNY892" s="7"/>
      <c r="HNZ892" s="7"/>
      <c r="HOA892" s="7"/>
      <c r="HOB892" s="7"/>
      <c r="HOC892" s="7"/>
      <c r="HOD892" s="7"/>
      <c r="HOE892" s="7"/>
      <c r="HOF892" s="7"/>
      <c r="HOG892" s="7"/>
      <c r="HOH892" s="7"/>
      <c r="HOI892" s="7"/>
      <c r="HOJ892" s="7"/>
      <c r="HOK892" s="7"/>
      <c r="HOL892" s="7"/>
      <c r="HOM892" s="7"/>
      <c r="HON892" s="7"/>
      <c r="HOO892" s="7"/>
      <c r="HOP892" s="7"/>
      <c r="HOQ892" s="7"/>
      <c r="HOR892" s="7"/>
      <c r="HOS892" s="7"/>
      <c r="HOT892" s="7"/>
      <c r="HOU892" s="7"/>
      <c r="HOV892" s="7"/>
      <c r="HOW892" s="7"/>
      <c r="HOX892" s="7"/>
      <c r="HOY892" s="7"/>
      <c r="HOZ892" s="7"/>
      <c r="HPA892" s="7"/>
      <c r="HPB892" s="7"/>
      <c r="HPC892" s="7"/>
      <c r="HPD892" s="7"/>
      <c r="HPE892" s="7"/>
      <c r="HPF892" s="7"/>
      <c r="HPG892" s="7"/>
      <c r="HPH892" s="7"/>
      <c r="HPI892" s="7"/>
      <c r="HPJ892" s="7"/>
      <c r="HPK892" s="7"/>
      <c r="HPL892" s="7"/>
      <c r="HPM892" s="7"/>
      <c r="HPN892" s="7"/>
      <c r="HPO892" s="7"/>
      <c r="HPP892" s="7"/>
      <c r="HPQ892" s="7"/>
      <c r="HPR892" s="7"/>
      <c r="HPS892" s="7"/>
      <c r="HPT892" s="7"/>
      <c r="HPU892" s="7"/>
      <c r="HPV892" s="7"/>
      <c r="HPW892" s="7"/>
      <c r="HPX892" s="7"/>
      <c r="HPY892" s="7"/>
      <c r="HPZ892" s="7"/>
      <c r="HQA892" s="7"/>
      <c r="HQB892" s="7"/>
      <c r="HQC892" s="7"/>
      <c r="HQD892" s="7"/>
      <c r="HQE892" s="7"/>
      <c r="HQF892" s="7"/>
      <c r="HQG892" s="7"/>
      <c r="HQH892" s="7"/>
      <c r="HQI892" s="7"/>
      <c r="HQJ892" s="7"/>
      <c r="HQK892" s="7"/>
      <c r="HQL892" s="7"/>
      <c r="HQM892" s="7"/>
      <c r="HQN892" s="7"/>
      <c r="HQO892" s="7"/>
      <c r="HQP892" s="7"/>
      <c r="HQQ892" s="7"/>
      <c r="HQR892" s="7"/>
      <c r="HQS892" s="7"/>
      <c r="HQT892" s="7"/>
      <c r="HQU892" s="7"/>
      <c r="HQV892" s="7"/>
      <c r="HQW892" s="7"/>
      <c r="HQX892" s="7"/>
      <c r="HQY892" s="7"/>
      <c r="HQZ892" s="7"/>
      <c r="HRA892" s="7"/>
      <c r="HRB892" s="7"/>
      <c r="HRC892" s="7"/>
      <c r="HRD892" s="7"/>
      <c r="HRE892" s="7"/>
      <c r="HRF892" s="7"/>
      <c r="HRG892" s="7"/>
      <c r="HRH892" s="7"/>
      <c r="HRI892" s="7"/>
      <c r="HRJ892" s="7"/>
      <c r="HRK892" s="7"/>
      <c r="HRL892" s="7"/>
      <c r="HRM892" s="7"/>
      <c r="HRN892" s="7"/>
      <c r="HRO892" s="7"/>
      <c r="HRP892" s="7"/>
      <c r="HRQ892" s="7"/>
      <c r="HRR892" s="7"/>
      <c r="HRS892" s="7"/>
      <c r="HRT892" s="7"/>
      <c r="HRU892" s="7"/>
      <c r="HRV892" s="7"/>
      <c r="HRW892" s="7"/>
      <c r="HRX892" s="7"/>
      <c r="HRY892" s="7"/>
      <c r="HRZ892" s="7"/>
      <c r="HSA892" s="7"/>
      <c r="HSB892" s="7"/>
      <c r="HSC892" s="7"/>
      <c r="HSD892" s="7"/>
      <c r="HSE892" s="7"/>
      <c r="HSF892" s="7"/>
      <c r="HSG892" s="7"/>
      <c r="HSH892" s="7"/>
      <c r="HSI892" s="7"/>
      <c r="HSJ892" s="7"/>
      <c r="HSK892" s="7"/>
      <c r="HSL892" s="7"/>
      <c r="HSM892" s="7"/>
      <c r="HSN892" s="7"/>
      <c r="HSO892" s="7"/>
      <c r="HSP892" s="7"/>
      <c r="HSQ892" s="7"/>
      <c r="HSR892" s="7"/>
      <c r="HSS892" s="7"/>
      <c r="HST892" s="7"/>
      <c r="HSU892" s="7"/>
      <c r="HSV892" s="7"/>
      <c r="HSW892" s="7"/>
      <c r="HSX892" s="7"/>
      <c r="HSY892" s="7"/>
      <c r="HSZ892" s="7"/>
      <c r="HTA892" s="7"/>
      <c r="HTB892" s="7"/>
      <c r="HTC892" s="7"/>
      <c r="HTD892" s="7"/>
      <c r="HTE892" s="7"/>
      <c r="HTF892" s="7"/>
      <c r="HTG892" s="7"/>
      <c r="HTH892" s="7"/>
      <c r="HTI892" s="7"/>
      <c r="HTJ892" s="7"/>
      <c r="HTK892" s="7"/>
      <c r="HTL892" s="7"/>
      <c r="HTM892" s="7"/>
      <c r="HTN892" s="7"/>
      <c r="HTO892" s="7"/>
      <c r="HTP892" s="7"/>
      <c r="HTQ892" s="7"/>
      <c r="HTR892" s="7"/>
      <c r="HTS892" s="7"/>
      <c r="HTT892" s="7"/>
      <c r="HTU892" s="7"/>
      <c r="HTV892" s="7"/>
      <c r="HTW892" s="7"/>
      <c r="HTX892" s="7"/>
      <c r="HTY892" s="7"/>
      <c r="HTZ892" s="7"/>
      <c r="HUA892" s="7"/>
      <c r="HUB892" s="7"/>
      <c r="HUC892" s="7"/>
      <c r="HUD892" s="7"/>
      <c r="HUE892" s="7"/>
      <c r="HUF892" s="7"/>
      <c r="HUG892" s="7"/>
      <c r="HUH892" s="7"/>
      <c r="HUI892" s="7"/>
      <c r="HUJ892" s="7"/>
      <c r="HUK892" s="7"/>
      <c r="HUL892" s="7"/>
      <c r="HUM892" s="7"/>
      <c r="HUN892" s="7"/>
      <c r="HUO892" s="7"/>
      <c r="HUP892" s="7"/>
      <c r="HUQ892" s="7"/>
      <c r="HUR892" s="7"/>
      <c r="HUS892" s="7"/>
      <c r="HUT892" s="7"/>
      <c r="HUU892" s="7"/>
      <c r="HUV892" s="7"/>
      <c r="HUW892" s="7"/>
      <c r="HUX892" s="7"/>
      <c r="HUY892" s="7"/>
      <c r="HUZ892" s="7"/>
      <c r="HVA892" s="7"/>
      <c r="HVB892" s="7"/>
      <c r="HVC892" s="7"/>
      <c r="HVD892" s="7"/>
      <c r="HVE892" s="7"/>
      <c r="HVF892" s="7"/>
      <c r="HVG892" s="7"/>
      <c r="HVH892" s="7"/>
      <c r="HVI892" s="7"/>
      <c r="HVJ892" s="7"/>
      <c r="HVK892" s="7"/>
      <c r="HVL892" s="7"/>
      <c r="HVM892" s="7"/>
      <c r="HVN892" s="7"/>
      <c r="HVO892" s="7"/>
      <c r="HVP892" s="7"/>
      <c r="HVQ892" s="7"/>
      <c r="HVR892" s="7"/>
      <c r="HVS892" s="7"/>
      <c r="HVT892" s="7"/>
      <c r="HVU892" s="7"/>
      <c r="HVV892" s="7"/>
      <c r="HVW892" s="7"/>
      <c r="HVX892" s="7"/>
      <c r="HVY892" s="7"/>
      <c r="HVZ892" s="7"/>
      <c r="HWA892" s="7"/>
      <c r="HWB892" s="7"/>
      <c r="HWC892" s="7"/>
      <c r="HWD892" s="7"/>
      <c r="HWE892" s="7"/>
      <c r="HWF892" s="7"/>
      <c r="HWG892" s="7"/>
      <c r="HWH892" s="7"/>
      <c r="HWI892" s="7"/>
      <c r="HWJ892" s="7"/>
      <c r="HWK892" s="7"/>
      <c r="HWL892" s="7"/>
      <c r="HWM892" s="7"/>
      <c r="HWN892" s="7"/>
      <c r="HWO892" s="7"/>
      <c r="HWP892" s="7"/>
      <c r="HWQ892" s="7"/>
      <c r="HWR892" s="7"/>
      <c r="HWS892" s="7"/>
      <c r="HWT892" s="7"/>
      <c r="HWU892" s="7"/>
      <c r="HWV892" s="7"/>
      <c r="HWW892" s="7"/>
      <c r="HWX892" s="7"/>
      <c r="HWY892" s="7"/>
      <c r="HWZ892" s="7"/>
      <c r="HXA892" s="7"/>
      <c r="HXB892" s="7"/>
      <c r="HXC892" s="7"/>
      <c r="HXD892" s="7"/>
      <c r="HXE892" s="7"/>
      <c r="HXF892" s="7"/>
      <c r="HXG892" s="7"/>
      <c r="HXH892" s="7"/>
      <c r="HXI892" s="7"/>
      <c r="HXJ892" s="7"/>
      <c r="HXK892" s="7"/>
      <c r="HXL892" s="7"/>
      <c r="HXM892" s="7"/>
      <c r="HXN892" s="7"/>
      <c r="HXO892" s="7"/>
      <c r="HXP892" s="7"/>
      <c r="HXQ892" s="7"/>
      <c r="HXR892" s="7"/>
      <c r="HXS892" s="7"/>
      <c r="HXT892" s="7"/>
      <c r="HXU892" s="7"/>
      <c r="HXV892" s="7"/>
      <c r="HXW892" s="7"/>
      <c r="HXX892" s="7"/>
      <c r="HXY892" s="7"/>
      <c r="HXZ892" s="7"/>
      <c r="HYA892" s="7"/>
      <c r="HYB892" s="7"/>
      <c r="HYC892" s="7"/>
      <c r="HYD892" s="7"/>
      <c r="HYE892" s="7"/>
      <c r="HYF892" s="7"/>
      <c r="HYG892" s="7"/>
      <c r="HYH892" s="7"/>
      <c r="HYI892" s="7"/>
      <c r="HYJ892" s="7"/>
      <c r="HYK892" s="7"/>
      <c r="HYL892" s="7"/>
      <c r="HYM892" s="7"/>
      <c r="HYN892" s="7"/>
      <c r="HYO892" s="7"/>
      <c r="HYP892" s="7"/>
      <c r="HYQ892" s="7"/>
      <c r="HYR892" s="7"/>
      <c r="HYS892" s="7"/>
      <c r="HYT892" s="7"/>
      <c r="HYU892" s="7"/>
      <c r="HYV892" s="7"/>
      <c r="HYW892" s="7"/>
      <c r="HYX892" s="7"/>
      <c r="HYY892" s="7"/>
      <c r="HYZ892" s="7"/>
      <c r="HZA892" s="7"/>
      <c r="HZB892" s="7"/>
      <c r="HZC892" s="7"/>
      <c r="HZD892" s="7"/>
      <c r="HZE892" s="7"/>
      <c r="HZF892" s="7"/>
      <c r="HZG892" s="7"/>
      <c r="HZH892" s="7"/>
      <c r="HZI892" s="7"/>
      <c r="HZJ892" s="7"/>
      <c r="HZK892" s="7"/>
      <c r="HZL892" s="7"/>
      <c r="HZM892" s="7"/>
      <c r="HZN892" s="7"/>
      <c r="HZO892" s="7"/>
      <c r="HZP892" s="7"/>
      <c r="HZQ892" s="7"/>
      <c r="HZR892" s="7"/>
      <c r="HZS892" s="7"/>
      <c r="HZT892" s="7"/>
      <c r="HZU892" s="7"/>
      <c r="HZV892" s="7"/>
      <c r="HZW892" s="7"/>
      <c r="HZX892" s="7"/>
      <c r="HZY892" s="7"/>
      <c r="HZZ892" s="7"/>
      <c r="IAA892" s="7"/>
      <c r="IAB892" s="7"/>
      <c r="IAC892" s="7"/>
      <c r="IAD892" s="7"/>
      <c r="IAE892" s="7"/>
      <c r="IAF892" s="7"/>
      <c r="IAG892" s="7"/>
      <c r="IAH892" s="7"/>
      <c r="IAI892" s="7"/>
      <c r="IAJ892" s="7"/>
      <c r="IAK892" s="7"/>
      <c r="IAL892" s="7"/>
      <c r="IAM892" s="7"/>
      <c r="IAN892" s="7"/>
      <c r="IAO892" s="7"/>
      <c r="IAP892" s="7"/>
      <c r="IAQ892" s="7"/>
      <c r="IAR892" s="7"/>
      <c r="IAS892" s="7"/>
      <c r="IAT892" s="7"/>
      <c r="IAU892" s="7"/>
      <c r="IAV892" s="7"/>
      <c r="IAW892" s="7"/>
      <c r="IAX892" s="7"/>
      <c r="IAY892" s="7"/>
      <c r="IAZ892" s="7"/>
      <c r="IBA892" s="7"/>
      <c r="IBB892" s="7"/>
      <c r="IBC892" s="7"/>
      <c r="IBD892" s="7"/>
      <c r="IBE892" s="7"/>
      <c r="IBF892" s="7"/>
      <c r="IBG892" s="7"/>
      <c r="IBH892" s="7"/>
      <c r="IBI892" s="7"/>
      <c r="IBJ892" s="7"/>
      <c r="IBK892" s="7"/>
      <c r="IBL892" s="7"/>
      <c r="IBM892" s="7"/>
      <c r="IBN892" s="7"/>
      <c r="IBO892" s="7"/>
      <c r="IBP892" s="7"/>
      <c r="IBQ892" s="7"/>
      <c r="IBR892" s="7"/>
      <c r="IBS892" s="7"/>
      <c r="IBT892" s="7"/>
      <c r="IBU892" s="7"/>
      <c r="IBV892" s="7"/>
      <c r="IBW892" s="7"/>
      <c r="IBX892" s="7"/>
      <c r="IBY892" s="7"/>
      <c r="IBZ892" s="7"/>
      <c r="ICA892" s="7"/>
      <c r="ICB892" s="7"/>
      <c r="ICC892" s="7"/>
      <c r="ICD892" s="7"/>
      <c r="ICE892" s="7"/>
      <c r="ICF892" s="7"/>
      <c r="ICG892" s="7"/>
      <c r="ICH892" s="7"/>
      <c r="ICI892" s="7"/>
      <c r="ICJ892" s="7"/>
      <c r="ICK892" s="7"/>
      <c r="ICL892" s="7"/>
      <c r="ICM892" s="7"/>
      <c r="ICN892" s="7"/>
      <c r="ICO892" s="7"/>
      <c r="ICP892" s="7"/>
      <c r="ICQ892" s="7"/>
      <c r="ICR892" s="7"/>
      <c r="ICS892" s="7"/>
      <c r="ICT892" s="7"/>
      <c r="ICU892" s="7"/>
      <c r="ICV892" s="7"/>
      <c r="ICW892" s="7"/>
      <c r="ICX892" s="7"/>
      <c r="ICY892" s="7"/>
      <c r="ICZ892" s="7"/>
      <c r="IDA892" s="7"/>
      <c r="IDB892" s="7"/>
      <c r="IDC892" s="7"/>
      <c r="IDD892" s="7"/>
      <c r="IDE892" s="7"/>
      <c r="IDF892" s="7"/>
      <c r="IDG892" s="7"/>
      <c r="IDH892" s="7"/>
      <c r="IDI892" s="7"/>
      <c r="IDJ892" s="7"/>
      <c r="IDK892" s="7"/>
      <c r="IDL892" s="7"/>
      <c r="IDM892" s="7"/>
      <c r="IDN892" s="7"/>
      <c r="IDO892" s="7"/>
      <c r="IDP892" s="7"/>
      <c r="IDQ892" s="7"/>
      <c r="IDR892" s="7"/>
      <c r="IDS892" s="7"/>
      <c r="IDT892" s="7"/>
      <c r="IDU892" s="7"/>
      <c r="IDV892" s="7"/>
      <c r="IDW892" s="7"/>
      <c r="IDX892" s="7"/>
      <c r="IDY892" s="7"/>
      <c r="IDZ892" s="7"/>
      <c r="IEA892" s="7"/>
      <c r="IEB892" s="7"/>
      <c r="IEC892" s="7"/>
      <c r="IED892" s="7"/>
      <c r="IEE892" s="7"/>
      <c r="IEF892" s="7"/>
      <c r="IEG892" s="7"/>
      <c r="IEH892" s="7"/>
      <c r="IEI892" s="7"/>
      <c r="IEJ892" s="7"/>
      <c r="IEK892" s="7"/>
      <c r="IEL892" s="7"/>
      <c r="IEM892" s="7"/>
      <c r="IEN892" s="7"/>
      <c r="IEO892" s="7"/>
      <c r="IEP892" s="7"/>
      <c r="IEQ892" s="7"/>
      <c r="IER892" s="7"/>
      <c r="IES892" s="7"/>
      <c r="IET892" s="7"/>
      <c r="IEU892" s="7"/>
      <c r="IEV892" s="7"/>
      <c r="IEW892" s="7"/>
      <c r="IEX892" s="7"/>
      <c r="IEY892" s="7"/>
      <c r="IEZ892" s="7"/>
      <c r="IFA892" s="7"/>
      <c r="IFB892" s="7"/>
      <c r="IFC892" s="7"/>
      <c r="IFD892" s="7"/>
      <c r="IFE892" s="7"/>
      <c r="IFF892" s="7"/>
      <c r="IFG892" s="7"/>
      <c r="IFH892" s="7"/>
      <c r="IFI892" s="7"/>
      <c r="IFJ892" s="7"/>
      <c r="IFK892" s="7"/>
      <c r="IFL892" s="7"/>
      <c r="IFM892" s="7"/>
      <c r="IFN892" s="7"/>
      <c r="IFO892" s="7"/>
      <c r="IFP892" s="7"/>
      <c r="IFQ892" s="7"/>
      <c r="IFR892" s="7"/>
      <c r="IFS892" s="7"/>
      <c r="IFT892" s="7"/>
      <c r="IFU892" s="7"/>
      <c r="IFV892" s="7"/>
      <c r="IFW892" s="7"/>
      <c r="IFX892" s="7"/>
      <c r="IFY892" s="7"/>
      <c r="IFZ892" s="7"/>
      <c r="IGA892" s="7"/>
      <c r="IGB892" s="7"/>
      <c r="IGC892" s="7"/>
      <c r="IGD892" s="7"/>
      <c r="IGE892" s="7"/>
      <c r="IGF892" s="7"/>
      <c r="IGG892" s="7"/>
      <c r="IGH892" s="7"/>
      <c r="IGI892" s="7"/>
      <c r="IGJ892" s="7"/>
      <c r="IGK892" s="7"/>
      <c r="IGL892" s="7"/>
      <c r="IGM892" s="7"/>
      <c r="IGN892" s="7"/>
      <c r="IGO892" s="7"/>
      <c r="IGP892" s="7"/>
      <c r="IGQ892" s="7"/>
      <c r="IGR892" s="7"/>
      <c r="IGS892" s="7"/>
      <c r="IGT892" s="7"/>
      <c r="IGU892" s="7"/>
      <c r="IGV892" s="7"/>
      <c r="IGW892" s="7"/>
      <c r="IGX892" s="7"/>
      <c r="IGY892" s="7"/>
      <c r="IGZ892" s="7"/>
      <c r="IHA892" s="7"/>
      <c r="IHB892" s="7"/>
      <c r="IHC892" s="7"/>
      <c r="IHD892" s="7"/>
      <c r="IHE892" s="7"/>
      <c r="IHF892" s="7"/>
      <c r="IHG892" s="7"/>
      <c r="IHH892" s="7"/>
      <c r="IHI892" s="7"/>
      <c r="IHJ892" s="7"/>
      <c r="IHK892" s="7"/>
      <c r="IHL892" s="7"/>
      <c r="IHM892" s="7"/>
      <c r="IHN892" s="7"/>
      <c r="IHO892" s="7"/>
      <c r="IHP892" s="7"/>
      <c r="IHQ892" s="7"/>
      <c r="IHR892" s="7"/>
      <c r="IHS892" s="7"/>
      <c r="IHT892" s="7"/>
      <c r="IHU892" s="7"/>
      <c r="IHV892" s="7"/>
      <c r="IHW892" s="7"/>
      <c r="IHX892" s="7"/>
      <c r="IHY892" s="7"/>
      <c r="IHZ892" s="7"/>
      <c r="IIA892" s="7"/>
      <c r="IIB892" s="7"/>
      <c r="IIC892" s="7"/>
      <c r="IID892" s="7"/>
      <c r="IIE892" s="7"/>
      <c r="IIF892" s="7"/>
      <c r="IIG892" s="7"/>
      <c r="IIH892" s="7"/>
      <c r="III892" s="7"/>
      <c r="IIJ892" s="7"/>
      <c r="IIK892" s="7"/>
      <c r="IIL892" s="7"/>
      <c r="IIM892" s="7"/>
      <c r="IIN892" s="7"/>
      <c r="IIO892" s="7"/>
      <c r="IIP892" s="7"/>
      <c r="IIQ892" s="7"/>
      <c r="IIR892" s="7"/>
      <c r="IIS892" s="7"/>
      <c r="IIT892" s="7"/>
      <c r="IIU892" s="7"/>
      <c r="IIV892" s="7"/>
      <c r="IIW892" s="7"/>
      <c r="IIX892" s="7"/>
      <c r="IIY892" s="7"/>
      <c r="IIZ892" s="7"/>
      <c r="IJA892" s="7"/>
      <c r="IJB892" s="7"/>
      <c r="IJC892" s="7"/>
      <c r="IJD892" s="7"/>
      <c r="IJE892" s="7"/>
      <c r="IJF892" s="7"/>
      <c r="IJG892" s="7"/>
      <c r="IJH892" s="7"/>
      <c r="IJI892" s="7"/>
      <c r="IJJ892" s="7"/>
      <c r="IJK892" s="7"/>
      <c r="IJL892" s="7"/>
      <c r="IJM892" s="7"/>
      <c r="IJN892" s="7"/>
      <c r="IJO892" s="7"/>
      <c r="IJP892" s="7"/>
      <c r="IJQ892" s="7"/>
      <c r="IJR892" s="7"/>
      <c r="IJS892" s="7"/>
      <c r="IJT892" s="7"/>
      <c r="IJU892" s="7"/>
      <c r="IJV892" s="7"/>
      <c r="IJW892" s="7"/>
      <c r="IJX892" s="7"/>
      <c r="IJY892" s="7"/>
      <c r="IJZ892" s="7"/>
      <c r="IKA892" s="7"/>
      <c r="IKB892" s="7"/>
      <c r="IKC892" s="7"/>
      <c r="IKD892" s="7"/>
      <c r="IKE892" s="7"/>
      <c r="IKF892" s="7"/>
      <c r="IKG892" s="7"/>
      <c r="IKH892" s="7"/>
      <c r="IKI892" s="7"/>
      <c r="IKJ892" s="7"/>
      <c r="IKK892" s="7"/>
      <c r="IKL892" s="7"/>
      <c r="IKM892" s="7"/>
      <c r="IKN892" s="7"/>
      <c r="IKO892" s="7"/>
      <c r="IKP892" s="7"/>
      <c r="IKQ892" s="7"/>
      <c r="IKR892" s="7"/>
      <c r="IKS892" s="7"/>
      <c r="IKT892" s="7"/>
      <c r="IKU892" s="7"/>
      <c r="IKV892" s="7"/>
      <c r="IKW892" s="7"/>
      <c r="IKX892" s="7"/>
      <c r="IKY892" s="7"/>
      <c r="IKZ892" s="7"/>
      <c r="ILA892" s="7"/>
      <c r="ILB892" s="7"/>
      <c r="ILC892" s="7"/>
      <c r="ILD892" s="7"/>
      <c r="ILE892" s="7"/>
      <c r="ILF892" s="7"/>
      <c r="ILG892" s="7"/>
      <c r="ILH892" s="7"/>
      <c r="ILI892" s="7"/>
      <c r="ILJ892" s="7"/>
      <c r="ILK892" s="7"/>
      <c r="ILL892" s="7"/>
      <c r="ILM892" s="7"/>
      <c r="ILN892" s="7"/>
      <c r="ILO892" s="7"/>
      <c r="ILP892" s="7"/>
      <c r="ILQ892" s="7"/>
      <c r="ILR892" s="7"/>
      <c r="ILS892" s="7"/>
      <c r="ILT892" s="7"/>
      <c r="ILU892" s="7"/>
      <c r="ILV892" s="7"/>
      <c r="ILW892" s="7"/>
      <c r="ILX892" s="7"/>
      <c r="ILY892" s="7"/>
      <c r="ILZ892" s="7"/>
      <c r="IMA892" s="7"/>
      <c r="IMB892" s="7"/>
      <c r="IMC892" s="7"/>
      <c r="IMD892" s="7"/>
      <c r="IME892" s="7"/>
      <c r="IMF892" s="7"/>
      <c r="IMG892" s="7"/>
      <c r="IMH892" s="7"/>
      <c r="IMI892" s="7"/>
      <c r="IMJ892" s="7"/>
      <c r="IMK892" s="7"/>
      <c r="IML892" s="7"/>
      <c r="IMM892" s="7"/>
      <c r="IMN892" s="7"/>
      <c r="IMO892" s="7"/>
      <c r="IMP892" s="7"/>
      <c r="IMQ892" s="7"/>
      <c r="IMR892" s="7"/>
      <c r="IMS892" s="7"/>
      <c r="IMT892" s="7"/>
      <c r="IMU892" s="7"/>
      <c r="IMV892" s="7"/>
      <c r="IMW892" s="7"/>
      <c r="IMX892" s="7"/>
      <c r="IMY892" s="7"/>
      <c r="IMZ892" s="7"/>
      <c r="INA892" s="7"/>
      <c r="INB892" s="7"/>
      <c r="INC892" s="7"/>
      <c r="IND892" s="7"/>
      <c r="INE892" s="7"/>
      <c r="INF892" s="7"/>
      <c r="ING892" s="7"/>
      <c r="INH892" s="7"/>
      <c r="INI892" s="7"/>
      <c r="INJ892" s="7"/>
      <c r="INK892" s="7"/>
      <c r="INL892" s="7"/>
      <c r="INM892" s="7"/>
      <c r="INN892" s="7"/>
      <c r="INO892" s="7"/>
      <c r="INP892" s="7"/>
      <c r="INQ892" s="7"/>
      <c r="INR892" s="7"/>
      <c r="INS892" s="7"/>
      <c r="INT892" s="7"/>
      <c r="INU892" s="7"/>
      <c r="INV892" s="7"/>
      <c r="INW892" s="7"/>
      <c r="INX892" s="7"/>
      <c r="INY892" s="7"/>
      <c r="INZ892" s="7"/>
      <c r="IOA892" s="7"/>
      <c r="IOB892" s="7"/>
      <c r="IOC892" s="7"/>
      <c r="IOD892" s="7"/>
      <c r="IOE892" s="7"/>
      <c r="IOF892" s="7"/>
      <c r="IOG892" s="7"/>
      <c r="IOH892" s="7"/>
      <c r="IOI892" s="7"/>
      <c r="IOJ892" s="7"/>
      <c r="IOK892" s="7"/>
      <c r="IOL892" s="7"/>
      <c r="IOM892" s="7"/>
      <c r="ION892" s="7"/>
      <c r="IOO892" s="7"/>
      <c r="IOP892" s="7"/>
      <c r="IOQ892" s="7"/>
      <c r="IOR892" s="7"/>
      <c r="IOS892" s="7"/>
      <c r="IOT892" s="7"/>
      <c r="IOU892" s="7"/>
      <c r="IOV892" s="7"/>
      <c r="IOW892" s="7"/>
      <c r="IOX892" s="7"/>
      <c r="IOY892" s="7"/>
      <c r="IOZ892" s="7"/>
      <c r="IPA892" s="7"/>
      <c r="IPB892" s="7"/>
      <c r="IPC892" s="7"/>
      <c r="IPD892" s="7"/>
      <c r="IPE892" s="7"/>
      <c r="IPF892" s="7"/>
      <c r="IPG892" s="7"/>
      <c r="IPH892" s="7"/>
      <c r="IPI892" s="7"/>
      <c r="IPJ892" s="7"/>
      <c r="IPK892" s="7"/>
      <c r="IPL892" s="7"/>
      <c r="IPM892" s="7"/>
      <c r="IPN892" s="7"/>
      <c r="IPO892" s="7"/>
      <c r="IPP892" s="7"/>
      <c r="IPQ892" s="7"/>
      <c r="IPR892" s="7"/>
      <c r="IPS892" s="7"/>
      <c r="IPT892" s="7"/>
      <c r="IPU892" s="7"/>
      <c r="IPV892" s="7"/>
      <c r="IPW892" s="7"/>
      <c r="IPX892" s="7"/>
      <c r="IPY892" s="7"/>
      <c r="IPZ892" s="7"/>
      <c r="IQA892" s="7"/>
      <c r="IQB892" s="7"/>
      <c r="IQC892" s="7"/>
      <c r="IQD892" s="7"/>
      <c r="IQE892" s="7"/>
      <c r="IQF892" s="7"/>
      <c r="IQG892" s="7"/>
      <c r="IQH892" s="7"/>
      <c r="IQI892" s="7"/>
      <c r="IQJ892" s="7"/>
      <c r="IQK892" s="7"/>
      <c r="IQL892" s="7"/>
      <c r="IQM892" s="7"/>
      <c r="IQN892" s="7"/>
      <c r="IQO892" s="7"/>
      <c r="IQP892" s="7"/>
      <c r="IQQ892" s="7"/>
      <c r="IQR892" s="7"/>
      <c r="IQS892" s="7"/>
      <c r="IQT892" s="7"/>
      <c r="IQU892" s="7"/>
      <c r="IQV892" s="7"/>
      <c r="IQW892" s="7"/>
      <c r="IQX892" s="7"/>
      <c r="IQY892" s="7"/>
      <c r="IQZ892" s="7"/>
      <c r="IRA892" s="7"/>
      <c r="IRB892" s="7"/>
      <c r="IRC892" s="7"/>
      <c r="IRD892" s="7"/>
      <c r="IRE892" s="7"/>
      <c r="IRF892" s="7"/>
      <c r="IRG892" s="7"/>
      <c r="IRH892" s="7"/>
      <c r="IRI892" s="7"/>
      <c r="IRJ892" s="7"/>
      <c r="IRK892" s="7"/>
      <c r="IRL892" s="7"/>
      <c r="IRM892" s="7"/>
      <c r="IRN892" s="7"/>
      <c r="IRO892" s="7"/>
      <c r="IRP892" s="7"/>
      <c r="IRQ892" s="7"/>
      <c r="IRR892" s="7"/>
      <c r="IRS892" s="7"/>
      <c r="IRT892" s="7"/>
      <c r="IRU892" s="7"/>
      <c r="IRV892" s="7"/>
      <c r="IRW892" s="7"/>
      <c r="IRX892" s="7"/>
      <c r="IRY892" s="7"/>
      <c r="IRZ892" s="7"/>
      <c r="ISA892" s="7"/>
      <c r="ISB892" s="7"/>
      <c r="ISC892" s="7"/>
      <c r="ISD892" s="7"/>
      <c r="ISE892" s="7"/>
      <c r="ISF892" s="7"/>
      <c r="ISG892" s="7"/>
      <c r="ISH892" s="7"/>
      <c r="ISI892" s="7"/>
      <c r="ISJ892" s="7"/>
      <c r="ISK892" s="7"/>
      <c r="ISL892" s="7"/>
      <c r="ISM892" s="7"/>
      <c r="ISN892" s="7"/>
      <c r="ISO892" s="7"/>
      <c r="ISP892" s="7"/>
      <c r="ISQ892" s="7"/>
      <c r="ISR892" s="7"/>
      <c r="ISS892" s="7"/>
      <c r="IST892" s="7"/>
      <c r="ISU892" s="7"/>
      <c r="ISV892" s="7"/>
      <c r="ISW892" s="7"/>
      <c r="ISX892" s="7"/>
      <c r="ISY892" s="7"/>
      <c r="ISZ892" s="7"/>
      <c r="ITA892" s="7"/>
      <c r="ITB892" s="7"/>
      <c r="ITC892" s="7"/>
      <c r="ITD892" s="7"/>
      <c r="ITE892" s="7"/>
      <c r="ITF892" s="7"/>
      <c r="ITG892" s="7"/>
      <c r="ITH892" s="7"/>
      <c r="ITI892" s="7"/>
      <c r="ITJ892" s="7"/>
      <c r="ITK892" s="7"/>
      <c r="ITL892" s="7"/>
      <c r="ITM892" s="7"/>
      <c r="ITN892" s="7"/>
      <c r="ITO892" s="7"/>
      <c r="ITP892" s="7"/>
      <c r="ITQ892" s="7"/>
      <c r="ITR892" s="7"/>
      <c r="ITS892" s="7"/>
      <c r="ITT892" s="7"/>
      <c r="ITU892" s="7"/>
      <c r="ITV892" s="7"/>
      <c r="ITW892" s="7"/>
      <c r="ITX892" s="7"/>
      <c r="ITY892" s="7"/>
      <c r="ITZ892" s="7"/>
      <c r="IUA892" s="7"/>
      <c r="IUB892" s="7"/>
      <c r="IUC892" s="7"/>
      <c r="IUD892" s="7"/>
      <c r="IUE892" s="7"/>
      <c r="IUF892" s="7"/>
      <c r="IUG892" s="7"/>
      <c r="IUH892" s="7"/>
      <c r="IUI892" s="7"/>
      <c r="IUJ892" s="7"/>
      <c r="IUK892" s="7"/>
      <c r="IUL892" s="7"/>
      <c r="IUM892" s="7"/>
      <c r="IUN892" s="7"/>
      <c r="IUO892" s="7"/>
      <c r="IUP892" s="7"/>
      <c r="IUQ892" s="7"/>
      <c r="IUR892" s="7"/>
      <c r="IUS892" s="7"/>
      <c r="IUT892" s="7"/>
      <c r="IUU892" s="7"/>
      <c r="IUV892" s="7"/>
      <c r="IUW892" s="7"/>
      <c r="IUX892" s="7"/>
      <c r="IUY892" s="7"/>
      <c r="IUZ892" s="7"/>
      <c r="IVA892" s="7"/>
      <c r="IVB892" s="7"/>
      <c r="IVC892" s="7"/>
      <c r="IVD892" s="7"/>
      <c r="IVE892" s="7"/>
      <c r="IVF892" s="7"/>
      <c r="IVG892" s="7"/>
      <c r="IVH892" s="7"/>
      <c r="IVI892" s="7"/>
      <c r="IVJ892" s="7"/>
      <c r="IVK892" s="7"/>
      <c r="IVL892" s="7"/>
      <c r="IVM892" s="7"/>
      <c r="IVN892" s="7"/>
      <c r="IVO892" s="7"/>
      <c r="IVP892" s="7"/>
      <c r="IVQ892" s="7"/>
      <c r="IVR892" s="7"/>
      <c r="IVS892" s="7"/>
      <c r="IVT892" s="7"/>
      <c r="IVU892" s="7"/>
      <c r="IVV892" s="7"/>
      <c r="IVW892" s="7"/>
      <c r="IVX892" s="7"/>
      <c r="IVY892" s="7"/>
      <c r="IVZ892" s="7"/>
      <c r="IWA892" s="7"/>
      <c r="IWB892" s="7"/>
      <c r="IWC892" s="7"/>
      <c r="IWD892" s="7"/>
      <c r="IWE892" s="7"/>
      <c r="IWF892" s="7"/>
      <c r="IWG892" s="7"/>
      <c r="IWH892" s="7"/>
      <c r="IWI892" s="7"/>
      <c r="IWJ892" s="7"/>
      <c r="IWK892" s="7"/>
      <c r="IWL892" s="7"/>
      <c r="IWM892" s="7"/>
      <c r="IWN892" s="7"/>
      <c r="IWO892" s="7"/>
      <c r="IWP892" s="7"/>
      <c r="IWQ892" s="7"/>
      <c r="IWR892" s="7"/>
      <c r="IWS892" s="7"/>
      <c r="IWT892" s="7"/>
      <c r="IWU892" s="7"/>
      <c r="IWV892" s="7"/>
      <c r="IWW892" s="7"/>
      <c r="IWX892" s="7"/>
      <c r="IWY892" s="7"/>
      <c r="IWZ892" s="7"/>
      <c r="IXA892" s="7"/>
      <c r="IXB892" s="7"/>
      <c r="IXC892" s="7"/>
      <c r="IXD892" s="7"/>
      <c r="IXE892" s="7"/>
      <c r="IXF892" s="7"/>
      <c r="IXG892" s="7"/>
      <c r="IXH892" s="7"/>
      <c r="IXI892" s="7"/>
      <c r="IXJ892" s="7"/>
      <c r="IXK892" s="7"/>
      <c r="IXL892" s="7"/>
      <c r="IXM892" s="7"/>
      <c r="IXN892" s="7"/>
      <c r="IXO892" s="7"/>
      <c r="IXP892" s="7"/>
      <c r="IXQ892" s="7"/>
      <c r="IXR892" s="7"/>
      <c r="IXS892" s="7"/>
      <c r="IXT892" s="7"/>
      <c r="IXU892" s="7"/>
      <c r="IXV892" s="7"/>
      <c r="IXW892" s="7"/>
      <c r="IXX892" s="7"/>
      <c r="IXY892" s="7"/>
      <c r="IXZ892" s="7"/>
      <c r="IYA892" s="7"/>
      <c r="IYB892" s="7"/>
      <c r="IYC892" s="7"/>
      <c r="IYD892" s="7"/>
      <c r="IYE892" s="7"/>
      <c r="IYF892" s="7"/>
      <c r="IYG892" s="7"/>
      <c r="IYH892" s="7"/>
      <c r="IYI892" s="7"/>
      <c r="IYJ892" s="7"/>
      <c r="IYK892" s="7"/>
      <c r="IYL892" s="7"/>
      <c r="IYM892" s="7"/>
      <c r="IYN892" s="7"/>
      <c r="IYO892" s="7"/>
      <c r="IYP892" s="7"/>
      <c r="IYQ892" s="7"/>
      <c r="IYR892" s="7"/>
      <c r="IYS892" s="7"/>
      <c r="IYT892" s="7"/>
      <c r="IYU892" s="7"/>
      <c r="IYV892" s="7"/>
      <c r="IYW892" s="7"/>
      <c r="IYX892" s="7"/>
      <c r="IYY892" s="7"/>
      <c r="IYZ892" s="7"/>
      <c r="IZA892" s="7"/>
      <c r="IZB892" s="7"/>
      <c r="IZC892" s="7"/>
      <c r="IZD892" s="7"/>
      <c r="IZE892" s="7"/>
      <c r="IZF892" s="7"/>
      <c r="IZG892" s="7"/>
      <c r="IZH892" s="7"/>
      <c r="IZI892" s="7"/>
      <c r="IZJ892" s="7"/>
      <c r="IZK892" s="7"/>
      <c r="IZL892" s="7"/>
      <c r="IZM892" s="7"/>
      <c r="IZN892" s="7"/>
      <c r="IZO892" s="7"/>
      <c r="IZP892" s="7"/>
      <c r="IZQ892" s="7"/>
      <c r="IZR892" s="7"/>
      <c r="IZS892" s="7"/>
      <c r="IZT892" s="7"/>
      <c r="IZU892" s="7"/>
      <c r="IZV892" s="7"/>
      <c r="IZW892" s="7"/>
      <c r="IZX892" s="7"/>
      <c r="IZY892" s="7"/>
      <c r="IZZ892" s="7"/>
      <c r="JAA892" s="7"/>
      <c r="JAB892" s="7"/>
      <c r="JAC892" s="7"/>
      <c r="JAD892" s="7"/>
      <c r="JAE892" s="7"/>
      <c r="JAF892" s="7"/>
      <c r="JAG892" s="7"/>
      <c r="JAH892" s="7"/>
      <c r="JAI892" s="7"/>
      <c r="JAJ892" s="7"/>
      <c r="JAK892" s="7"/>
      <c r="JAL892" s="7"/>
      <c r="JAM892" s="7"/>
      <c r="JAN892" s="7"/>
      <c r="JAO892" s="7"/>
      <c r="JAP892" s="7"/>
      <c r="JAQ892" s="7"/>
      <c r="JAR892" s="7"/>
      <c r="JAS892" s="7"/>
      <c r="JAT892" s="7"/>
      <c r="JAU892" s="7"/>
      <c r="JAV892" s="7"/>
      <c r="JAW892" s="7"/>
      <c r="JAX892" s="7"/>
      <c r="JAY892" s="7"/>
      <c r="JAZ892" s="7"/>
      <c r="JBA892" s="7"/>
      <c r="JBB892" s="7"/>
      <c r="JBC892" s="7"/>
      <c r="JBD892" s="7"/>
      <c r="JBE892" s="7"/>
      <c r="JBF892" s="7"/>
      <c r="JBG892" s="7"/>
      <c r="JBH892" s="7"/>
      <c r="JBI892" s="7"/>
      <c r="JBJ892" s="7"/>
      <c r="JBK892" s="7"/>
      <c r="JBL892" s="7"/>
      <c r="JBM892" s="7"/>
      <c r="JBN892" s="7"/>
      <c r="JBO892" s="7"/>
      <c r="JBP892" s="7"/>
      <c r="JBQ892" s="7"/>
      <c r="JBR892" s="7"/>
      <c r="JBS892" s="7"/>
      <c r="JBT892" s="7"/>
      <c r="JBU892" s="7"/>
      <c r="JBV892" s="7"/>
      <c r="JBW892" s="7"/>
      <c r="JBX892" s="7"/>
      <c r="JBY892" s="7"/>
      <c r="JBZ892" s="7"/>
      <c r="JCA892" s="7"/>
      <c r="JCB892" s="7"/>
      <c r="JCC892" s="7"/>
      <c r="JCD892" s="7"/>
      <c r="JCE892" s="7"/>
      <c r="JCF892" s="7"/>
      <c r="JCG892" s="7"/>
      <c r="JCH892" s="7"/>
      <c r="JCI892" s="7"/>
      <c r="JCJ892" s="7"/>
      <c r="JCK892" s="7"/>
      <c r="JCL892" s="7"/>
      <c r="JCM892" s="7"/>
      <c r="JCN892" s="7"/>
      <c r="JCO892" s="7"/>
      <c r="JCP892" s="7"/>
      <c r="JCQ892" s="7"/>
      <c r="JCR892" s="7"/>
      <c r="JCS892" s="7"/>
      <c r="JCT892" s="7"/>
      <c r="JCU892" s="7"/>
      <c r="JCV892" s="7"/>
      <c r="JCW892" s="7"/>
      <c r="JCX892" s="7"/>
      <c r="JCY892" s="7"/>
      <c r="JCZ892" s="7"/>
      <c r="JDA892" s="7"/>
      <c r="JDB892" s="7"/>
      <c r="JDC892" s="7"/>
      <c r="JDD892" s="7"/>
      <c r="JDE892" s="7"/>
      <c r="JDF892" s="7"/>
      <c r="JDG892" s="7"/>
      <c r="JDH892" s="7"/>
      <c r="JDI892" s="7"/>
      <c r="JDJ892" s="7"/>
      <c r="JDK892" s="7"/>
      <c r="JDL892" s="7"/>
      <c r="JDM892" s="7"/>
      <c r="JDN892" s="7"/>
      <c r="JDO892" s="7"/>
      <c r="JDP892" s="7"/>
      <c r="JDQ892" s="7"/>
      <c r="JDR892" s="7"/>
      <c r="JDS892" s="7"/>
      <c r="JDT892" s="7"/>
      <c r="JDU892" s="7"/>
      <c r="JDV892" s="7"/>
      <c r="JDW892" s="7"/>
      <c r="JDX892" s="7"/>
      <c r="JDY892" s="7"/>
      <c r="JDZ892" s="7"/>
      <c r="JEA892" s="7"/>
      <c r="JEB892" s="7"/>
      <c r="JEC892" s="7"/>
      <c r="JED892" s="7"/>
      <c r="JEE892" s="7"/>
      <c r="JEF892" s="7"/>
      <c r="JEG892" s="7"/>
      <c r="JEH892" s="7"/>
      <c r="JEI892" s="7"/>
      <c r="JEJ892" s="7"/>
      <c r="JEK892" s="7"/>
      <c r="JEL892" s="7"/>
      <c r="JEM892" s="7"/>
      <c r="JEN892" s="7"/>
      <c r="JEO892" s="7"/>
      <c r="JEP892" s="7"/>
      <c r="JEQ892" s="7"/>
      <c r="JER892" s="7"/>
      <c r="JES892" s="7"/>
      <c r="JET892" s="7"/>
      <c r="JEU892" s="7"/>
      <c r="JEV892" s="7"/>
      <c r="JEW892" s="7"/>
      <c r="JEX892" s="7"/>
      <c r="JEY892" s="7"/>
      <c r="JEZ892" s="7"/>
      <c r="JFA892" s="7"/>
      <c r="JFB892" s="7"/>
      <c r="JFC892" s="7"/>
      <c r="JFD892" s="7"/>
      <c r="JFE892" s="7"/>
      <c r="JFF892" s="7"/>
      <c r="JFG892" s="7"/>
      <c r="JFH892" s="7"/>
      <c r="JFI892" s="7"/>
      <c r="JFJ892" s="7"/>
      <c r="JFK892" s="7"/>
      <c r="JFL892" s="7"/>
      <c r="JFM892" s="7"/>
      <c r="JFN892" s="7"/>
      <c r="JFO892" s="7"/>
      <c r="JFP892" s="7"/>
      <c r="JFQ892" s="7"/>
      <c r="JFR892" s="7"/>
      <c r="JFS892" s="7"/>
      <c r="JFT892" s="7"/>
      <c r="JFU892" s="7"/>
      <c r="JFV892" s="7"/>
      <c r="JFW892" s="7"/>
      <c r="JFX892" s="7"/>
      <c r="JFY892" s="7"/>
      <c r="JFZ892" s="7"/>
      <c r="JGA892" s="7"/>
      <c r="JGB892" s="7"/>
      <c r="JGC892" s="7"/>
      <c r="JGD892" s="7"/>
      <c r="JGE892" s="7"/>
      <c r="JGF892" s="7"/>
      <c r="JGG892" s="7"/>
      <c r="JGH892" s="7"/>
      <c r="JGI892" s="7"/>
      <c r="JGJ892" s="7"/>
      <c r="JGK892" s="7"/>
      <c r="JGL892" s="7"/>
      <c r="JGM892" s="7"/>
      <c r="JGN892" s="7"/>
      <c r="JGO892" s="7"/>
      <c r="JGP892" s="7"/>
      <c r="JGQ892" s="7"/>
      <c r="JGR892" s="7"/>
      <c r="JGS892" s="7"/>
      <c r="JGT892" s="7"/>
      <c r="JGU892" s="7"/>
      <c r="JGV892" s="7"/>
      <c r="JGW892" s="7"/>
      <c r="JGX892" s="7"/>
      <c r="JGY892" s="7"/>
      <c r="JGZ892" s="7"/>
      <c r="JHA892" s="7"/>
      <c r="JHB892" s="7"/>
      <c r="JHC892" s="7"/>
      <c r="JHD892" s="7"/>
      <c r="JHE892" s="7"/>
      <c r="JHF892" s="7"/>
      <c r="JHG892" s="7"/>
      <c r="JHH892" s="7"/>
      <c r="JHI892" s="7"/>
      <c r="JHJ892" s="7"/>
      <c r="JHK892" s="7"/>
      <c r="JHL892" s="7"/>
      <c r="JHM892" s="7"/>
      <c r="JHN892" s="7"/>
      <c r="JHO892" s="7"/>
      <c r="JHP892" s="7"/>
      <c r="JHQ892" s="7"/>
      <c r="JHR892" s="7"/>
      <c r="JHS892" s="7"/>
      <c r="JHT892" s="7"/>
      <c r="JHU892" s="7"/>
      <c r="JHV892" s="7"/>
      <c r="JHW892" s="7"/>
      <c r="JHX892" s="7"/>
      <c r="JHY892" s="7"/>
      <c r="JHZ892" s="7"/>
      <c r="JIA892" s="7"/>
      <c r="JIB892" s="7"/>
      <c r="JIC892" s="7"/>
      <c r="JID892" s="7"/>
      <c r="JIE892" s="7"/>
      <c r="JIF892" s="7"/>
      <c r="JIG892" s="7"/>
      <c r="JIH892" s="7"/>
      <c r="JII892" s="7"/>
      <c r="JIJ892" s="7"/>
      <c r="JIK892" s="7"/>
      <c r="JIL892" s="7"/>
      <c r="JIM892" s="7"/>
      <c r="JIN892" s="7"/>
      <c r="JIO892" s="7"/>
      <c r="JIP892" s="7"/>
      <c r="JIQ892" s="7"/>
      <c r="JIR892" s="7"/>
      <c r="JIS892" s="7"/>
      <c r="JIT892" s="7"/>
      <c r="JIU892" s="7"/>
      <c r="JIV892" s="7"/>
      <c r="JIW892" s="7"/>
      <c r="JIX892" s="7"/>
      <c r="JIY892" s="7"/>
      <c r="JIZ892" s="7"/>
      <c r="JJA892" s="7"/>
      <c r="JJB892" s="7"/>
      <c r="JJC892" s="7"/>
      <c r="JJD892" s="7"/>
      <c r="JJE892" s="7"/>
      <c r="JJF892" s="7"/>
      <c r="JJG892" s="7"/>
      <c r="JJH892" s="7"/>
      <c r="JJI892" s="7"/>
      <c r="JJJ892" s="7"/>
      <c r="JJK892" s="7"/>
      <c r="JJL892" s="7"/>
      <c r="JJM892" s="7"/>
      <c r="JJN892" s="7"/>
      <c r="JJO892" s="7"/>
      <c r="JJP892" s="7"/>
      <c r="JJQ892" s="7"/>
      <c r="JJR892" s="7"/>
      <c r="JJS892" s="7"/>
      <c r="JJT892" s="7"/>
      <c r="JJU892" s="7"/>
      <c r="JJV892" s="7"/>
      <c r="JJW892" s="7"/>
      <c r="JJX892" s="7"/>
      <c r="JJY892" s="7"/>
      <c r="JJZ892" s="7"/>
      <c r="JKA892" s="7"/>
      <c r="JKB892" s="7"/>
      <c r="JKC892" s="7"/>
      <c r="JKD892" s="7"/>
      <c r="JKE892" s="7"/>
      <c r="JKF892" s="7"/>
      <c r="JKG892" s="7"/>
      <c r="JKH892" s="7"/>
      <c r="JKI892" s="7"/>
      <c r="JKJ892" s="7"/>
      <c r="JKK892" s="7"/>
      <c r="JKL892" s="7"/>
      <c r="JKM892" s="7"/>
      <c r="JKN892" s="7"/>
      <c r="JKO892" s="7"/>
      <c r="JKP892" s="7"/>
      <c r="JKQ892" s="7"/>
      <c r="JKR892" s="7"/>
      <c r="JKS892" s="7"/>
      <c r="JKT892" s="7"/>
      <c r="JKU892" s="7"/>
      <c r="JKV892" s="7"/>
      <c r="JKW892" s="7"/>
      <c r="JKX892" s="7"/>
      <c r="JKY892" s="7"/>
      <c r="JKZ892" s="7"/>
      <c r="JLA892" s="7"/>
      <c r="JLB892" s="7"/>
      <c r="JLC892" s="7"/>
      <c r="JLD892" s="7"/>
      <c r="JLE892" s="7"/>
      <c r="JLF892" s="7"/>
      <c r="JLG892" s="7"/>
      <c r="JLH892" s="7"/>
      <c r="JLI892" s="7"/>
      <c r="JLJ892" s="7"/>
      <c r="JLK892" s="7"/>
      <c r="JLL892" s="7"/>
      <c r="JLM892" s="7"/>
      <c r="JLN892" s="7"/>
      <c r="JLO892" s="7"/>
      <c r="JLP892" s="7"/>
      <c r="JLQ892" s="7"/>
      <c r="JLR892" s="7"/>
      <c r="JLS892" s="7"/>
      <c r="JLT892" s="7"/>
      <c r="JLU892" s="7"/>
      <c r="JLV892" s="7"/>
      <c r="JLW892" s="7"/>
      <c r="JLX892" s="7"/>
      <c r="JLY892" s="7"/>
      <c r="JLZ892" s="7"/>
      <c r="JMA892" s="7"/>
      <c r="JMB892" s="7"/>
      <c r="JMC892" s="7"/>
      <c r="JMD892" s="7"/>
      <c r="JME892" s="7"/>
      <c r="JMF892" s="7"/>
      <c r="JMG892" s="7"/>
      <c r="JMH892" s="7"/>
      <c r="JMI892" s="7"/>
      <c r="JMJ892" s="7"/>
      <c r="JMK892" s="7"/>
      <c r="JML892" s="7"/>
      <c r="JMM892" s="7"/>
      <c r="JMN892" s="7"/>
      <c r="JMO892" s="7"/>
      <c r="JMP892" s="7"/>
      <c r="JMQ892" s="7"/>
      <c r="JMR892" s="7"/>
      <c r="JMS892" s="7"/>
      <c r="JMT892" s="7"/>
      <c r="JMU892" s="7"/>
      <c r="JMV892" s="7"/>
      <c r="JMW892" s="7"/>
      <c r="JMX892" s="7"/>
      <c r="JMY892" s="7"/>
      <c r="JMZ892" s="7"/>
      <c r="JNA892" s="7"/>
      <c r="JNB892" s="7"/>
      <c r="JNC892" s="7"/>
      <c r="JND892" s="7"/>
      <c r="JNE892" s="7"/>
      <c r="JNF892" s="7"/>
      <c r="JNG892" s="7"/>
      <c r="JNH892" s="7"/>
      <c r="JNI892" s="7"/>
      <c r="JNJ892" s="7"/>
      <c r="JNK892" s="7"/>
      <c r="JNL892" s="7"/>
      <c r="JNM892" s="7"/>
      <c r="JNN892" s="7"/>
      <c r="JNO892" s="7"/>
      <c r="JNP892" s="7"/>
      <c r="JNQ892" s="7"/>
      <c r="JNR892" s="7"/>
      <c r="JNS892" s="7"/>
      <c r="JNT892" s="7"/>
      <c r="JNU892" s="7"/>
      <c r="JNV892" s="7"/>
      <c r="JNW892" s="7"/>
      <c r="JNX892" s="7"/>
      <c r="JNY892" s="7"/>
      <c r="JNZ892" s="7"/>
      <c r="JOA892" s="7"/>
      <c r="JOB892" s="7"/>
      <c r="JOC892" s="7"/>
      <c r="JOD892" s="7"/>
      <c r="JOE892" s="7"/>
      <c r="JOF892" s="7"/>
      <c r="JOG892" s="7"/>
      <c r="JOH892" s="7"/>
      <c r="JOI892" s="7"/>
      <c r="JOJ892" s="7"/>
      <c r="JOK892" s="7"/>
      <c r="JOL892" s="7"/>
      <c r="JOM892" s="7"/>
      <c r="JON892" s="7"/>
      <c r="JOO892" s="7"/>
      <c r="JOP892" s="7"/>
      <c r="JOQ892" s="7"/>
      <c r="JOR892" s="7"/>
      <c r="JOS892" s="7"/>
      <c r="JOT892" s="7"/>
      <c r="JOU892" s="7"/>
      <c r="JOV892" s="7"/>
      <c r="JOW892" s="7"/>
      <c r="JOX892" s="7"/>
      <c r="JOY892" s="7"/>
      <c r="JOZ892" s="7"/>
      <c r="JPA892" s="7"/>
      <c r="JPB892" s="7"/>
      <c r="JPC892" s="7"/>
      <c r="JPD892" s="7"/>
      <c r="JPE892" s="7"/>
      <c r="JPF892" s="7"/>
      <c r="JPG892" s="7"/>
      <c r="JPH892" s="7"/>
      <c r="JPI892" s="7"/>
      <c r="JPJ892" s="7"/>
      <c r="JPK892" s="7"/>
      <c r="JPL892" s="7"/>
      <c r="JPM892" s="7"/>
      <c r="JPN892" s="7"/>
      <c r="JPO892" s="7"/>
      <c r="JPP892" s="7"/>
      <c r="JPQ892" s="7"/>
      <c r="JPR892" s="7"/>
      <c r="JPS892" s="7"/>
      <c r="JPT892" s="7"/>
      <c r="JPU892" s="7"/>
      <c r="JPV892" s="7"/>
      <c r="JPW892" s="7"/>
      <c r="JPX892" s="7"/>
      <c r="JPY892" s="7"/>
      <c r="JPZ892" s="7"/>
      <c r="JQA892" s="7"/>
      <c r="JQB892" s="7"/>
      <c r="JQC892" s="7"/>
      <c r="JQD892" s="7"/>
      <c r="JQE892" s="7"/>
      <c r="JQF892" s="7"/>
      <c r="JQG892" s="7"/>
      <c r="JQH892" s="7"/>
      <c r="JQI892" s="7"/>
      <c r="JQJ892" s="7"/>
      <c r="JQK892" s="7"/>
      <c r="JQL892" s="7"/>
      <c r="JQM892" s="7"/>
      <c r="JQN892" s="7"/>
      <c r="JQO892" s="7"/>
      <c r="JQP892" s="7"/>
      <c r="JQQ892" s="7"/>
      <c r="JQR892" s="7"/>
      <c r="JQS892" s="7"/>
      <c r="JQT892" s="7"/>
      <c r="JQU892" s="7"/>
      <c r="JQV892" s="7"/>
      <c r="JQW892" s="7"/>
      <c r="JQX892" s="7"/>
      <c r="JQY892" s="7"/>
      <c r="JQZ892" s="7"/>
      <c r="JRA892" s="7"/>
      <c r="JRB892" s="7"/>
      <c r="JRC892" s="7"/>
      <c r="JRD892" s="7"/>
      <c r="JRE892" s="7"/>
      <c r="JRF892" s="7"/>
      <c r="JRG892" s="7"/>
      <c r="JRH892" s="7"/>
      <c r="JRI892" s="7"/>
      <c r="JRJ892" s="7"/>
      <c r="JRK892" s="7"/>
      <c r="JRL892" s="7"/>
      <c r="JRM892" s="7"/>
      <c r="JRN892" s="7"/>
      <c r="JRO892" s="7"/>
      <c r="JRP892" s="7"/>
      <c r="JRQ892" s="7"/>
      <c r="JRR892" s="7"/>
      <c r="JRS892" s="7"/>
      <c r="JRT892" s="7"/>
      <c r="JRU892" s="7"/>
      <c r="JRV892" s="7"/>
      <c r="JRW892" s="7"/>
      <c r="JRX892" s="7"/>
      <c r="JRY892" s="7"/>
      <c r="JRZ892" s="7"/>
      <c r="JSA892" s="7"/>
      <c r="JSB892" s="7"/>
      <c r="JSC892" s="7"/>
      <c r="JSD892" s="7"/>
      <c r="JSE892" s="7"/>
      <c r="JSF892" s="7"/>
      <c r="JSG892" s="7"/>
      <c r="JSH892" s="7"/>
      <c r="JSI892" s="7"/>
      <c r="JSJ892" s="7"/>
      <c r="JSK892" s="7"/>
      <c r="JSL892" s="7"/>
      <c r="JSM892" s="7"/>
      <c r="JSN892" s="7"/>
      <c r="JSO892" s="7"/>
      <c r="JSP892" s="7"/>
      <c r="JSQ892" s="7"/>
      <c r="JSR892" s="7"/>
      <c r="JSS892" s="7"/>
      <c r="JST892" s="7"/>
      <c r="JSU892" s="7"/>
      <c r="JSV892" s="7"/>
      <c r="JSW892" s="7"/>
      <c r="JSX892" s="7"/>
      <c r="JSY892" s="7"/>
      <c r="JSZ892" s="7"/>
      <c r="JTA892" s="7"/>
      <c r="JTB892" s="7"/>
      <c r="JTC892" s="7"/>
      <c r="JTD892" s="7"/>
      <c r="JTE892" s="7"/>
      <c r="JTF892" s="7"/>
      <c r="JTG892" s="7"/>
      <c r="JTH892" s="7"/>
      <c r="JTI892" s="7"/>
      <c r="JTJ892" s="7"/>
      <c r="JTK892" s="7"/>
      <c r="JTL892" s="7"/>
      <c r="JTM892" s="7"/>
      <c r="JTN892" s="7"/>
      <c r="JTO892" s="7"/>
      <c r="JTP892" s="7"/>
      <c r="JTQ892" s="7"/>
      <c r="JTR892" s="7"/>
      <c r="JTS892" s="7"/>
      <c r="JTT892" s="7"/>
      <c r="JTU892" s="7"/>
      <c r="JTV892" s="7"/>
      <c r="JTW892" s="7"/>
      <c r="JTX892" s="7"/>
      <c r="JTY892" s="7"/>
      <c r="JTZ892" s="7"/>
      <c r="JUA892" s="7"/>
      <c r="JUB892" s="7"/>
      <c r="JUC892" s="7"/>
      <c r="JUD892" s="7"/>
      <c r="JUE892" s="7"/>
      <c r="JUF892" s="7"/>
      <c r="JUG892" s="7"/>
      <c r="JUH892" s="7"/>
      <c r="JUI892" s="7"/>
      <c r="JUJ892" s="7"/>
      <c r="JUK892" s="7"/>
      <c r="JUL892" s="7"/>
      <c r="JUM892" s="7"/>
      <c r="JUN892" s="7"/>
      <c r="JUO892" s="7"/>
      <c r="JUP892" s="7"/>
      <c r="JUQ892" s="7"/>
      <c r="JUR892" s="7"/>
      <c r="JUS892" s="7"/>
      <c r="JUT892" s="7"/>
      <c r="JUU892" s="7"/>
      <c r="JUV892" s="7"/>
      <c r="JUW892" s="7"/>
      <c r="JUX892" s="7"/>
      <c r="JUY892" s="7"/>
      <c r="JUZ892" s="7"/>
      <c r="JVA892" s="7"/>
      <c r="JVB892" s="7"/>
      <c r="JVC892" s="7"/>
      <c r="JVD892" s="7"/>
      <c r="JVE892" s="7"/>
      <c r="JVF892" s="7"/>
      <c r="JVG892" s="7"/>
      <c r="JVH892" s="7"/>
      <c r="JVI892" s="7"/>
      <c r="JVJ892" s="7"/>
      <c r="JVK892" s="7"/>
      <c r="JVL892" s="7"/>
      <c r="JVM892" s="7"/>
      <c r="JVN892" s="7"/>
      <c r="JVO892" s="7"/>
      <c r="JVP892" s="7"/>
      <c r="JVQ892" s="7"/>
      <c r="JVR892" s="7"/>
      <c r="JVS892" s="7"/>
      <c r="JVT892" s="7"/>
      <c r="JVU892" s="7"/>
      <c r="JVV892" s="7"/>
      <c r="JVW892" s="7"/>
      <c r="JVX892" s="7"/>
      <c r="JVY892" s="7"/>
      <c r="JVZ892" s="7"/>
      <c r="JWA892" s="7"/>
      <c r="JWB892" s="7"/>
      <c r="JWC892" s="7"/>
      <c r="JWD892" s="7"/>
      <c r="JWE892" s="7"/>
      <c r="JWF892" s="7"/>
      <c r="JWG892" s="7"/>
      <c r="JWH892" s="7"/>
      <c r="JWI892" s="7"/>
      <c r="JWJ892" s="7"/>
      <c r="JWK892" s="7"/>
      <c r="JWL892" s="7"/>
      <c r="JWM892" s="7"/>
      <c r="JWN892" s="7"/>
      <c r="JWO892" s="7"/>
      <c r="JWP892" s="7"/>
      <c r="JWQ892" s="7"/>
      <c r="JWR892" s="7"/>
      <c r="JWS892" s="7"/>
      <c r="JWT892" s="7"/>
      <c r="JWU892" s="7"/>
      <c r="JWV892" s="7"/>
      <c r="JWW892" s="7"/>
      <c r="JWX892" s="7"/>
      <c r="JWY892" s="7"/>
      <c r="JWZ892" s="7"/>
      <c r="JXA892" s="7"/>
      <c r="JXB892" s="7"/>
      <c r="JXC892" s="7"/>
      <c r="JXD892" s="7"/>
      <c r="JXE892" s="7"/>
      <c r="JXF892" s="7"/>
      <c r="JXG892" s="7"/>
      <c r="JXH892" s="7"/>
      <c r="JXI892" s="7"/>
      <c r="JXJ892" s="7"/>
      <c r="JXK892" s="7"/>
      <c r="JXL892" s="7"/>
      <c r="JXM892" s="7"/>
      <c r="JXN892" s="7"/>
      <c r="JXO892" s="7"/>
      <c r="JXP892" s="7"/>
      <c r="JXQ892" s="7"/>
      <c r="JXR892" s="7"/>
      <c r="JXS892" s="7"/>
      <c r="JXT892" s="7"/>
      <c r="JXU892" s="7"/>
      <c r="JXV892" s="7"/>
      <c r="JXW892" s="7"/>
      <c r="JXX892" s="7"/>
      <c r="JXY892" s="7"/>
      <c r="JXZ892" s="7"/>
      <c r="JYA892" s="7"/>
      <c r="JYB892" s="7"/>
      <c r="JYC892" s="7"/>
      <c r="JYD892" s="7"/>
      <c r="JYE892" s="7"/>
      <c r="JYF892" s="7"/>
      <c r="JYG892" s="7"/>
      <c r="JYH892" s="7"/>
      <c r="JYI892" s="7"/>
      <c r="JYJ892" s="7"/>
      <c r="JYK892" s="7"/>
      <c r="JYL892" s="7"/>
      <c r="JYM892" s="7"/>
      <c r="JYN892" s="7"/>
      <c r="JYO892" s="7"/>
      <c r="JYP892" s="7"/>
      <c r="JYQ892" s="7"/>
      <c r="JYR892" s="7"/>
      <c r="JYS892" s="7"/>
      <c r="JYT892" s="7"/>
      <c r="JYU892" s="7"/>
      <c r="JYV892" s="7"/>
      <c r="JYW892" s="7"/>
      <c r="JYX892" s="7"/>
      <c r="JYY892" s="7"/>
      <c r="JYZ892" s="7"/>
      <c r="JZA892" s="7"/>
      <c r="JZB892" s="7"/>
      <c r="JZC892" s="7"/>
      <c r="JZD892" s="7"/>
      <c r="JZE892" s="7"/>
      <c r="JZF892" s="7"/>
      <c r="JZG892" s="7"/>
      <c r="JZH892" s="7"/>
      <c r="JZI892" s="7"/>
      <c r="JZJ892" s="7"/>
      <c r="JZK892" s="7"/>
      <c r="JZL892" s="7"/>
      <c r="JZM892" s="7"/>
      <c r="JZN892" s="7"/>
      <c r="JZO892" s="7"/>
      <c r="JZP892" s="7"/>
      <c r="JZQ892" s="7"/>
      <c r="JZR892" s="7"/>
      <c r="JZS892" s="7"/>
      <c r="JZT892" s="7"/>
      <c r="JZU892" s="7"/>
      <c r="JZV892" s="7"/>
      <c r="JZW892" s="7"/>
      <c r="JZX892" s="7"/>
      <c r="JZY892" s="7"/>
      <c r="JZZ892" s="7"/>
      <c r="KAA892" s="7"/>
      <c r="KAB892" s="7"/>
      <c r="KAC892" s="7"/>
      <c r="KAD892" s="7"/>
      <c r="KAE892" s="7"/>
      <c r="KAF892" s="7"/>
      <c r="KAG892" s="7"/>
      <c r="KAH892" s="7"/>
      <c r="KAI892" s="7"/>
      <c r="KAJ892" s="7"/>
      <c r="KAK892" s="7"/>
      <c r="KAL892" s="7"/>
      <c r="KAM892" s="7"/>
      <c r="KAN892" s="7"/>
      <c r="KAO892" s="7"/>
      <c r="KAP892" s="7"/>
      <c r="KAQ892" s="7"/>
      <c r="KAR892" s="7"/>
      <c r="KAS892" s="7"/>
      <c r="KAT892" s="7"/>
      <c r="KAU892" s="7"/>
      <c r="KAV892" s="7"/>
      <c r="KAW892" s="7"/>
      <c r="KAX892" s="7"/>
      <c r="KAY892" s="7"/>
      <c r="KAZ892" s="7"/>
      <c r="KBA892" s="7"/>
      <c r="KBB892" s="7"/>
      <c r="KBC892" s="7"/>
      <c r="KBD892" s="7"/>
      <c r="KBE892" s="7"/>
      <c r="KBF892" s="7"/>
      <c r="KBG892" s="7"/>
      <c r="KBH892" s="7"/>
      <c r="KBI892" s="7"/>
      <c r="KBJ892" s="7"/>
      <c r="KBK892" s="7"/>
      <c r="KBL892" s="7"/>
      <c r="KBM892" s="7"/>
      <c r="KBN892" s="7"/>
      <c r="KBO892" s="7"/>
      <c r="KBP892" s="7"/>
      <c r="KBQ892" s="7"/>
      <c r="KBR892" s="7"/>
      <c r="KBS892" s="7"/>
      <c r="KBT892" s="7"/>
      <c r="KBU892" s="7"/>
      <c r="KBV892" s="7"/>
      <c r="KBW892" s="7"/>
      <c r="KBX892" s="7"/>
      <c r="KBY892" s="7"/>
      <c r="KBZ892" s="7"/>
      <c r="KCA892" s="7"/>
      <c r="KCB892" s="7"/>
      <c r="KCC892" s="7"/>
      <c r="KCD892" s="7"/>
      <c r="KCE892" s="7"/>
      <c r="KCF892" s="7"/>
      <c r="KCG892" s="7"/>
      <c r="KCH892" s="7"/>
      <c r="KCI892" s="7"/>
      <c r="KCJ892" s="7"/>
      <c r="KCK892" s="7"/>
      <c r="KCL892" s="7"/>
      <c r="KCM892" s="7"/>
      <c r="KCN892" s="7"/>
      <c r="KCO892" s="7"/>
      <c r="KCP892" s="7"/>
      <c r="KCQ892" s="7"/>
      <c r="KCR892" s="7"/>
      <c r="KCS892" s="7"/>
      <c r="KCT892" s="7"/>
      <c r="KCU892" s="7"/>
      <c r="KCV892" s="7"/>
      <c r="KCW892" s="7"/>
      <c r="KCX892" s="7"/>
      <c r="KCY892" s="7"/>
      <c r="KCZ892" s="7"/>
      <c r="KDA892" s="7"/>
      <c r="KDB892" s="7"/>
      <c r="KDC892" s="7"/>
      <c r="KDD892" s="7"/>
      <c r="KDE892" s="7"/>
      <c r="KDF892" s="7"/>
      <c r="KDG892" s="7"/>
      <c r="KDH892" s="7"/>
      <c r="KDI892" s="7"/>
      <c r="KDJ892" s="7"/>
      <c r="KDK892" s="7"/>
      <c r="KDL892" s="7"/>
      <c r="KDM892" s="7"/>
      <c r="KDN892" s="7"/>
      <c r="KDO892" s="7"/>
      <c r="KDP892" s="7"/>
      <c r="KDQ892" s="7"/>
      <c r="KDR892" s="7"/>
      <c r="KDS892" s="7"/>
      <c r="KDT892" s="7"/>
      <c r="KDU892" s="7"/>
      <c r="KDV892" s="7"/>
      <c r="KDW892" s="7"/>
      <c r="KDX892" s="7"/>
      <c r="KDY892" s="7"/>
      <c r="KDZ892" s="7"/>
      <c r="KEA892" s="7"/>
      <c r="KEB892" s="7"/>
      <c r="KEC892" s="7"/>
      <c r="KED892" s="7"/>
      <c r="KEE892" s="7"/>
      <c r="KEF892" s="7"/>
      <c r="KEG892" s="7"/>
      <c r="KEH892" s="7"/>
      <c r="KEI892" s="7"/>
      <c r="KEJ892" s="7"/>
      <c r="KEK892" s="7"/>
      <c r="KEL892" s="7"/>
      <c r="KEM892" s="7"/>
      <c r="KEN892" s="7"/>
      <c r="KEO892" s="7"/>
      <c r="KEP892" s="7"/>
      <c r="KEQ892" s="7"/>
      <c r="KER892" s="7"/>
      <c r="KES892" s="7"/>
      <c r="KET892" s="7"/>
      <c r="KEU892" s="7"/>
      <c r="KEV892" s="7"/>
      <c r="KEW892" s="7"/>
      <c r="KEX892" s="7"/>
      <c r="KEY892" s="7"/>
      <c r="KEZ892" s="7"/>
      <c r="KFA892" s="7"/>
      <c r="KFB892" s="7"/>
      <c r="KFC892" s="7"/>
      <c r="KFD892" s="7"/>
      <c r="KFE892" s="7"/>
      <c r="KFF892" s="7"/>
      <c r="KFG892" s="7"/>
      <c r="KFH892" s="7"/>
      <c r="KFI892" s="7"/>
      <c r="KFJ892" s="7"/>
      <c r="KFK892" s="7"/>
      <c r="KFL892" s="7"/>
      <c r="KFM892" s="7"/>
      <c r="KFN892" s="7"/>
      <c r="KFO892" s="7"/>
      <c r="KFP892" s="7"/>
      <c r="KFQ892" s="7"/>
      <c r="KFR892" s="7"/>
      <c r="KFS892" s="7"/>
      <c r="KFT892" s="7"/>
      <c r="KFU892" s="7"/>
      <c r="KFV892" s="7"/>
      <c r="KFW892" s="7"/>
      <c r="KFX892" s="7"/>
      <c r="KFY892" s="7"/>
      <c r="KFZ892" s="7"/>
      <c r="KGA892" s="7"/>
      <c r="KGB892" s="7"/>
      <c r="KGC892" s="7"/>
      <c r="KGD892" s="7"/>
      <c r="KGE892" s="7"/>
      <c r="KGF892" s="7"/>
      <c r="KGG892" s="7"/>
      <c r="KGH892" s="7"/>
      <c r="KGI892" s="7"/>
      <c r="KGJ892" s="7"/>
      <c r="KGK892" s="7"/>
      <c r="KGL892" s="7"/>
      <c r="KGM892" s="7"/>
      <c r="KGN892" s="7"/>
      <c r="KGO892" s="7"/>
      <c r="KGP892" s="7"/>
      <c r="KGQ892" s="7"/>
      <c r="KGR892" s="7"/>
      <c r="KGS892" s="7"/>
      <c r="KGT892" s="7"/>
      <c r="KGU892" s="7"/>
      <c r="KGV892" s="7"/>
      <c r="KGW892" s="7"/>
      <c r="KGX892" s="7"/>
      <c r="KGY892" s="7"/>
      <c r="KGZ892" s="7"/>
      <c r="KHA892" s="7"/>
      <c r="KHB892" s="7"/>
      <c r="KHC892" s="7"/>
      <c r="KHD892" s="7"/>
      <c r="KHE892" s="7"/>
      <c r="KHF892" s="7"/>
      <c r="KHG892" s="7"/>
      <c r="KHH892" s="7"/>
      <c r="KHI892" s="7"/>
      <c r="KHJ892" s="7"/>
      <c r="KHK892" s="7"/>
      <c r="KHL892" s="7"/>
      <c r="KHM892" s="7"/>
      <c r="KHN892" s="7"/>
      <c r="KHO892" s="7"/>
      <c r="KHP892" s="7"/>
      <c r="KHQ892" s="7"/>
      <c r="KHR892" s="7"/>
      <c r="KHS892" s="7"/>
      <c r="KHT892" s="7"/>
      <c r="KHU892" s="7"/>
      <c r="KHV892" s="7"/>
      <c r="KHW892" s="7"/>
      <c r="KHX892" s="7"/>
      <c r="KHY892" s="7"/>
      <c r="KHZ892" s="7"/>
      <c r="KIA892" s="7"/>
      <c r="KIB892" s="7"/>
      <c r="KIC892" s="7"/>
      <c r="KID892" s="7"/>
      <c r="KIE892" s="7"/>
      <c r="KIF892" s="7"/>
      <c r="KIG892" s="7"/>
      <c r="KIH892" s="7"/>
      <c r="KII892" s="7"/>
      <c r="KIJ892" s="7"/>
      <c r="KIK892" s="7"/>
      <c r="KIL892" s="7"/>
      <c r="KIM892" s="7"/>
      <c r="KIN892" s="7"/>
      <c r="KIO892" s="7"/>
      <c r="KIP892" s="7"/>
      <c r="KIQ892" s="7"/>
      <c r="KIR892" s="7"/>
      <c r="KIS892" s="7"/>
      <c r="KIT892" s="7"/>
      <c r="KIU892" s="7"/>
      <c r="KIV892" s="7"/>
      <c r="KIW892" s="7"/>
      <c r="KIX892" s="7"/>
      <c r="KIY892" s="7"/>
      <c r="KIZ892" s="7"/>
      <c r="KJA892" s="7"/>
      <c r="KJB892" s="7"/>
      <c r="KJC892" s="7"/>
      <c r="KJD892" s="7"/>
      <c r="KJE892" s="7"/>
      <c r="KJF892" s="7"/>
      <c r="KJG892" s="7"/>
      <c r="KJH892" s="7"/>
      <c r="KJI892" s="7"/>
      <c r="KJJ892" s="7"/>
      <c r="KJK892" s="7"/>
      <c r="KJL892" s="7"/>
      <c r="KJM892" s="7"/>
      <c r="KJN892" s="7"/>
      <c r="KJO892" s="7"/>
      <c r="KJP892" s="7"/>
      <c r="KJQ892" s="7"/>
      <c r="KJR892" s="7"/>
      <c r="KJS892" s="7"/>
      <c r="KJT892" s="7"/>
      <c r="KJU892" s="7"/>
      <c r="KJV892" s="7"/>
      <c r="KJW892" s="7"/>
      <c r="KJX892" s="7"/>
      <c r="KJY892" s="7"/>
      <c r="KJZ892" s="7"/>
      <c r="KKA892" s="7"/>
      <c r="KKB892" s="7"/>
      <c r="KKC892" s="7"/>
      <c r="KKD892" s="7"/>
      <c r="KKE892" s="7"/>
      <c r="KKF892" s="7"/>
      <c r="KKG892" s="7"/>
      <c r="KKH892" s="7"/>
      <c r="KKI892" s="7"/>
      <c r="KKJ892" s="7"/>
      <c r="KKK892" s="7"/>
      <c r="KKL892" s="7"/>
      <c r="KKM892" s="7"/>
      <c r="KKN892" s="7"/>
      <c r="KKO892" s="7"/>
      <c r="KKP892" s="7"/>
      <c r="KKQ892" s="7"/>
      <c r="KKR892" s="7"/>
      <c r="KKS892" s="7"/>
      <c r="KKT892" s="7"/>
      <c r="KKU892" s="7"/>
      <c r="KKV892" s="7"/>
      <c r="KKW892" s="7"/>
      <c r="KKX892" s="7"/>
      <c r="KKY892" s="7"/>
      <c r="KKZ892" s="7"/>
      <c r="KLA892" s="7"/>
      <c r="KLB892" s="7"/>
      <c r="KLC892" s="7"/>
      <c r="KLD892" s="7"/>
      <c r="KLE892" s="7"/>
      <c r="KLF892" s="7"/>
      <c r="KLG892" s="7"/>
      <c r="KLH892" s="7"/>
      <c r="KLI892" s="7"/>
      <c r="KLJ892" s="7"/>
      <c r="KLK892" s="7"/>
      <c r="KLL892" s="7"/>
      <c r="KLM892" s="7"/>
      <c r="KLN892" s="7"/>
      <c r="KLO892" s="7"/>
      <c r="KLP892" s="7"/>
      <c r="KLQ892" s="7"/>
      <c r="KLR892" s="7"/>
      <c r="KLS892" s="7"/>
      <c r="KLT892" s="7"/>
      <c r="KLU892" s="7"/>
      <c r="KLV892" s="7"/>
      <c r="KLW892" s="7"/>
      <c r="KLX892" s="7"/>
      <c r="KLY892" s="7"/>
      <c r="KLZ892" s="7"/>
      <c r="KMA892" s="7"/>
      <c r="KMB892" s="7"/>
      <c r="KMC892" s="7"/>
      <c r="KMD892" s="7"/>
      <c r="KME892" s="7"/>
      <c r="KMF892" s="7"/>
      <c r="KMG892" s="7"/>
      <c r="KMH892" s="7"/>
      <c r="KMI892" s="7"/>
      <c r="KMJ892" s="7"/>
      <c r="KMK892" s="7"/>
      <c r="KML892" s="7"/>
      <c r="KMM892" s="7"/>
      <c r="KMN892" s="7"/>
      <c r="KMO892" s="7"/>
      <c r="KMP892" s="7"/>
      <c r="KMQ892" s="7"/>
      <c r="KMR892" s="7"/>
      <c r="KMS892" s="7"/>
      <c r="KMT892" s="7"/>
      <c r="KMU892" s="7"/>
      <c r="KMV892" s="7"/>
      <c r="KMW892" s="7"/>
      <c r="KMX892" s="7"/>
      <c r="KMY892" s="7"/>
      <c r="KMZ892" s="7"/>
      <c r="KNA892" s="7"/>
      <c r="KNB892" s="7"/>
      <c r="KNC892" s="7"/>
      <c r="KND892" s="7"/>
      <c r="KNE892" s="7"/>
      <c r="KNF892" s="7"/>
      <c r="KNG892" s="7"/>
      <c r="KNH892" s="7"/>
      <c r="KNI892" s="7"/>
      <c r="KNJ892" s="7"/>
      <c r="KNK892" s="7"/>
      <c r="KNL892" s="7"/>
      <c r="KNM892" s="7"/>
      <c r="KNN892" s="7"/>
      <c r="KNO892" s="7"/>
      <c r="KNP892" s="7"/>
      <c r="KNQ892" s="7"/>
      <c r="KNR892" s="7"/>
      <c r="KNS892" s="7"/>
      <c r="KNT892" s="7"/>
      <c r="KNU892" s="7"/>
      <c r="KNV892" s="7"/>
      <c r="KNW892" s="7"/>
      <c r="KNX892" s="7"/>
      <c r="KNY892" s="7"/>
      <c r="KNZ892" s="7"/>
      <c r="KOA892" s="7"/>
      <c r="KOB892" s="7"/>
      <c r="KOC892" s="7"/>
      <c r="KOD892" s="7"/>
      <c r="KOE892" s="7"/>
      <c r="KOF892" s="7"/>
      <c r="KOG892" s="7"/>
      <c r="KOH892" s="7"/>
      <c r="KOI892" s="7"/>
      <c r="KOJ892" s="7"/>
      <c r="KOK892" s="7"/>
      <c r="KOL892" s="7"/>
      <c r="KOM892" s="7"/>
      <c r="KON892" s="7"/>
      <c r="KOO892" s="7"/>
      <c r="KOP892" s="7"/>
      <c r="KOQ892" s="7"/>
      <c r="KOR892" s="7"/>
      <c r="KOS892" s="7"/>
      <c r="KOT892" s="7"/>
      <c r="KOU892" s="7"/>
      <c r="KOV892" s="7"/>
      <c r="KOW892" s="7"/>
      <c r="KOX892" s="7"/>
      <c r="KOY892" s="7"/>
      <c r="KOZ892" s="7"/>
      <c r="KPA892" s="7"/>
      <c r="KPB892" s="7"/>
      <c r="KPC892" s="7"/>
      <c r="KPD892" s="7"/>
      <c r="KPE892" s="7"/>
      <c r="KPF892" s="7"/>
      <c r="KPG892" s="7"/>
      <c r="KPH892" s="7"/>
      <c r="KPI892" s="7"/>
      <c r="KPJ892" s="7"/>
      <c r="KPK892" s="7"/>
      <c r="KPL892" s="7"/>
      <c r="KPM892" s="7"/>
      <c r="KPN892" s="7"/>
      <c r="KPO892" s="7"/>
      <c r="KPP892" s="7"/>
      <c r="KPQ892" s="7"/>
      <c r="KPR892" s="7"/>
      <c r="KPS892" s="7"/>
      <c r="KPT892" s="7"/>
      <c r="KPU892" s="7"/>
      <c r="KPV892" s="7"/>
      <c r="KPW892" s="7"/>
      <c r="KPX892" s="7"/>
      <c r="KPY892" s="7"/>
      <c r="KPZ892" s="7"/>
      <c r="KQA892" s="7"/>
      <c r="KQB892" s="7"/>
      <c r="KQC892" s="7"/>
      <c r="KQD892" s="7"/>
      <c r="KQE892" s="7"/>
      <c r="KQF892" s="7"/>
      <c r="KQG892" s="7"/>
      <c r="KQH892" s="7"/>
      <c r="KQI892" s="7"/>
      <c r="KQJ892" s="7"/>
      <c r="KQK892" s="7"/>
      <c r="KQL892" s="7"/>
      <c r="KQM892" s="7"/>
      <c r="KQN892" s="7"/>
      <c r="KQO892" s="7"/>
      <c r="KQP892" s="7"/>
      <c r="KQQ892" s="7"/>
      <c r="KQR892" s="7"/>
      <c r="KQS892" s="7"/>
      <c r="KQT892" s="7"/>
      <c r="KQU892" s="7"/>
      <c r="KQV892" s="7"/>
      <c r="KQW892" s="7"/>
      <c r="KQX892" s="7"/>
      <c r="KQY892" s="7"/>
      <c r="KQZ892" s="7"/>
      <c r="KRA892" s="7"/>
      <c r="KRB892" s="7"/>
      <c r="KRC892" s="7"/>
      <c r="KRD892" s="7"/>
      <c r="KRE892" s="7"/>
      <c r="KRF892" s="7"/>
      <c r="KRG892" s="7"/>
      <c r="KRH892" s="7"/>
      <c r="KRI892" s="7"/>
      <c r="KRJ892" s="7"/>
      <c r="KRK892" s="7"/>
      <c r="KRL892" s="7"/>
      <c r="KRM892" s="7"/>
      <c r="KRN892" s="7"/>
      <c r="KRO892" s="7"/>
      <c r="KRP892" s="7"/>
      <c r="KRQ892" s="7"/>
      <c r="KRR892" s="7"/>
      <c r="KRS892" s="7"/>
      <c r="KRT892" s="7"/>
      <c r="KRU892" s="7"/>
      <c r="KRV892" s="7"/>
      <c r="KRW892" s="7"/>
      <c r="KRX892" s="7"/>
      <c r="KRY892" s="7"/>
      <c r="KRZ892" s="7"/>
      <c r="KSA892" s="7"/>
      <c r="KSB892" s="7"/>
      <c r="KSC892" s="7"/>
      <c r="KSD892" s="7"/>
      <c r="KSE892" s="7"/>
      <c r="KSF892" s="7"/>
      <c r="KSG892" s="7"/>
      <c r="KSH892" s="7"/>
      <c r="KSI892" s="7"/>
      <c r="KSJ892" s="7"/>
      <c r="KSK892" s="7"/>
      <c r="KSL892" s="7"/>
      <c r="KSM892" s="7"/>
      <c r="KSN892" s="7"/>
      <c r="KSO892" s="7"/>
      <c r="KSP892" s="7"/>
      <c r="KSQ892" s="7"/>
      <c r="KSR892" s="7"/>
      <c r="KSS892" s="7"/>
      <c r="KST892" s="7"/>
      <c r="KSU892" s="7"/>
      <c r="KSV892" s="7"/>
      <c r="KSW892" s="7"/>
      <c r="KSX892" s="7"/>
      <c r="KSY892" s="7"/>
      <c r="KSZ892" s="7"/>
      <c r="KTA892" s="7"/>
      <c r="KTB892" s="7"/>
      <c r="KTC892" s="7"/>
      <c r="KTD892" s="7"/>
      <c r="KTE892" s="7"/>
      <c r="KTF892" s="7"/>
      <c r="KTG892" s="7"/>
      <c r="KTH892" s="7"/>
      <c r="KTI892" s="7"/>
      <c r="KTJ892" s="7"/>
      <c r="KTK892" s="7"/>
      <c r="KTL892" s="7"/>
      <c r="KTM892" s="7"/>
      <c r="KTN892" s="7"/>
      <c r="KTO892" s="7"/>
      <c r="KTP892" s="7"/>
      <c r="KTQ892" s="7"/>
      <c r="KTR892" s="7"/>
      <c r="KTS892" s="7"/>
      <c r="KTT892" s="7"/>
      <c r="KTU892" s="7"/>
      <c r="KTV892" s="7"/>
      <c r="KTW892" s="7"/>
      <c r="KTX892" s="7"/>
      <c r="KTY892" s="7"/>
      <c r="KTZ892" s="7"/>
      <c r="KUA892" s="7"/>
      <c r="KUB892" s="7"/>
      <c r="KUC892" s="7"/>
      <c r="KUD892" s="7"/>
      <c r="KUE892" s="7"/>
      <c r="KUF892" s="7"/>
      <c r="KUG892" s="7"/>
      <c r="KUH892" s="7"/>
      <c r="KUI892" s="7"/>
      <c r="KUJ892" s="7"/>
      <c r="KUK892" s="7"/>
      <c r="KUL892" s="7"/>
      <c r="KUM892" s="7"/>
      <c r="KUN892" s="7"/>
      <c r="KUO892" s="7"/>
      <c r="KUP892" s="7"/>
      <c r="KUQ892" s="7"/>
      <c r="KUR892" s="7"/>
      <c r="KUS892" s="7"/>
      <c r="KUT892" s="7"/>
      <c r="KUU892" s="7"/>
      <c r="KUV892" s="7"/>
      <c r="KUW892" s="7"/>
      <c r="KUX892" s="7"/>
      <c r="KUY892" s="7"/>
      <c r="KUZ892" s="7"/>
      <c r="KVA892" s="7"/>
      <c r="KVB892" s="7"/>
      <c r="KVC892" s="7"/>
      <c r="KVD892" s="7"/>
      <c r="KVE892" s="7"/>
      <c r="KVF892" s="7"/>
      <c r="KVG892" s="7"/>
      <c r="KVH892" s="7"/>
      <c r="KVI892" s="7"/>
      <c r="KVJ892" s="7"/>
      <c r="KVK892" s="7"/>
      <c r="KVL892" s="7"/>
      <c r="KVM892" s="7"/>
      <c r="KVN892" s="7"/>
      <c r="KVO892" s="7"/>
      <c r="KVP892" s="7"/>
      <c r="KVQ892" s="7"/>
      <c r="KVR892" s="7"/>
      <c r="KVS892" s="7"/>
      <c r="KVT892" s="7"/>
      <c r="KVU892" s="7"/>
      <c r="KVV892" s="7"/>
      <c r="KVW892" s="7"/>
      <c r="KVX892" s="7"/>
      <c r="KVY892" s="7"/>
      <c r="KVZ892" s="7"/>
      <c r="KWA892" s="7"/>
      <c r="KWB892" s="7"/>
      <c r="KWC892" s="7"/>
      <c r="KWD892" s="7"/>
      <c r="KWE892" s="7"/>
      <c r="KWF892" s="7"/>
      <c r="KWG892" s="7"/>
      <c r="KWH892" s="7"/>
      <c r="KWI892" s="7"/>
      <c r="KWJ892" s="7"/>
      <c r="KWK892" s="7"/>
      <c r="KWL892" s="7"/>
      <c r="KWM892" s="7"/>
      <c r="KWN892" s="7"/>
      <c r="KWO892" s="7"/>
      <c r="KWP892" s="7"/>
      <c r="KWQ892" s="7"/>
      <c r="KWR892" s="7"/>
      <c r="KWS892" s="7"/>
      <c r="KWT892" s="7"/>
      <c r="KWU892" s="7"/>
      <c r="KWV892" s="7"/>
      <c r="KWW892" s="7"/>
      <c r="KWX892" s="7"/>
      <c r="KWY892" s="7"/>
      <c r="KWZ892" s="7"/>
      <c r="KXA892" s="7"/>
      <c r="KXB892" s="7"/>
      <c r="KXC892" s="7"/>
      <c r="KXD892" s="7"/>
      <c r="KXE892" s="7"/>
      <c r="KXF892" s="7"/>
      <c r="KXG892" s="7"/>
      <c r="KXH892" s="7"/>
      <c r="KXI892" s="7"/>
      <c r="KXJ892" s="7"/>
      <c r="KXK892" s="7"/>
      <c r="KXL892" s="7"/>
      <c r="KXM892" s="7"/>
      <c r="KXN892" s="7"/>
      <c r="KXO892" s="7"/>
      <c r="KXP892" s="7"/>
      <c r="KXQ892" s="7"/>
      <c r="KXR892" s="7"/>
      <c r="KXS892" s="7"/>
      <c r="KXT892" s="7"/>
      <c r="KXU892" s="7"/>
      <c r="KXV892" s="7"/>
      <c r="KXW892" s="7"/>
      <c r="KXX892" s="7"/>
      <c r="KXY892" s="7"/>
      <c r="KXZ892" s="7"/>
      <c r="KYA892" s="7"/>
      <c r="KYB892" s="7"/>
      <c r="KYC892" s="7"/>
      <c r="KYD892" s="7"/>
      <c r="KYE892" s="7"/>
      <c r="KYF892" s="7"/>
      <c r="KYG892" s="7"/>
      <c r="KYH892" s="7"/>
      <c r="KYI892" s="7"/>
      <c r="KYJ892" s="7"/>
      <c r="KYK892" s="7"/>
      <c r="KYL892" s="7"/>
      <c r="KYM892" s="7"/>
      <c r="KYN892" s="7"/>
      <c r="KYO892" s="7"/>
      <c r="KYP892" s="7"/>
      <c r="KYQ892" s="7"/>
      <c r="KYR892" s="7"/>
      <c r="KYS892" s="7"/>
      <c r="KYT892" s="7"/>
      <c r="KYU892" s="7"/>
      <c r="KYV892" s="7"/>
      <c r="KYW892" s="7"/>
      <c r="KYX892" s="7"/>
      <c r="KYY892" s="7"/>
      <c r="KYZ892" s="7"/>
      <c r="KZA892" s="7"/>
      <c r="KZB892" s="7"/>
      <c r="KZC892" s="7"/>
      <c r="KZD892" s="7"/>
      <c r="KZE892" s="7"/>
      <c r="KZF892" s="7"/>
      <c r="KZG892" s="7"/>
      <c r="KZH892" s="7"/>
      <c r="KZI892" s="7"/>
      <c r="KZJ892" s="7"/>
      <c r="KZK892" s="7"/>
      <c r="KZL892" s="7"/>
      <c r="KZM892" s="7"/>
      <c r="KZN892" s="7"/>
      <c r="KZO892" s="7"/>
      <c r="KZP892" s="7"/>
      <c r="KZQ892" s="7"/>
      <c r="KZR892" s="7"/>
      <c r="KZS892" s="7"/>
      <c r="KZT892" s="7"/>
      <c r="KZU892" s="7"/>
      <c r="KZV892" s="7"/>
      <c r="KZW892" s="7"/>
      <c r="KZX892" s="7"/>
      <c r="KZY892" s="7"/>
      <c r="KZZ892" s="7"/>
      <c r="LAA892" s="7"/>
      <c r="LAB892" s="7"/>
      <c r="LAC892" s="7"/>
      <c r="LAD892" s="7"/>
      <c r="LAE892" s="7"/>
      <c r="LAF892" s="7"/>
      <c r="LAG892" s="7"/>
      <c r="LAH892" s="7"/>
      <c r="LAI892" s="7"/>
      <c r="LAJ892" s="7"/>
      <c r="LAK892" s="7"/>
      <c r="LAL892" s="7"/>
      <c r="LAM892" s="7"/>
      <c r="LAN892" s="7"/>
      <c r="LAO892" s="7"/>
      <c r="LAP892" s="7"/>
      <c r="LAQ892" s="7"/>
      <c r="LAR892" s="7"/>
      <c r="LAS892" s="7"/>
      <c r="LAT892" s="7"/>
      <c r="LAU892" s="7"/>
      <c r="LAV892" s="7"/>
      <c r="LAW892" s="7"/>
      <c r="LAX892" s="7"/>
      <c r="LAY892" s="7"/>
      <c r="LAZ892" s="7"/>
      <c r="LBA892" s="7"/>
      <c r="LBB892" s="7"/>
      <c r="LBC892" s="7"/>
      <c r="LBD892" s="7"/>
      <c r="LBE892" s="7"/>
      <c r="LBF892" s="7"/>
      <c r="LBG892" s="7"/>
      <c r="LBH892" s="7"/>
      <c r="LBI892" s="7"/>
      <c r="LBJ892" s="7"/>
      <c r="LBK892" s="7"/>
      <c r="LBL892" s="7"/>
      <c r="LBM892" s="7"/>
      <c r="LBN892" s="7"/>
      <c r="LBO892" s="7"/>
      <c r="LBP892" s="7"/>
      <c r="LBQ892" s="7"/>
      <c r="LBR892" s="7"/>
      <c r="LBS892" s="7"/>
      <c r="LBT892" s="7"/>
      <c r="LBU892" s="7"/>
      <c r="LBV892" s="7"/>
      <c r="LBW892" s="7"/>
      <c r="LBX892" s="7"/>
      <c r="LBY892" s="7"/>
      <c r="LBZ892" s="7"/>
      <c r="LCA892" s="7"/>
      <c r="LCB892" s="7"/>
      <c r="LCC892" s="7"/>
      <c r="LCD892" s="7"/>
      <c r="LCE892" s="7"/>
      <c r="LCF892" s="7"/>
      <c r="LCG892" s="7"/>
      <c r="LCH892" s="7"/>
      <c r="LCI892" s="7"/>
      <c r="LCJ892" s="7"/>
      <c r="LCK892" s="7"/>
      <c r="LCL892" s="7"/>
      <c r="LCM892" s="7"/>
      <c r="LCN892" s="7"/>
      <c r="LCO892" s="7"/>
      <c r="LCP892" s="7"/>
      <c r="LCQ892" s="7"/>
      <c r="LCR892" s="7"/>
      <c r="LCS892" s="7"/>
      <c r="LCT892" s="7"/>
      <c r="LCU892" s="7"/>
      <c r="LCV892" s="7"/>
      <c r="LCW892" s="7"/>
      <c r="LCX892" s="7"/>
      <c r="LCY892" s="7"/>
      <c r="LCZ892" s="7"/>
      <c r="LDA892" s="7"/>
      <c r="LDB892" s="7"/>
      <c r="LDC892" s="7"/>
      <c r="LDD892" s="7"/>
      <c r="LDE892" s="7"/>
      <c r="LDF892" s="7"/>
      <c r="LDG892" s="7"/>
      <c r="LDH892" s="7"/>
      <c r="LDI892" s="7"/>
      <c r="LDJ892" s="7"/>
      <c r="LDK892" s="7"/>
      <c r="LDL892" s="7"/>
      <c r="LDM892" s="7"/>
      <c r="LDN892" s="7"/>
      <c r="LDO892" s="7"/>
      <c r="LDP892" s="7"/>
      <c r="LDQ892" s="7"/>
      <c r="LDR892" s="7"/>
      <c r="LDS892" s="7"/>
      <c r="LDT892" s="7"/>
      <c r="LDU892" s="7"/>
      <c r="LDV892" s="7"/>
      <c r="LDW892" s="7"/>
      <c r="LDX892" s="7"/>
      <c r="LDY892" s="7"/>
      <c r="LDZ892" s="7"/>
      <c r="LEA892" s="7"/>
      <c r="LEB892" s="7"/>
      <c r="LEC892" s="7"/>
      <c r="LED892" s="7"/>
      <c r="LEE892" s="7"/>
      <c r="LEF892" s="7"/>
      <c r="LEG892" s="7"/>
      <c r="LEH892" s="7"/>
      <c r="LEI892" s="7"/>
      <c r="LEJ892" s="7"/>
      <c r="LEK892" s="7"/>
      <c r="LEL892" s="7"/>
      <c r="LEM892" s="7"/>
      <c r="LEN892" s="7"/>
      <c r="LEO892" s="7"/>
      <c r="LEP892" s="7"/>
      <c r="LEQ892" s="7"/>
      <c r="LER892" s="7"/>
      <c r="LES892" s="7"/>
      <c r="LET892" s="7"/>
      <c r="LEU892" s="7"/>
      <c r="LEV892" s="7"/>
      <c r="LEW892" s="7"/>
      <c r="LEX892" s="7"/>
      <c r="LEY892" s="7"/>
      <c r="LEZ892" s="7"/>
      <c r="LFA892" s="7"/>
      <c r="LFB892" s="7"/>
      <c r="LFC892" s="7"/>
      <c r="LFD892" s="7"/>
      <c r="LFE892" s="7"/>
      <c r="LFF892" s="7"/>
      <c r="LFG892" s="7"/>
      <c r="LFH892" s="7"/>
      <c r="LFI892" s="7"/>
      <c r="LFJ892" s="7"/>
      <c r="LFK892" s="7"/>
      <c r="LFL892" s="7"/>
      <c r="LFM892" s="7"/>
      <c r="LFN892" s="7"/>
      <c r="LFO892" s="7"/>
      <c r="LFP892" s="7"/>
      <c r="LFQ892" s="7"/>
      <c r="LFR892" s="7"/>
      <c r="LFS892" s="7"/>
      <c r="LFT892" s="7"/>
      <c r="LFU892" s="7"/>
      <c r="LFV892" s="7"/>
      <c r="LFW892" s="7"/>
      <c r="LFX892" s="7"/>
      <c r="LFY892" s="7"/>
      <c r="LFZ892" s="7"/>
      <c r="LGA892" s="7"/>
      <c r="LGB892" s="7"/>
      <c r="LGC892" s="7"/>
      <c r="LGD892" s="7"/>
      <c r="LGE892" s="7"/>
      <c r="LGF892" s="7"/>
      <c r="LGG892" s="7"/>
      <c r="LGH892" s="7"/>
      <c r="LGI892" s="7"/>
      <c r="LGJ892" s="7"/>
      <c r="LGK892" s="7"/>
      <c r="LGL892" s="7"/>
      <c r="LGM892" s="7"/>
      <c r="LGN892" s="7"/>
      <c r="LGO892" s="7"/>
      <c r="LGP892" s="7"/>
      <c r="LGQ892" s="7"/>
      <c r="LGR892" s="7"/>
      <c r="LGS892" s="7"/>
      <c r="LGT892" s="7"/>
      <c r="LGU892" s="7"/>
      <c r="LGV892" s="7"/>
      <c r="LGW892" s="7"/>
      <c r="LGX892" s="7"/>
      <c r="LGY892" s="7"/>
      <c r="LGZ892" s="7"/>
      <c r="LHA892" s="7"/>
      <c r="LHB892" s="7"/>
      <c r="LHC892" s="7"/>
      <c r="LHD892" s="7"/>
      <c r="LHE892" s="7"/>
      <c r="LHF892" s="7"/>
      <c r="LHG892" s="7"/>
      <c r="LHH892" s="7"/>
      <c r="LHI892" s="7"/>
      <c r="LHJ892" s="7"/>
      <c r="LHK892" s="7"/>
      <c r="LHL892" s="7"/>
      <c r="LHM892" s="7"/>
      <c r="LHN892" s="7"/>
      <c r="LHO892" s="7"/>
      <c r="LHP892" s="7"/>
      <c r="LHQ892" s="7"/>
      <c r="LHR892" s="7"/>
      <c r="LHS892" s="7"/>
      <c r="LHT892" s="7"/>
      <c r="LHU892" s="7"/>
      <c r="LHV892" s="7"/>
      <c r="LHW892" s="7"/>
      <c r="LHX892" s="7"/>
      <c r="LHY892" s="7"/>
      <c r="LHZ892" s="7"/>
      <c r="LIA892" s="7"/>
      <c r="LIB892" s="7"/>
      <c r="LIC892" s="7"/>
      <c r="LID892" s="7"/>
      <c r="LIE892" s="7"/>
      <c r="LIF892" s="7"/>
      <c r="LIG892" s="7"/>
      <c r="LIH892" s="7"/>
      <c r="LII892" s="7"/>
      <c r="LIJ892" s="7"/>
      <c r="LIK892" s="7"/>
      <c r="LIL892" s="7"/>
      <c r="LIM892" s="7"/>
      <c r="LIN892" s="7"/>
      <c r="LIO892" s="7"/>
      <c r="LIP892" s="7"/>
      <c r="LIQ892" s="7"/>
      <c r="LIR892" s="7"/>
      <c r="LIS892" s="7"/>
      <c r="LIT892" s="7"/>
      <c r="LIU892" s="7"/>
      <c r="LIV892" s="7"/>
      <c r="LIW892" s="7"/>
      <c r="LIX892" s="7"/>
      <c r="LIY892" s="7"/>
      <c r="LIZ892" s="7"/>
      <c r="LJA892" s="7"/>
      <c r="LJB892" s="7"/>
      <c r="LJC892" s="7"/>
      <c r="LJD892" s="7"/>
      <c r="LJE892" s="7"/>
      <c r="LJF892" s="7"/>
      <c r="LJG892" s="7"/>
      <c r="LJH892" s="7"/>
      <c r="LJI892" s="7"/>
      <c r="LJJ892" s="7"/>
      <c r="LJK892" s="7"/>
      <c r="LJL892" s="7"/>
      <c r="LJM892" s="7"/>
      <c r="LJN892" s="7"/>
      <c r="LJO892" s="7"/>
      <c r="LJP892" s="7"/>
      <c r="LJQ892" s="7"/>
      <c r="LJR892" s="7"/>
      <c r="LJS892" s="7"/>
      <c r="LJT892" s="7"/>
      <c r="LJU892" s="7"/>
      <c r="LJV892" s="7"/>
      <c r="LJW892" s="7"/>
      <c r="LJX892" s="7"/>
      <c r="LJY892" s="7"/>
      <c r="LJZ892" s="7"/>
      <c r="LKA892" s="7"/>
      <c r="LKB892" s="7"/>
      <c r="LKC892" s="7"/>
      <c r="LKD892" s="7"/>
      <c r="LKE892" s="7"/>
      <c r="LKF892" s="7"/>
      <c r="LKG892" s="7"/>
      <c r="LKH892" s="7"/>
      <c r="LKI892" s="7"/>
      <c r="LKJ892" s="7"/>
      <c r="LKK892" s="7"/>
      <c r="LKL892" s="7"/>
      <c r="LKM892" s="7"/>
      <c r="LKN892" s="7"/>
      <c r="LKO892" s="7"/>
      <c r="LKP892" s="7"/>
      <c r="LKQ892" s="7"/>
      <c r="LKR892" s="7"/>
      <c r="LKS892" s="7"/>
      <c r="LKT892" s="7"/>
      <c r="LKU892" s="7"/>
      <c r="LKV892" s="7"/>
      <c r="LKW892" s="7"/>
      <c r="LKX892" s="7"/>
      <c r="LKY892" s="7"/>
      <c r="LKZ892" s="7"/>
      <c r="LLA892" s="7"/>
      <c r="LLB892" s="7"/>
      <c r="LLC892" s="7"/>
      <c r="LLD892" s="7"/>
      <c r="LLE892" s="7"/>
      <c r="LLF892" s="7"/>
      <c r="LLG892" s="7"/>
      <c r="LLH892" s="7"/>
      <c r="LLI892" s="7"/>
      <c r="LLJ892" s="7"/>
      <c r="LLK892" s="7"/>
      <c r="LLL892" s="7"/>
      <c r="LLM892" s="7"/>
      <c r="LLN892" s="7"/>
      <c r="LLO892" s="7"/>
      <c r="LLP892" s="7"/>
      <c r="LLQ892" s="7"/>
      <c r="LLR892" s="7"/>
      <c r="LLS892" s="7"/>
      <c r="LLT892" s="7"/>
      <c r="LLU892" s="7"/>
      <c r="LLV892" s="7"/>
      <c r="LLW892" s="7"/>
      <c r="LLX892" s="7"/>
      <c r="LLY892" s="7"/>
      <c r="LLZ892" s="7"/>
      <c r="LMA892" s="7"/>
      <c r="LMB892" s="7"/>
      <c r="LMC892" s="7"/>
      <c r="LMD892" s="7"/>
      <c r="LME892" s="7"/>
      <c r="LMF892" s="7"/>
      <c r="LMG892" s="7"/>
      <c r="LMH892" s="7"/>
      <c r="LMI892" s="7"/>
      <c r="LMJ892" s="7"/>
      <c r="LMK892" s="7"/>
      <c r="LML892" s="7"/>
      <c r="LMM892" s="7"/>
      <c r="LMN892" s="7"/>
      <c r="LMO892" s="7"/>
      <c r="LMP892" s="7"/>
      <c r="LMQ892" s="7"/>
      <c r="LMR892" s="7"/>
      <c r="LMS892" s="7"/>
      <c r="LMT892" s="7"/>
      <c r="LMU892" s="7"/>
      <c r="LMV892" s="7"/>
      <c r="LMW892" s="7"/>
      <c r="LMX892" s="7"/>
      <c r="LMY892" s="7"/>
      <c r="LMZ892" s="7"/>
      <c r="LNA892" s="7"/>
      <c r="LNB892" s="7"/>
      <c r="LNC892" s="7"/>
      <c r="LND892" s="7"/>
      <c r="LNE892" s="7"/>
      <c r="LNF892" s="7"/>
      <c r="LNG892" s="7"/>
      <c r="LNH892" s="7"/>
      <c r="LNI892" s="7"/>
      <c r="LNJ892" s="7"/>
      <c r="LNK892" s="7"/>
      <c r="LNL892" s="7"/>
      <c r="LNM892" s="7"/>
      <c r="LNN892" s="7"/>
      <c r="LNO892" s="7"/>
      <c r="LNP892" s="7"/>
      <c r="LNQ892" s="7"/>
      <c r="LNR892" s="7"/>
      <c r="LNS892" s="7"/>
      <c r="LNT892" s="7"/>
      <c r="LNU892" s="7"/>
      <c r="LNV892" s="7"/>
      <c r="LNW892" s="7"/>
      <c r="LNX892" s="7"/>
      <c r="LNY892" s="7"/>
      <c r="LNZ892" s="7"/>
      <c r="LOA892" s="7"/>
      <c r="LOB892" s="7"/>
      <c r="LOC892" s="7"/>
      <c r="LOD892" s="7"/>
      <c r="LOE892" s="7"/>
      <c r="LOF892" s="7"/>
      <c r="LOG892" s="7"/>
      <c r="LOH892" s="7"/>
      <c r="LOI892" s="7"/>
      <c r="LOJ892" s="7"/>
      <c r="LOK892" s="7"/>
      <c r="LOL892" s="7"/>
      <c r="LOM892" s="7"/>
      <c r="LON892" s="7"/>
      <c r="LOO892" s="7"/>
      <c r="LOP892" s="7"/>
      <c r="LOQ892" s="7"/>
      <c r="LOR892" s="7"/>
      <c r="LOS892" s="7"/>
      <c r="LOT892" s="7"/>
      <c r="LOU892" s="7"/>
      <c r="LOV892" s="7"/>
      <c r="LOW892" s="7"/>
      <c r="LOX892" s="7"/>
      <c r="LOY892" s="7"/>
      <c r="LOZ892" s="7"/>
      <c r="LPA892" s="7"/>
      <c r="LPB892" s="7"/>
      <c r="LPC892" s="7"/>
      <c r="LPD892" s="7"/>
      <c r="LPE892" s="7"/>
      <c r="LPF892" s="7"/>
      <c r="LPG892" s="7"/>
      <c r="LPH892" s="7"/>
      <c r="LPI892" s="7"/>
      <c r="LPJ892" s="7"/>
      <c r="LPK892" s="7"/>
      <c r="LPL892" s="7"/>
      <c r="LPM892" s="7"/>
      <c r="LPN892" s="7"/>
      <c r="LPO892" s="7"/>
      <c r="LPP892" s="7"/>
      <c r="LPQ892" s="7"/>
      <c r="LPR892" s="7"/>
      <c r="LPS892" s="7"/>
      <c r="LPT892" s="7"/>
      <c r="LPU892" s="7"/>
      <c r="LPV892" s="7"/>
      <c r="LPW892" s="7"/>
      <c r="LPX892" s="7"/>
      <c r="LPY892" s="7"/>
      <c r="LPZ892" s="7"/>
      <c r="LQA892" s="7"/>
      <c r="LQB892" s="7"/>
      <c r="LQC892" s="7"/>
      <c r="LQD892" s="7"/>
      <c r="LQE892" s="7"/>
      <c r="LQF892" s="7"/>
      <c r="LQG892" s="7"/>
      <c r="LQH892" s="7"/>
      <c r="LQI892" s="7"/>
      <c r="LQJ892" s="7"/>
      <c r="LQK892" s="7"/>
      <c r="LQL892" s="7"/>
      <c r="LQM892" s="7"/>
      <c r="LQN892" s="7"/>
      <c r="LQO892" s="7"/>
      <c r="LQP892" s="7"/>
      <c r="LQQ892" s="7"/>
      <c r="LQR892" s="7"/>
      <c r="LQS892" s="7"/>
      <c r="LQT892" s="7"/>
      <c r="LQU892" s="7"/>
      <c r="LQV892" s="7"/>
      <c r="LQW892" s="7"/>
      <c r="LQX892" s="7"/>
      <c r="LQY892" s="7"/>
      <c r="LQZ892" s="7"/>
      <c r="LRA892" s="7"/>
      <c r="LRB892" s="7"/>
      <c r="LRC892" s="7"/>
      <c r="LRD892" s="7"/>
      <c r="LRE892" s="7"/>
      <c r="LRF892" s="7"/>
      <c r="LRG892" s="7"/>
      <c r="LRH892" s="7"/>
      <c r="LRI892" s="7"/>
      <c r="LRJ892" s="7"/>
      <c r="LRK892" s="7"/>
      <c r="LRL892" s="7"/>
      <c r="LRM892" s="7"/>
      <c r="LRN892" s="7"/>
      <c r="LRO892" s="7"/>
      <c r="LRP892" s="7"/>
      <c r="LRQ892" s="7"/>
      <c r="LRR892" s="7"/>
      <c r="LRS892" s="7"/>
      <c r="LRT892" s="7"/>
      <c r="LRU892" s="7"/>
      <c r="LRV892" s="7"/>
      <c r="LRW892" s="7"/>
      <c r="LRX892" s="7"/>
      <c r="LRY892" s="7"/>
      <c r="LRZ892" s="7"/>
      <c r="LSA892" s="7"/>
      <c r="LSB892" s="7"/>
      <c r="LSC892" s="7"/>
      <c r="LSD892" s="7"/>
      <c r="LSE892" s="7"/>
      <c r="LSF892" s="7"/>
      <c r="LSG892" s="7"/>
      <c r="LSH892" s="7"/>
      <c r="LSI892" s="7"/>
      <c r="LSJ892" s="7"/>
      <c r="LSK892" s="7"/>
      <c r="LSL892" s="7"/>
      <c r="LSM892" s="7"/>
      <c r="LSN892" s="7"/>
      <c r="LSO892" s="7"/>
      <c r="LSP892" s="7"/>
      <c r="LSQ892" s="7"/>
      <c r="LSR892" s="7"/>
      <c r="LSS892" s="7"/>
      <c r="LST892" s="7"/>
      <c r="LSU892" s="7"/>
      <c r="LSV892" s="7"/>
      <c r="LSW892" s="7"/>
      <c r="LSX892" s="7"/>
      <c r="LSY892" s="7"/>
      <c r="LSZ892" s="7"/>
      <c r="LTA892" s="7"/>
      <c r="LTB892" s="7"/>
      <c r="LTC892" s="7"/>
      <c r="LTD892" s="7"/>
      <c r="LTE892" s="7"/>
      <c r="LTF892" s="7"/>
      <c r="LTG892" s="7"/>
      <c r="LTH892" s="7"/>
      <c r="LTI892" s="7"/>
      <c r="LTJ892" s="7"/>
      <c r="LTK892" s="7"/>
      <c r="LTL892" s="7"/>
      <c r="LTM892" s="7"/>
      <c r="LTN892" s="7"/>
      <c r="LTO892" s="7"/>
      <c r="LTP892" s="7"/>
      <c r="LTQ892" s="7"/>
      <c r="LTR892" s="7"/>
      <c r="LTS892" s="7"/>
      <c r="LTT892" s="7"/>
      <c r="LTU892" s="7"/>
      <c r="LTV892" s="7"/>
      <c r="LTW892" s="7"/>
      <c r="LTX892" s="7"/>
      <c r="LTY892" s="7"/>
      <c r="LTZ892" s="7"/>
      <c r="LUA892" s="7"/>
      <c r="LUB892" s="7"/>
      <c r="LUC892" s="7"/>
      <c r="LUD892" s="7"/>
      <c r="LUE892" s="7"/>
      <c r="LUF892" s="7"/>
      <c r="LUG892" s="7"/>
      <c r="LUH892" s="7"/>
      <c r="LUI892" s="7"/>
      <c r="LUJ892" s="7"/>
      <c r="LUK892" s="7"/>
      <c r="LUL892" s="7"/>
      <c r="LUM892" s="7"/>
      <c r="LUN892" s="7"/>
      <c r="LUO892" s="7"/>
      <c r="LUP892" s="7"/>
      <c r="LUQ892" s="7"/>
      <c r="LUR892" s="7"/>
      <c r="LUS892" s="7"/>
      <c r="LUT892" s="7"/>
      <c r="LUU892" s="7"/>
      <c r="LUV892" s="7"/>
      <c r="LUW892" s="7"/>
      <c r="LUX892" s="7"/>
      <c r="LUY892" s="7"/>
      <c r="LUZ892" s="7"/>
      <c r="LVA892" s="7"/>
      <c r="LVB892" s="7"/>
      <c r="LVC892" s="7"/>
      <c r="LVD892" s="7"/>
      <c r="LVE892" s="7"/>
      <c r="LVF892" s="7"/>
      <c r="LVG892" s="7"/>
      <c r="LVH892" s="7"/>
      <c r="LVI892" s="7"/>
      <c r="LVJ892" s="7"/>
      <c r="LVK892" s="7"/>
      <c r="LVL892" s="7"/>
      <c r="LVM892" s="7"/>
      <c r="LVN892" s="7"/>
      <c r="LVO892" s="7"/>
      <c r="LVP892" s="7"/>
      <c r="LVQ892" s="7"/>
      <c r="LVR892" s="7"/>
      <c r="LVS892" s="7"/>
      <c r="LVT892" s="7"/>
      <c r="LVU892" s="7"/>
      <c r="LVV892" s="7"/>
      <c r="LVW892" s="7"/>
      <c r="LVX892" s="7"/>
      <c r="LVY892" s="7"/>
      <c r="LVZ892" s="7"/>
      <c r="LWA892" s="7"/>
      <c r="LWB892" s="7"/>
      <c r="LWC892" s="7"/>
      <c r="LWD892" s="7"/>
      <c r="LWE892" s="7"/>
      <c r="LWF892" s="7"/>
      <c r="LWG892" s="7"/>
      <c r="LWH892" s="7"/>
      <c r="LWI892" s="7"/>
      <c r="LWJ892" s="7"/>
      <c r="LWK892" s="7"/>
      <c r="LWL892" s="7"/>
      <c r="LWM892" s="7"/>
      <c r="LWN892" s="7"/>
      <c r="LWO892" s="7"/>
      <c r="LWP892" s="7"/>
      <c r="LWQ892" s="7"/>
      <c r="LWR892" s="7"/>
      <c r="LWS892" s="7"/>
      <c r="LWT892" s="7"/>
      <c r="LWU892" s="7"/>
      <c r="LWV892" s="7"/>
      <c r="LWW892" s="7"/>
      <c r="LWX892" s="7"/>
      <c r="LWY892" s="7"/>
      <c r="LWZ892" s="7"/>
      <c r="LXA892" s="7"/>
      <c r="LXB892" s="7"/>
      <c r="LXC892" s="7"/>
      <c r="LXD892" s="7"/>
      <c r="LXE892" s="7"/>
      <c r="LXF892" s="7"/>
      <c r="LXG892" s="7"/>
      <c r="LXH892" s="7"/>
      <c r="LXI892" s="7"/>
      <c r="LXJ892" s="7"/>
      <c r="LXK892" s="7"/>
      <c r="LXL892" s="7"/>
      <c r="LXM892" s="7"/>
      <c r="LXN892" s="7"/>
      <c r="LXO892" s="7"/>
      <c r="LXP892" s="7"/>
      <c r="LXQ892" s="7"/>
      <c r="LXR892" s="7"/>
      <c r="LXS892" s="7"/>
      <c r="LXT892" s="7"/>
      <c r="LXU892" s="7"/>
      <c r="LXV892" s="7"/>
      <c r="LXW892" s="7"/>
      <c r="LXX892" s="7"/>
      <c r="LXY892" s="7"/>
      <c r="LXZ892" s="7"/>
      <c r="LYA892" s="7"/>
      <c r="LYB892" s="7"/>
      <c r="LYC892" s="7"/>
      <c r="LYD892" s="7"/>
      <c r="LYE892" s="7"/>
      <c r="LYF892" s="7"/>
      <c r="LYG892" s="7"/>
      <c r="LYH892" s="7"/>
      <c r="LYI892" s="7"/>
      <c r="LYJ892" s="7"/>
      <c r="LYK892" s="7"/>
      <c r="LYL892" s="7"/>
      <c r="LYM892" s="7"/>
      <c r="LYN892" s="7"/>
      <c r="LYO892" s="7"/>
      <c r="LYP892" s="7"/>
      <c r="LYQ892" s="7"/>
      <c r="LYR892" s="7"/>
      <c r="LYS892" s="7"/>
      <c r="LYT892" s="7"/>
      <c r="LYU892" s="7"/>
      <c r="LYV892" s="7"/>
      <c r="LYW892" s="7"/>
      <c r="LYX892" s="7"/>
      <c r="LYY892" s="7"/>
      <c r="LYZ892" s="7"/>
      <c r="LZA892" s="7"/>
      <c r="LZB892" s="7"/>
      <c r="LZC892" s="7"/>
      <c r="LZD892" s="7"/>
      <c r="LZE892" s="7"/>
      <c r="LZF892" s="7"/>
      <c r="LZG892" s="7"/>
      <c r="LZH892" s="7"/>
      <c r="LZI892" s="7"/>
      <c r="LZJ892" s="7"/>
      <c r="LZK892" s="7"/>
      <c r="LZL892" s="7"/>
      <c r="LZM892" s="7"/>
      <c r="LZN892" s="7"/>
      <c r="LZO892" s="7"/>
      <c r="LZP892" s="7"/>
      <c r="LZQ892" s="7"/>
      <c r="LZR892" s="7"/>
      <c r="LZS892" s="7"/>
      <c r="LZT892" s="7"/>
      <c r="LZU892" s="7"/>
      <c r="LZV892" s="7"/>
      <c r="LZW892" s="7"/>
      <c r="LZX892" s="7"/>
      <c r="LZY892" s="7"/>
      <c r="LZZ892" s="7"/>
      <c r="MAA892" s="7"/>
      <c r="MAB892" s="7"/>
      <c r="MAC892" s="7"/>
      <c r="MAD892" s="7"/>
      <c r="MAE892" s="7"/>
      <c r="MAF892" s="7"/>
      <c r="MAG892" s="7"/>
      <c r="MAH892" s="7"/>
      <c r="MAI892" s="7"/>
      <c r="MAJ892" s="7"/>
      <c r="MAK892" s="7"/>
      <c r="MAL892" s="7"/>
      <c r="MAM892" s="7"/>
      <c r="MAN892" s="7"/>
      <c r="MAO892" s="7"/>
      <c r="MAP892" s="7"/>
      <c r="MAQ892" s="7"/>
      <c r="MAR892" s="7"/>
      <c r="MAS892" s="7"/>
      <c r="MAT892" s="7"/>
      <c r="MAU892" s="7"/>
      <c r="MAV892" s="7"/>
      <c r="MAW892" s="7"/>
      <c r="MAX892" s="7"/>
      <c r="MAY892" s="7"/>
      <c r="MAZ892" s="7"/>
      <c r="MBA892" s="7"/>
      <c r="MBB892" s="7"/>
      <c r="MBC892" s="7"/>
      <c r="MBD892" s="7"/>
      <c r="MBE892" s="7"/>
      <c r="MBF892" s="7"/>
      <c r="MBG892" s="7"/>
      <c r="MBH892" s="7"/>
      <c r="MBI892" s="7"/>
      <c r="MBJ892" s="7"/>
      <c r="MBK892" s="7"/>
      <c r="MBL892" s="7"/>
      <c r="MBM892" s="7"/>
      <c r="MBN892" s="7"/>
      <c r="MBO892" s="7"/>
      <c r="MBP892" s="7"/>
      <c r="MBQ892" s="7"/>
      <c r="MBR892" s="7"/>
      <c r="MBS892" s="7"/>
      <c r="MBT892" s="7"/>
      <c r="MBU892" s="7"/>
      <c r="MBV892" s="7"/>
      <c r="MBW892" s="7"/>
      <c r="MBX892" s="7"/>
      <c r="MBY892" s="7"/>
      <c r="MBZ892" s="7"/>
      <c r="MCA892" s="7"/>
      <c r="MCB892" s="7"/>
      <c r="MCC892" s="7"/>
      <c r="MCD892" s="7"/>
      <c r="MCE892" s="7"/>
      <c r="MCF892" s="7"/>
      <c r="MCG892" s="7"/>
      <c r="MCH892" s="7"/>
      <c r="MCI892" s="7"/>
      <c r="MCJ892" s="7"/>
      <c r="MCK892" s="7"/>
      <c r="MCL892" s="7"/>
      <c r="MCM892" s="7"/>
      <c r="MCN892" s="7"/>
      <c r="MCO892" s="7"/>
      <c r="MCP892" s="7"/>
      <c r="MCQ892" s="7"/>
      <c r="MCR892" s="7"/>
      <c r="MCS892" s="7"/>
      <c r="MCT892" s="7"/>
      <c r="MCU892" s="7"/>
      <c r="MCV892" s="7"/>
      <c r="MCW892" s="7"/>
      <c r="MCX892" s="7"/>
      <c r="MCY892" s="7"/>
      <c r="MCZ892" s="7"/>
      <c r="MDA892" s="7"/>
      <c r="MDB892" s="7"/>
      <c r="MDC892" s="7"/>
      <c r="MDD892" s="7"/>
      <c r="MDE892" s="7"/>
      <c r="MDF892" s="7"/>
      <c r="MDG892" s="7"/>
      <c r="MDH892" s="7"/>
      <c r="MDI892" s="7"/>
      <c r="MDJ892" s="7"/>
      <c r="MDK892" s="7"/>
      <c r="MDL892" s="7"/>
      <c r="MDM892" s="7"/>
      <c r="MDN892" s="7"/>
      <c r="MDO892" s="7"/>
      <c r="MDP892" s="7"/>
      <c r="MDQ892" s="7"/>
      <c r="MDR892" s="7"/>
      <c r="MDS892" s="7"/>
      <c r="MDT892" s="7"/>
      <c r="MDU892" s="7"/>
      <c r="MDV892" s="7"/>
      <c r="MDW892" s="7"/>
      <c r="MDX892" s="7"/>
      <c r="MDY892" s="7"/>
      <c r="MDZ892" s="7"/>
      <c r="MEA892" s="7"/>
      <c r="MEB892" s="7"/>
      <c r="MEC892" s="7"/>
      <c r="MED892" s="7"/>
      <c r="MEE892" s="7"/>
      <c r="MEF892" s="7"/>
      <c r="MEG892" s="7"/>
      <c r="MEH892" s="7"/>
      <c r="MEI892" s="7"/>
      <c r="MEJ892" s="7"/>
      <c r="MEK892" s="7"/>
      <c r="MEL892" s="7"/>
      <c r="MEM892" s="7"/>
      <c r="MEN892" s="7"/>
      <c r="MEO892" s="7"/>
      <c r="MEP892" s="7"/>
      <c r="MEQ892" s="7"/>
      <c r="MER892" s="7"/>
      <c r="MES892" s="7"/>
      <c r="MET892" s="7"/>
      <c r="MEU892" s="7"/>
      <c r="MEV892" s="7"/>
      <c r="MEW892" s="7"/>
      <c r="MEX892" s="7"/>
      <c r="MEY892" s="7"/>
      <c r="MEZ892" s="7"/>
      <c r="MFA892" s="7"/>
      <c r="MFB892" s="7"/>
      <c r="MFC892" s="7"/>
      <c r="MFD892" s="7"/>
      <c r="MFE892" s="7"/>
      <c r="MFF892" s="7"/>
      <c r="MFG892" s="7"/>
      <c r="MFH892" s="7"/>
      <c r="MFI892" s="7"/>
      <c r="MFJ892" s="7"/>
      <c r="MFK892" s="7"/>
      <c r="MFL892" s="7"/>
      <c r="MFM892" s="7"/>
      <c r="MFN892" s="7"/>
      <c r="MFO892" s="7"/>
      <c r="MFP892" s="7"/>
      <c r="MFQ892" s="7"/>
      <c r="MFR892" s="7"/>
      <c r="MFS892" s="7"/>
      <c r="MFT892" s="7"/>
      <c r="MFU892" s="7"/>
      <c r="MFV892" s="7"/>
      <c r="MFW892" s="7"/>
      <c r="MFX892" s="7"/>
      <c r="MFY892" s="7"/>
      <c r="MFZ892" s="7"/>
      <c r="MGA892" s="7"/>
      <c r="MGB892" s="7"/>
      <c r="MGC892" s="7"/>
      <c r="MGD892" s="7"/>
      <c r="MGE892" s="7"/>
      <c r="MGF892" s="7"/>
      <c r="MGG892" s="7"/>
      <c r="MGH892" s="7"/>
      <c r="MGI892" s="7"/>
      <c r="MGJ892" s="7"/>
      <c r="MGK892" s="7"/>
      <c r="MGL892" s="7"/>
      <c r="MGM892" s="7"/>
      <c r="MGN892" s="7"/>
      <c r="MGO892" s="7"/>
      <c r="MGP892" s="7"/>
      <c r="MGQ892" s="7"/>
      <c r="MGR892" s="7"/>
      <c r="MGS892" s="7"/>
      <c r="MGT892" s="7"/>
      <c r="MGU892" s="7"/>
      <c r="MGV892" s="7"/>
      <c r="MGW892" s="7"/>
      <c r="MGX892" s="7"/>
      <c r="MGY892" s="7"/>
      <c r="MGZ892" s="7"/>
      <c r="MHA892" s="7"/>
      <c r="MHB892" s="7"/>
      <c r="MHC892" s="7"/>
      <c r="MHD892" s="7"/>
      <c r="MHE892" s="7"/>
      <c r="MHF892" s="7"/>
      <c r="MHG892" s="7"/>
      <c r="MHH892" s="7"/>
      <c r="MHI892" s="7"/>
      <c r="MHJ892" s="7"/>
      <c r="MHK892" s="7"/>
      <c r="MHL892" s="7"/>
      <c r="MHM892" s="7"/>
      <c r="MHN892" s="7"/>
      <c r="MHO892" s="7"/>
      <c r="MHP892" s="7"/>
      <c r="MHQ892" s="7"/>
      <c r="MHR892" s="7"/>
      <c r="MHS892" s="7"/>
      <c r="MHT892" s="7"/>
      <c r="MHU892" s="7"/>
      <c r="MHV892" s="7"/>
      <c r="MHW892" s="7"/>
      <c r="MHX892" s="7"/>
      <c r="MHY892" s="7"/>
      <c r="MHZ892" s="7"/>
      <c r="MIA892" s="7"/>
      <c r="MIB892" s="7"/>
      <c r="MIC892" s="7"/>
      <c r="MID892" s="7"/>
      <c r="MIE892" s="7"/>
      <c r="MIF892" s="7"/>
      <c r="MIG892" s="7"/>
      <c r="MIH892" s="7"/>
      <c r="MII892" s="7"/>
      <c r="MIJ892" s="7"/>
      <c r="MIK892" s="7"/>
      <c r="MIL892" s="7"/>
      <c r="MIM892" s="7"/>
      <c r="MIN892" s="7"/>
      <c r="MIO892" s="7"/>
      <c r="MIP892" s="7"/>
      <c r="MIQ892" s="7"/>
      <c r="MIR892" s="7"/>
      <c r="MIS892" s="7"/>
      <c r="MIT892" s="7"/>
      <c r="MIU892" s="7"/>
      <c r="MIV892" s="7"/>
      <c r="MIW892" s="7"/>
      <c r="MIX892" s="7"/>
      <c r="MIY892" s="7"/>
      <c r="MIZ892" s="7"/>
      <c r="MJA892" s="7"/>
      <c r="MJB892" s="7"/>
      <c r="MJC892" s="7"/>
      <c r="MJD892" s="7"/>
      <c r="MJE892" s="7"/>
      <c r="MJF892" s="7"/>
      <c r="MJG892" s="7"/>
      <c r="MJH892" s="7"/>
      <c r="MJI892" s="7"/>
      <c r="MJJ892" s="7"/>
      <c r="MJK892" s="7"/>
      <c r="MJL892" s="7"/>
      <c r="MJM892" s="7"/>
      <c r="MJN892" s="7"/>
      <c r="MJO892" s="7"/>
      <c r="MJP892" s="7"/>
      <c r="MJQ892" s="7"/>
      <c r="MJR892" s="7"/>
      <c r="MJS892" s="7"/>
      <c r="MJT892" s="7"/>
      <c r="MJU892" s="7"/>
      <c r="MJV892" s="7"/>
      <c r="MJW892" s="7"/>
      <c r="MJX892" s="7"/>
      <c r="MJY892" s="7"/>
      <c r="MJZ892" s="7"/>
      <c r="MKA892" s="7"/>
      <c r="MKB892" s="7"/>
      <c r="MKC892" s="7"/>
      <c r="MKD892" s="7"/>
      <c r="MKE892" s="7"/>
      <c r="MKF892" s="7"/>
      <c r="MKG892" s="7"/>
      <c r="MKH892" s="7"/>
      <c r="MKI892" s="7"/>
      <c r="MKJ892" s="7"/>
      <c r="MKK892" s="7"/>
      <c r="MKL892" s="7"/>
      <c r="MKM892" s="7"/>
      <c r="MKN892" s="7"/>
      <c r="MKO892" s="7"/>
      <c r="MKP892" s="7"/>
      <c r="MKQ892" s="7"/>
      <c r="MKR892" s="7"/>
      <c r="MKS892" s="7"/>
      <c r="MKT892" s="7"/>
      <c r="MKU892" s="7"/>
      <c r="MKV892" s="7"/>
      <c r="MKW892" s="7"/>
      <c r="MKX892" s="7"/>
      <c r="MKY892" s="7"/>
      <c r="MKZ892" s="7"/>
      <c r="MLA892" s="7"/>
      <c r="MLB892" s="7"/>
      <c r="MLC892" s="7"/>
      <c r="MLD892" s="7"/>
      <c r="MLE892" s="7"/>
      <c r="MLF892" s="7"/>
      <c r="MLG892" s="7"/>
      <c r="MLH892" s="7"/>
      <c r="MLI892" s="7"/>
      <c r="MLJ892" s="7"/>
      <c r="MLK892" s="7"/>
      <c r="MLL892" s="7"/>
      <c r="MLM892" s="7"/>
      <c r="MLN892" s="7"/>
      <c r="MLO892" s="7"/>
      <c r="MLP892" s="7"/>
      <c r="MLQ892" s="7"/>
      <c r="MLR892" s="7"/>
      <c r="MLS892" s="7"/>
      <c r="MLT892" s="7"/>
      <c r="MLU892" s="7"/>
      <c r="MLV892" s="7"/>
      <c r="MLW892" s="7"/>
      <c r="MLX892" s="7"/>
      <c r="MLY892" s="7"/>
      <c r="MLZ892" s="7"/>
      <c r="MMA892" s="7"/>
      <c r="MMB892" s="7"/>
      <c r="MMC892" s="7"/>
      <c r="MMD892" s="7"/>
      <c r="MME892" s="7"/>
      <c r="MMF892" s="7"/>
      <c r="MMG892" s="7"/>
      <c r="MMH892" s="7"/>
      <c r="MMI892" s="7"/>
      <c r="MMJ892" s="7"/>
      <c r="MMK892" s="7"/>
      <c r="MML892" s="7"/>
      <c r="MMM892" s="7"/>
      <c r="MMN892" s="7"/>
      <c r="MMO892" s="7"/>
      <c r="MMP892" s="7"/>
      <c r="MMQ892" s="7"/>
      <c r="MMR892" s="7"/>
      <c r="MMS892" s="7"/>
      <c r="MMT892" s="7"/>
      <c r="MMU892" s="7"/>
      <c r="MMV892" s="7"/>
      <c r="MMW892" s="7"/>
      <c r="MMX892" s="7"/>
      <c r="MMY892" s="7"/>
      <c r="MMZ892" s="7"/>
      <c r="MNA892" s="7"/>
      <c r="MNB892" s="7"/>
      <c r="MNC892" s="7"/>
      <c r="MND892" s="7"/>
      <c r="MNE892" s="7"/>
      <c r="MNF892" s="7"/>
      <c r="MNG892" s="7"/>
      <c r="MNH892" s="7"/>
      <c r="MNI892" s="7"/>
      <c r="MNJ892" s="7"/>
      <c r="MNK892" s="7"/>
      <c r="MNL892" s="7"/>
      <c r="MNM892" s="7"/>
      <c r="MNN892" s="7"/>
      <c r="MNO892" s="7"/>
      <c r="MNP892" s="7"/>
      <c r="MNQ892" s="7"/>
      <c r="MNR892" s="7"/>
      <c r="MNS892" s="7"/>
      <c r="MNT892" s="7"/>
      <c r="MNU892" s="7"/>
      <c r="MNV892" s="7"/>
      <c r="MNW892" s="7"/>
      <c r="MNX892" s="7"/>
      <c r="MNY892" s="7"/>
      <c r="MNZ892" s="7"/>
      <c r="MOA892" s="7"/>
      <c r="MOB892" s="7"/>
      <c r="MOC892" s="7"/>
      <c r="MOD892" s="7"/>
      <c r="MOE892" s="7"/>
      <c r="MOF892" s="7"/>
      <c r="MOG892" s="7"/>
      <c r="MOH892" s="7"/>
      <c r="MOI892" s="7"/>
      <c r="MOJ892" s="7"/>
      <c r="MOK892" s="7"/>
      <c r="MOL892" s="7"/>
      <c r="MOM892" s="7"/>
      <c r="MON892" s="7"/>
      <c r="MOO892" s="7"/>
      <c r="MOP892" s="7"/>
      <c r="MOQ892" s="7"/>
      <c r="MOR892" s="7"/>
      <c r="MOS892" s="7"/>
      <c r="MOT892" s="7"/>
      <c r="MOU892" s="7"/>
      <c r="MOV892" s="7"/>
      <c r="MOW892" s="7"/>
      <c r="MOX892" s="7"/>
      <c r="MOY892" s="7"/>
      <c r="MOZ892" s="7"/>
      <c r="MPA892" s="7"/>
      <c r="MPB892" s="7"/>
      <c r="MPC892" s="7"/>
      <c r="MPD892" s="7"/>
      <c r="MPE892" s="7"/>
      <c r="MPF892" s="7"/>
      <c r="MPG892" s="7"/>
      <c r="MPH892" s="7"/>
      <c r="MPI892" s="7"/>
      <c r="MPJ892" s="7"/>
      <c r="MPK892" s="7"/>
      <c r="MPL892" s="7"/>
      <c r="MPM892" s="7"/>
      <c r="MPN892" s="7"/>
      <c r="MPO892" s="7"/>
      <c r="MPP892" s="7"/>
      <c r="MPQ892" s="7"/>
      <c r="MPR892" s="7"/>
      <c r="MPS892" s="7"/>
      <c r="MPT892" s="7"/>
      <c r="MPU892" s="7"/>
      <c r="MPV892" s="7"/>
      <c r="MPW892" s="7"/>
      <c r="MPX892" s="7"/>
      <c r="MPY892" s="7"/>
      <c r="MPZ892" s="7"/>
      <c r="MQA892" s="7"/>
      <c r="MQB892" s="7"/>
      <c r="MQC892" s="7"/>
      <c r="MQD892" s="7"/>
      <c r="MQE892" s="7"/>
      <c r="MQF892" s="7"/>
      <c r="MQG892" s="7"/>
      <c r="MQH892" s="7"/>
      <c r="MQI892" s="7"/>
      <c r="MQJ892" s="7"/>
      <c r="MQK892" s="7"/>
      <c r="MQL892" s="7"/>
      <c r="MQM892" s="7"/>
      <c r="MQN892" s="7"/>
      <c r="MQO892" s="7"/>
      <c r="MQP892" s="7"/>
      <c r="MQQ892" s="7"/>
      <c r="MQR892" s="7"/>
      <c r="MQS892" s="7"/>
      <c r="MQT892" s="7"/>
      <c r="MQU892" s="7"/>
      <c r="MQV892" s="7"/>
      <c r="MQW892" s="7"/>
      <c r="MQX892" s="7"/>
      <c r="MQY892" s="7"/>
      <c r="MQZ892" s="7"/>
      <c r="MRA892" s="7"/>
      <c r="MRB892" s="7"/>
      <c r="MRC892" s="7"/>
      <c r="MRD892" s="7"/>
      <c r="MRE892" s="7"/>
      <c r="MRF892" s="7"/>
      <c r="MRG892" s="7"/>
      <c r="MRH892" s="7"/>
      <c r="MRI892" s="7"/>
      <c r="MRJ892" s="7"/>
      <c r="MRK892" s="7"/>
      <c r="MRL892" s="7"/>
      <c r="MRM892" s="7"/>
      <c r="MRN892" s="7"/>
      <c r="MRO892" s="7"/>
      <c r="MRP892" s="7"/>
      <c r="MRQ892" s="7"/>
      <c r="MRR892" s="7"/>
      <c r="MRS892" s="7"/>
      <c r="MRT892" s="7"/>
      <c r="MRU892" s="7"/>
      <c r="MRV892" s="7"/>
      <c r="MRW892" s="7"/>
      <c r="MRX892" s="7"/>
      <c r="MRY892" s="7"/>
      <c r="MRZ892" s="7"/>
      <c r="MSA892" s="7"/>
      <c r="MSB892" s="7"/>
      <c r="MSC892" s="7"/>
      <c r="MSD892" s="7"/>
      <c r="MSE892" s="7"/>
      <c r="MSF892" s="7"/>
      <c r="MSG892" s="7"/>
      <c r="MSH892" s="7"/>
      <c r="MSI892" s="7"/>
      <c r="MSJ892" s="7"/>
      <c r="MSK892" s="7"/>
      <c r="MSL892" s="7"/>
      <c r="MSM892" s="7"/>
      <c r="MSN892" s="7"/>
      <c r="MSO892" s="7"/>
      <c r="MSP892" s="7"/>
      <c r="MSQ892" s="7"/>
      <c r="MSR892" s="7"/>
      <c r="MSS892" s="7"/>
      <c r="MST892" s="7"/>
      <c r="MSU892" s="7"/>
      <c r="MSV892" s="7"/>
      <c r="MSW892" s="7"/>
      <c r="MSX892" s="7"/>
      <c r="MSY892" s="7"/>
      <c r="MSZ892" s="7"/>
      <c r="MTA892" s="7"/>
      <c r="MTB892" s="7"/>
      <c r="MTC892" s="7"/>
      <c r="MTD892" s="7"/>
      <c r="MTE892" s="7"/>
      <c r="MTF892" s="7"/>
      <c r="MTG892" s="7"/>
      <c r="MTH892" s="7"/>
      <c r="MTI892" s="7"/>
      <c r="MTJ892" s="7"/>
      <c r="MTK892" s="7"/>
      <c r="MTL892" s="7"/>
      <c r="MTM892" s="7"/>
      <c r="MTN892" s="7"/>
      <c r="MTO892" s="7"/>
      <c r="MTP892" s="7"/>
      <c r="MTQ892" s="7"/>
      <c r="MTR892" s="7"/>
      <c r="MTS892" s="7"/>
      <c r="MTT892" s="7"/>
      <c r="MTU892" s="7"/>
      <c r="MTV892" s="7"/>
      <c r="MTW892" s="7"/>
      <c r="MTX892" s="7"/>
      <c r="MTY892" s="7"/>
      <c r="MTZ892" s="7"/>
      <c r="MUA892" s="7"/>
      <c r="MUB892" s="7"/>
      <c r="MUC892" s="7"/>
      <c r="MUD892" s="7"/>
      <c r="MUE892" s="7"/>
      <c r="MUF892" s="7"/>
      <c r="MUG892" s="7"/>
      <c r="MUH892" s="7"/>
      <c r="MUI892" s="7"/>
      <c r="MUJ892" s="7"/>
      <c r="MUK892" s="7"/>
      <c r="MUL892" s="7"/>
      <c r="MUM892" s="7"/>
      <c r="MUN892" s="7"/>
      <c r="MUO892" s="7"/>
      <c r="MUP892" s="7"/>
      <c r="MUQ892" s="7"/>
      <c r="MUR892" s="7"/>
      <c r="MUS892" s="7"/>
      <c r="MUT892" s="7"/>
      <c r="MUU892" s="7"/>
      <c r="MUV892" s="7"/>
      <c r="MUW892" s="7"/>
      <c r="MUX892" s="7"/>
      <c r="MUY892" s="7"/>
      <c r="MUZ892" s="7"/>
      <c r="MVA892" s="7"/>
      <c r="MVB892" s="7"/>
      <c r="MVC892" s="7"/>
      <c r="MVD892" s="7"/>
      <c r="MVE892" s="7"/>
      <c r="MVF892" s="7"/>
      <c r="MVG892" s="7"/>
      <c r="MVH892" s="7"/>
      <c r="MVI892" s="7"/>
      <c r="MVJ892" s="7"/>
      <c r="MVK892" s="7"/>
      <c r="MVL892" s="7"/>
      <c r="MVM892" s="7"/>
      <c r="MVN892" s="7"/>
      <c r="MVO892" s="7"/>
      <c r="MVP892" s="7"/>
      <c r="MVQ892" s="7"/>
      <c r="MVR892" s="7"/>
      <c r="MVS892" s="7"/>
      <c r="MVT892" s="7"/>
      <c r="MVU892" s="7"/>
      <c r="MVV892" s="7"/>
      <c r="MVW892" s="7"/>
      <c r="MVX892" s="7"/>
      <c r="MVY892" s="7"/>
      <c r="MVZ892" s="7"/>
      <c r="MWA892" s="7"/>
      <c r="MWB892" s="7"/>
      <c r="MWC892" s="7"/>
      <c r="MWD892" s="7"/>
      <c r="MWE892" s="7"/>
      <c r="MWF892" s="7"/>
      <c r="MWG892" s="7"/>
      <c r="MWH892" s="7"/>
      <c r="MWI892" s="7"/>
      <c r="MWJ892" s="7"/>
      <c r="MWK892" s="7"/>
      <c r="MWL892" s="7"/>
      <c r="MWM892" s="7"/>
      <c r="MWN892" s="7"/>
      <c r="MWO892" s="7"/>
      <c r="MWP892" s="7"/>
      <c r="MWQ892" s="7"/>
      <c r="MWR892" s="7"/>
      <c r="MWS892" s="7"/>
      <c r="MWT892" s="7"/>
      <c r="MWU892" s="7"/>
      <c r="MWV892" s="7"/>
      <c r="MWW892" s="7"/>
      <c r="MWX892" s="7"/>
      <c r="MWY892" s="7"/>
      <c r="MWZ892" s="7"/>
      <c r="MXA892" s="7"/>
      <c r="MXB892" s="7"/>
      <c r="MXC892" s="7"/>
      <c r="MXD892" s="7"/>
      <c r="MXE892" s="7"/>
      <c r="MXF892" s="7"/>
      <c r="MXG892" s="7"/>
      <c r="MXH892" s="7"/>
      <c r="MXI892" s="7"/>
      <c r="MXJ892" s="7"/>
      <c r="MXK892" s="7"/>
      <c r="MXL892" s="7"/>
      <c r="MXM892" s="7"/>
      <c r="MXN892" s="7"/>
      <c r="MXO892" s="7"/>
      <c r="MXP892" s="7"/>
      <c r="MXQ892" s="7"/>
      <c r="MXR892" s="7"/>
      <c r="MXS892" s="7"/>
      <c r="MXT892" s="7"/>
      <c r="MXU892" s="7"/>
      <c r="MXV892" s="7"/>
      <c r="MXW892" s="7"/>
      <c r="MXX892" s="7"/>
      <c r="MXY892" s="7"/>
      <c r="MXZ892" s="7"/>
      <c r="MYA892" s="7"/>
      <c r="MYB892" s="7"/>
      <c r="MYC892" s="7"/>
      <c r="MYD892" s="7"/>
      <c r="MYE892" s="7"/>
      <c r="MYF892" s="7"/>
      <c r="MYG892" s="7"/>
      <c r="MYH892" s="7"/>
      <c r="MYI892" s="7"/>
      <c r="MYJ892" s="7"/>
      <c r="MYK892" s="7"/>
      <c r="MYL892" s="7"/>
      <c r="MYM892" s="7"/>
      <c r="MYN892" s="7"/>
      <c r="MYO892" s="7"/>
      <c r="MYP892" s="7"/>
      <c r="MYQ892" s="7"/>
      <c r="MYR892" s="7"/>
      <c r="MYS892" s="7"/>
      <c r="MYT892" s="7"/>
      <c r="MYU892" s="7"/>
      <c r="MYV892" s="7"/>
      <c r="MYW892" s="7"/>
      <c r="MYX892" s="7"/>
      <c r="MYY892" s="7"/>
      <c r="MYZ892" s="7"/>
      <c r="MZA892" s="7"/>
      <c r="MZB892" s="7"/>
      <c r="MZC892" s="7"/>
      <c r="MZD892" s="7"/>
      <c r="MZE892" s="7"/>
      <c r="MZF892" s="7"/>
      <c r="MZG892" s="7"/>
      <c r="MZH892" s="7"/>
      <c r="MZI892" s="7"/>
      <c r="MZJ892" s="7"/>
      <c r="MZK892" s="7"/>
      <c r="MZL892" s="7"/>
      <c r="MZM892" s="7"/>
      <c r="MZN892" s="7"/>
      <c r="MZO892" s="7"/>
      <c r="MZP892" s="7"/>
      <c r="MZQ892" s="7"/>
      <c r="MZR892" s="7"/>
      <c r="MZS892" s="7"/>
      <c r="MZT892" s="7"/>
      <c r="MZU892" s="7"/>
      <c r="MZV892" s="7"/>
      <c r="MZW892" s="7"/>
      <c r="MZX892" s="7"/>
      <c r="MZY892" s="7"/>
      <c r="MZZ892" s="7"/>
      <c r="NAA892" s="7"/>
      <c r="NAB892" s="7"/>
      <c r="NAC892" s="7"/>
      <c r="NAD892" s="7"/>
      <c r="NAE892" s="7"/>
      <c r="NAF892" s="7"/>
      <c r="NAG892" s="7"/>
      <c r="NAH892" s="7"/>
      <c r="NAI892" s="7"/>
      <c r="NAJ892" s="7"/>
      <c r="NAK892" s="7"/>
      <c r="NAL892" s="7"/>
      <c r="NAM892" s="7"/>
      <c r="NAN892" s="7"/>
      <c r="NAO892" s="7"/>
      <c r="NAP892" s="7"/>
      <c r="NAQ892" s="7"/>
      <c r="NAR892" s="7"/>
      <c r="NAS892" s="7"/>
      <c r="NAT892" s="7"/>
      <c r="NAU892" s="7"/>
      <c r="NAV892" s="7"/>
      <c r="NAW892" s="7"/>
      <c r="NAX892" s="7"/>
      <c r="NAY892" s="7"/>
      <c r="NAZ892" s="7"/>
      <c r="NBA892" s="7"/>
      <c r="NBB892" s="7"/>
      <c r="NBC892" s="7"/>
      <c r="NBD892" s="7"/>
      <c r="NBE892" s="7"/>
      <c r="NBF892" s="7"/>
      <c r="NBG892" s="7"/>
      <c r="NBH892" s="7"/>
      <c r="NBI892" s="7"/>
      <c r="NBJ892" s="7"/>
      <c r="NBK892" s="7"/>
      <c r="NBL892" s="7"/>
      <c r="NBM892" s="7"/>
      <c r="NBN892" s="7"/>
      <c r="NBO892" s="7"/>
      <c r="NBP892" s="7"/>
      <c r="NBQ892" s="7"/>
      <c r="NBR892" s="7"/>
      <c r="NBS892" s="7"/>
      <c r="NBT892" s="7"/>
      <c r="NBU892" s="7"/>
      <c r="NBV892" s="7"/>
      <c r="NBW892" s="7"/>
      <c r="NBX892" s="7"/>
      <c r="NBY892" s="7"/>
      <c r="NBZ892" s="7"/>
      <c r="NCA892" s="7"/>
      <c r="NCB892" s="7"/>
      <c r="NCC892" s="7"/>
      <c r="NCD892" s="7"/>
      <c r="NCE892" s="7"/>
      <c r="NCF892" s="7"/>
      <c r="NCG892" s="7"/>
      <c r="NCH892" s="7"/>
      <c r="NCI892" s="7"/>
      <c r="NCJ892" s="7"/>
      <c r="NCK892" s="7"/>
      <c r="NCL892" s="7"/>
      <c r="NCM892" s="7"/>
      <c r="NCN892" s="7"/>
      <c r="NCO892" s="7"/>
      <c r="NCP892" s="7"/>
      <c r="NCQ892" s="7"/>
      <c r="NCR892" s="7"/>
      <c r="NCS892" s="7"/>
      <c r="NCT892" s="7"/>
      <c r="NCU892" s="7"/>
      <c r="NCV892" s="7"/>
      <c r="NCW892" s="7"/>
      <c r="NCX892" s="7"/>
      <c r="NCY892" s="7"/>
      <c r="NCZ892" s="7"/>
      <c r="NDA892" s="7"/>
      <c r="NDB892" s="7"/>
      <c r="NDC892" s="7"/>
      <c r="NDD892" s="7"/>
      <c r="NDE892" s="7"/>
      <c r="NDF892" s="7"/>
      <c r="NDG892" s="7"/>
      <c r="NDH892" s="7"/>
      <c r="NDI892" s="7"/>
      <c r="NDJ892" s="7"/>
      <c r="NDK892" s="7"/>
      <c r="NDL892" s="7"/>
      <c r="NDM892" s="7"/>
      <c r="NDN892" s="7"/>
      <c r="NDO892" s="7"/>
      <c r="NDP892" s="7"/>
      <c r="NDQ892" s="7"/>
      <c r="NDR892" s="7"/>
      <c r="NDS892" s="7"/>
      <c r="NDT892" s="7"/>
      <c r="NDU892" s="7"/>
      <c r="NDV892" s="7"/>
      <c r="NDW892" s="7"/>
      <c r="NDX892" s="7"/>
      <c r="NDY892" s="7"/>
      <c r="NDZ892" s="7"/>
      <c r="NEA892" s="7"/>
      <c r="NEB892" s="7"/>
      <c r="NEC892" s="7"/>
      <c r="NED892" s="7"/>
      <c r="NEE892" s="7"/>
      <c r="NEF892" s="7"/>
      <c r="NEG892" s="7"/>
      <c r="NEH892" s="7"/>
      <c r="NEI892" s="7"/>
      <c r="NEJ892" s="7"/>
      <c r="NEK892" s="7"/>
      <c r="NEL892" s="7"/>
      <c r="NEM892" s="7"/>
      <c r="NEN892" s="7"/>
      <c r="NEO892" s="7"/>
      <c r="NEP892" s="7"/>
      <c r="NEQ892" s="7"/>
      <c r="NER892" s="7"/>
      <c r="NES892" s="7"/>
      <c r="NET892" s="7"/>
      <c r="NEU892" s="7"/>
      <c r="NEV892" s="7"/>
      <c r="NEW892" s="7"/>
      <c r="NEX892" s="7"/>
      <c r="NEY892" s="7"/>
      <c r="NEZ892" s="7"/>
      <c r="NFA892" s="7"/>
      <c r="NFB892" s="7"/>
      <c r="NFC892" s="7"/>
      <c r="NFD892" s="7"/>
      <c r="NFE892" s="7"/>
      <c r="NFF892" s="7"/>
      <c r="NFG892" s="7"/>
      <c r="NFH892" s="7"/>
      <c r="NFI892" s="7"/>
      <c r="NFJ892" s="7"/>
      <c r="NFK892" s="7"/>
      <c r="NFL892" s="7"/>
      <c r="NFM892" s="7"/>
      <c r="NFN892" s="7"/>
      <c r="NFO892" s="7"/>
      <c r="NFP892" s="7"/>
      <c r="NFQ892" s="7"/>
      <c r="NFR892" s="7"/>
      <c r="NFS892" s="7"/>
      <c r="NFT892" s="7"/>
      <c r="NFU892" s="7"/>
      <c r="NFV892" s="7"/>
      <c r="NFW892" s="7"/>
      <c r="NFX892" s="7"/>
      <c r="NFY892" s="7"/>
      <c r="NFZ892" s="7"/>
      <c r="NGA892" s="7"/>
      <c r="NGB892" s="7"/>
      <c r="NGC892" s="7"/>
      <c r="NGD892" s="7"/>
      <c r="NGE892" s="7"/>
      <c r="NGF892" s="7"/>
      <c r="NGG892" s="7"/>
      <c r="NGH892" s="7"/>
      <c r="NGI892" s="7"/>
      <c r="NGJ892" s="7"/>
      <c r="NGK892" s="7"/>
      <c r="NGL892" s="7"/>
      <c r="NGM892" s="7"/>
      <c r="NGN892" s="7"/>
      <c r="NGO892" s="7"/>
      <c r="NGP892" s="7"/>
      <c r="NGQ892" s="7"/>
      <c r="NGR892" s="7"/>
      <c r="NGS892" s="7"/>
      <c r="NGT892" s="7"/>
      <c r="NGU892" s="7"/>
      <c r="NGV892" s="7"/>
      <c r="NGW892" s="7"/>
      <c r="NGX892" s="7"/>
      <c r="NGY892" s="7"/>
      <c r="NGZ892" s="7"/>
      <c r="NHA892" s="7"/>
      <c r="NHB892" s="7"/>
      <c r="NHC892" s="7"/>
      <c r="NHD892" s="7"/>
      <c r="NHE892" s="7"/>
      <c r="NHF892" s="7"/>
      <c r="NHG892" s="7"/>
      <c r="NHH892" s="7"/>
      <c r="NHI892" s="7"/>
      <c r="NHJ892" s="7"/>
      <c r="NHK892" s="7"/>
      <c r="NHL892" s="7"/>
      <c r="NHM892" s="7"/>
      <c r="NHN892" s="7"/>
      <c r="NHO892" s="7"/>
      <c r="NHP892" s="7"/>
      <c r="NHQ892" s="7"/>
      <c r="NHR892" s="7"/>
      <c r="NHS892" s="7"/>
      <c r="NHT892" s="7"/>
      <c r="NHU892" s="7"/>
      <c r="NHV892" s="7"/>
      <c r="NHW892" s="7"/>
      <c r="NHX892" s="7"/>
      <c r="NHY892" s="7"/>
      <c r="NHZ892" s="7"/>
      <c r="NIA892" s="7"/>
      <c r="NIB892" s="7"/>
      <c r="NIC892" s="7"/>
      <c r="NID892" s="7"/>
      <c r="NIE892" s="7"/>
      <c r="NIF892" s="7"/>
      <c r="NIG892" s="7"/>
      <c r="NIH892" s="7"/>
      <c r="NII892" s="7"/>
      <c r="NIJ892" s="7"/>
      <c r="NIK892" s="7"/>
      <c r="NIL892" s="7"/>
      <c r="NIM892" s="7"/>
      <c r="NIN892" s="7"/>
      <c r="NIO892" s="7"/>
      <c r="NIP892" s="7"/>
      <c r="NIQ892" s="7"/>
      <c r="NIR892" s="7"/>
      <c r="NIS892" s="7"/>
      <c r="NIT892" s="7"/>
      <c r="NIU892" s="7"/>
      <c r="NIV892" s="7"/>
      <c r="NIW892" s="7"/>
      <c r="NIX892" s="7"/>
      <c r="NIY892" s="7"/>
      <c r="NIZ892" s="7"/>
      <c r="NJA892" s="7"/>
      <c r="NJB892" s="7"/>
      <c r="NJC892" s="7"/>
      <c r="NJD892" s="7"/>
      <c r="NJE892" s="7"/>
      <c r="NJF892" s="7"/>
      <c r="NJG892" s="7"/>
      <c r="NJH892" s="7"/>
      <c r="NJI892" s="7"/>
      <c r="NJJ892" s="7"/>
      <c r="NJK892" s="7"/>
      <c r="NJL892" s="7"/>
      <c r="NJM892" s="7"/>
      <c r="NJN892" s="7"/>
      <c r="NJO892" s="7"/>
      <c r="NJP892" s="7"/>
      <c r="NJQ892" s="7"/>
      <c r="NJR892" s="7"/>
      <c r="NJS892" s="7"/>
      <c r="NJT892" s="7"/>
      <c r="NJU892" s="7"/>
      <c r="NJV892" s="7"/>
      <c r="NJW892" s="7"/>
      <c r="NJX892" s="7"/>
      <c r="NJY892" s="7"/>
      <c r="NJZ892" s="7"/>
      <c r="NKA892" s="7"/>
      <c r="NKB892" s="7"/>
      <c r="NKC892" s="7"/>
      <c r="NKD892" s="7"/>
      <c r="NKE892" s="7"/>
      <c r="NKF892" s="7"/>
      <c r="NKG892" s="7"/>
      <c r="NKH892" s="7"/>
      <c r="NKI892" s="7"/>
      <c r="NKJ892" s="7"/>
      <c r="NKK892" s="7"/>
      <c r="NKL892" s="7"/>
      <c r="NKM892" s="7"/>
      <c r="NKN892" s="7"/>
      <c r="NKO892" s="7"/>
      <c r="NKP892" s="7"/>
      <c r="NKQ892" s="7"/>
      <c r="NKR892" s="7"/>
      <c r="NKS892" s="7"/>
      <c r="NKT892" s="7"/>
      <c r="NKU892" s="7"/>
      <c r="NKV892" s="7"/>
      <c r="NKW892" s="7"/>
      <c r="NKX892" s="7"/>
      <c r="NKY892" s="7"/>
      <c r="NKZ892" s="7"/>
      <c r="NLA892" s="7"/>
      <c r="NLB892" s="7"/>
      <c r="NLC892" s="7"/>
      <c r="NLD892" s="7"/>
      <c r="NLE892" s="7"/>
      <c r="NLF892" s="7"/>
      <c r="NLG892" s="7"/>
      <c r="NLH892" s="7"/>
      <c r="NLI892" s="7"/>
      <c r="NLJ892" s="7"/>
      <c r="NLK892" s="7"/>
      <c r="NLL892" s="7"/>
      <c r="NLM892" s="7"/>
      <c r="NLN892" s="7"/>
      <c r="NLO892" s="7"/>
      <c r="NLP892" s="7"/>
      <c r="NLQ892" s="7"/>
      <c r="NLR892" s="7"/>
      <c r="NLS892" s="7"/>
      <c r="NLT892" s="7"/>
      <c r="NLU892" s="7"/>
      <c r="NLV892" s="7"/>
      <c r="NLW892" s="7"/>
      <c r="NLX892" s="7"/>
      <c r="NLY892" s="7"/>
      <c r="NLZ892" s="7"/>
      <c r="NMA892" s="7"/>
      <c r="NMB892" s="7"/>
      <c r="NMC892" s="7"/>
      <c r="NMD892" s="7"/>
      <c r="NME892" s="7"/>
      <c r="NMF892" s="7"/>
      <c r="NMG892" s="7"/>
      <c r="NMH892" s="7"/>
      <c r="NMI892" s="7"/>
      <c r="NMJ892" s="7"/>
      <c r="NMK892" s="7"/>
      <c r="NML892" s="7"/>
      <c r="NMM892" s="7"/>
      <c r="NMN892" s="7"/>
      <c r="NMO892" s="7"/>
      <c r="NMP892" s="7"/>
      <c r="NMQ892" s="7"/>
      <c r="NMR892" s="7"/>
      <c r="NMS892" s="7"/>
      <c r="NMT892" s="7"/>
      <c r="NMU892" s="7"/>
      <c r="NMV892" s="7"/>
      <c r="NMW892" s="7"/>
      <c r="NMX892" s="7"/>
      <c r="NMY892" s="7"/>
      <c r="NMZ892" s="7"/>
      <c r="NNA892" s="7"/>
      <c r="NNB892" s="7"/>
      <c r="NNC892" s="7"/>
      <c r="NND892" s="7"/>
      <c r="NNE892" s="7"/>
      <c r="NNF892" s="7"/>
      <c r="NNG892" s="7"/>
      <c r="NNH892" s="7"/>
      <c r="NNI892" s="7"/>
      <c r="NNJ892" s="7"/>
      <c r="NNK892" s="7"/>
      <c r="NNL892" s="7"/>
      <c r="NNM892" s="7"/>
      <c r="NNN892" s="7"/>
      <c r="NNO892" s="7"/>
      <c r="NNP892" s="7"/>
      <c r="NNQ892" s="7"/>
      <c r="NNR892" s="7"/>
      <c r="NNS892" s="7"/>
      <c r="NNT892" s="7"/>
      <c r="NNU892" s="7"/>
      <c r="NNV892" s="7"/>
      <c r="NNW892" s="7"/>
      <c r="NNX892" s="7"/>
      <c r="NNY892" s="7"/>
      <c r="NNZ892" s="7"/>
      <c r="NOA892" s="7"/>
      <c r="NOB892" s="7"/>
      <c r="NOC892" s="7"/>
      <c r="NOD892" s="7"/>
      <c r="NOE892" s="7"/>
      <c r="NOF892" s="7"/>
      <c r="NOG892" s="7"/>
      <c r="NOH892" s="7"/>
      <c r="NOI892" s="7"/>
      <c r="NOJ892" s="7"/>
      <c r="NOK892" s="7"/>
      <c r="NOL892" s="7"/>
      <c r="NOM892" s="7"/>
      <c r="NON892" s="7"/>
      <c r="NOO892" s="7"/>
      <c r="NOP892" s="7"/>
      <c r="NOQ892" s="7"/>
      <c r="NOR892" s="7"/>
      <c r="NOS892" s="7"/>
      <c r="NOT892" s="7"/>
      <c r="NOU892" s="7"/>
      <c r="NOV892" s="7"/>
      <c r="NOW892" s="7"/>
      <c r="NOX892" s="7"/>
      <c r="NOY892" s="7"/>
      <c r="NOZ892" s="7"/>
      <c r="NPA892" s="7"/>
      <c r="NPB892" s="7"/>
      <c r="NPC892" s="7"/>
      <c r="NPD892" s="7"/>
      <c r="NPE892" s="7"/>
      <c r="NPF892" s="7"/>
      <c r="NPG892" s="7"/>
      <c r="NPH892" s="7"/>
      <c r="NPI892" s="7"/>
      <c r="NPJ892" s="7"/>
      <c r="NPK892" s="7"/>
      <c r="NPL892" s="7"/>
      <c r="NPM892" s="7"/>
      <c r="NPN892" s="7"/>
      <c r="NPO892" s="7"/>
      <c r="NPP892" s="7"/>
      <c r="NPQ892" s="7"/>
      <c r="NPR892" s="7"/>
      <c r="NPS892" s="7"/>
      <c r="NPT892" s="7"/>
      <c r="NPU892" s="7"/>
      <c r="NPV892" s="7"/>
      <c r="NPW892" s="7"/>
      <c r="NPX892" s="7"/>
      <c r="NPY892" s="7"/>
      <c r="NPZ892" s="7"/>
      <c r="NQA892" s="7"/>
      <c r="NQB892" s="7"/>
      <c r="NQC892" s="7"/>
      <c r="NQD892" s="7"/>
      <c r="NQE892" s="7"/>
      <c r="NQF892" s="7"/>
      <c r="NQG892" s="7"/>
      <c r="NQH892" s="7"/>
      <c r="NQI892" s="7"/>
      <c r="NQJ892" s="7"/>
      <c r="NQK892" s="7"/>
      <c r="NQL892" s="7"/>
      <c r="NQM892" s="7"/>
      <c r="NQN892" s="7"/>
      <c r="NQO892" s="7"/>
      <c r="NQP892" s="7"/>
      <c r="NQQ892" s="7"/>
      <c r="NQR892" s="7"/>
      <c r="NQS892" s="7"/>
      <c r="NQT892" s="7"/>
      <c r="NQU892" s="7"/>
      <c r="NQV892" s="7"/>
      <c r="NQW892" s="7"/>
      <c r="NQX892" s="7"/>
      <c r="NQY892" s="7"/>
      <c r="NQZ892" s="7"/>
      <c r="NRA892" s="7"/>
      <c r="NRB892" s="7"/>
      <c r="NRC892" s="7"/>
      <c r="NRD892" s="7"/>
      <c r="NRE892" s="7"/>
      <c r="NRF892" s="7"/>
      <c r="NRG892" s="7"/>
      <c r="NRH892" s="7"/>
      <c r="NRI892" s="7"/>
      <c r="NRJ892" s="7"/>
      <c r="NRK892" s="7"/>
      <c r="NRL892" s="7"/>
      <c r="NRM892" s="7"/>
      <c r="NRN892" s="7"/>
      <c r="NRO892" s="7"/>
      <c r="NRP892" s="7"/>
      <c r="NRQ892" s="7"/>
      <c r="NRR892" s="7"/>
      <c r="NRS892" s="7"/>
      <c r="NRT892" s="7"/>
      <c r="NRU892" s="7"/>
      <c r="NRV892" s="7"/>
      <c r="NRW892" s="7"/>
      <c r="NRX892" s="7"/>
      <c r="NRY892" s="7"/>
      <c r="NRZ892" s="7"/>
      <c r="NSA892" s="7"/>
      <c r="NSB892" s="7"/>
      <c r="NSC892" s="7"/>
      <c r="NSD892" s="7"/>
      <c r="NSE892" s="7"/>
      <c r="NSF892" s="7"/>
      <c r="NSG892" s="7"/>
      <c r="NSH892" s="7"/>
      <c r="NSI892" s="7"/>
      <c r="NSJ892" s="7"/>
      <c r="NSK892" s="7"/>
      <c r="NSL892" s="7"/>
      <c r="NSM892" s="7"/>
      <c r="NSN892" s="7"/>
      <c r="NSO892" s="7"/>
      <c r="NSP892" s="7"/>
      <c r="NSQ892" s="7"/>
      <c r="NSR892" s="7"/>
      <c r="NSS892" s="7"/>
      <c r="NST892" s="7"/>
      <c r="NSU892" s="7"/>
      <c r="NSV892" s="7"/>
      <c r="NSW892" s="7"/>
      <c r="NSX892" s="7"/>
      <c r="NSY892" s="7"/>
      <c r="NSZ892" s="7"/>
      <c r="NTA892" s="7"/>
      <c r="NTB892" s="7"/>
      <c r="NTC892" s="7"/>
      <c r="NTD892" s="7"/>
      <c r="NTE892" s="7"/>
      <c r="NTF892" s="7"/>
      <c r="NTG892" s="7"/>
      <c r="NTH892" s="7"/>
      <c r="NTI892" s="7"/>
      <c r="NTJ892" s="7"/>
      <c r="NTK892" s="7"/>
      <c r="NTL892" s="7"/>
      <c r="NTM892" s="7"/>
      <c r="NTN892" s="7"/>
      <c r="NTO892" s="7"/>
      <c r="NTP892" s="7"/>
      <c r="NTQ892" s="7"/>
      <c r="NTR892" s="7"/>
      <c r="NTS892" s="7"/>
      <c r="NTT892" s="7"/>
      <c r="NTU892" s="7"/>
      <c r="NTV892" s="7"/>
      <c r="NTW892" s="7"/>
      <c r="NTX892" s="7"/>
      <c r="NTY892" s="7"/>
      <c r="NTZ892" s="7"/>
      <c r="NUA892" s="7"/>
      <c r="NUB892" s="7"/>
      <c r="NUC892" s="7"/>
      <c r="NUD892" s="7"/>
      <c r="NUE892" s="7"/>
      <c r="NUF892" s="7"/>
      <c r="NUG892" s="7"/>
      <c r="NUH892" s="7"/>
      <c r="NUI892" s="7"/>
      <c r="NUJ892" s="7"/>
      <c r="NUK892" s="7"/>
      <c r="NUL892" s="7"/>
      <c r="NUM892" s="7"/>
      <c r="NUN892" s="7"/>
      <c r="NUO892" s="7"/>
      <c r="NUP892" s="7"/>
      <c r="NUQ892" s="7"/>
      <c r="NUR892" s="7"/>
      <c r="NUS892" s="7"/>
      <c r="NUT892" s="7"/>
      <c r="NUU892" s="7"/>
      <c r="NUV892" s="7"/>
      <c r="NUW892" s="7"/>
      <c r="NUX892" s="7"/>
      <c r="NUY892" s="7"/>
      <c r="NUZ892" s="7"/>
      <c r="NVA892" s="7"/>
      <c r="NVB892" s="7"/>
      <c r="NVC892" s="7"/>
      <c r="NVD892" s="7"/>
      <c r="NVE892" s="7"/>
      <c r="NVF892" s="7"/>
      <c r="NVG892" s="7"/>
      <c r="NVH892" s="7"/>
      <c r="NVI892" s="7"/>
      <c r="NVJ892" s="7"/>
      <c r="NVK892" s="7"/>
      <c r="NVL892" s="7"/>
      <c r="NVM892" s="7"/>
      <c r="NVN892" s="7"/>
      <c r="NVO892" s="7"/>
      <c r="NVP892" s="7"/>
      <c r="NVQ892" s="7"/>
      <c r="NVR892" s="7"/>
      <c r="NVS892" s="7"/>
      <c r="NVT892" s="7"/>
      <c r="NVU892" s="7"/>
      <c r="NVV892" s="7"/>
      <c r="NVW892" s="7"/>
      <c r="NVX892" s="7"/>
      <c r="NVY892" s="7"/>
      <c r="NVZ892" s="7"/>
      <c r="NWA892" s="7"/>
      <c r="NWB892" s="7"/>
      <c r="NWC892" s="7"/>
      <c r="NWD892" s="7"/>
      <c r="NWE892" s="7"/>
      <c r="NWF892" s="7"/>
      <c r="NWG892" s="7"/>
      <c r="NWH892" s="7"/>
      <c r="NWI892" s="7"/>
      <c r="NWJ892" s="7"/>
      <c r="NWK892" s="7"/>
      <c r="NWL892" s="7"/>
      <c r="NWM892" s="7"/>
      <c r="NWN892" s="7"/>
      <c r="NWO892" s="7"/>
      <c r="NWP892" s="7"/>
      <c r="NWQ892" s="7"/>
      <c r="NWR892" s="7"/>
      <c r="NWS892" s="7"/>
      <c r="NWT892" s="7"/>
      <c r="NWU892" s="7"/>
      <c r="NWV892" s="7"/>
      <c r="NWW892" s="7"/>
      <c r="NWX892" s="7"/>
      <c r="NWY892" s="7"/>
      <c r="NWZ892" s="7"/>
      <c r="NXA892" s="7"/>
      <c r="NXB892" s="7"/>
      <c r="NXC892" s="7"/>
      <c r="NXD892" s="7"/>
      <c r="NXE892" s="7"/>
      <c r="NXF892" s="7"/>
      <c r="NXG892" s="7"/>
      <c r="NXH892" s="7"/>
      <c r="NXI892" s="7"/>
      <c r="NXJ892" s="7"/>
      <c r="NXK892" s="7"/>
      <c r="NXL892" s="7"/>
      <c r="NXM892" s="7"/>
      <c r="NXN892" s="7"/>
      <c r="NXO892" s="7"/>
      <c r="NXP892" s="7"/>
      <c r="NXQ892" s="7"/>
      <c r="NXR892" s="7"/>
      <c r="NXS892" s="7"/>
      <c r="NXT892" s="7"/>
      <c r="NXU892" s="7"/>
      <c r="NXV892" s="7"/>
      <c r="NXW892" s="7"/>
      <c r="NXX892" s="7"/>
      <c r="NXY892" s="7"/>
      <c r="NXZ892" s="7"/>
      <c r="NYA892" s="7"/>
      <c r="NYB892" s="7"/>
      <c r="NYC892" s="7"/>
      <c r="NYD892" s="7"/>
      <c r="NYE892" s="7"/>
      <c r="NYF892" s="7"/>
      <c r="NYG892" s="7"/>
      <c r="NYH892" s="7"/>
      <c r="NYI892" s="7"/>
      <c r="NYJ892" s="7"/>
      <c r="NYK892" s="7"/>
      <c r="NYL892" s="7"/>
      <c r="NYM892" s="7"/>
      <c r="NYN892" s="7"/>
      <c r="NYO892" s="7"/>
      <c r="NYP892" s="7"/>
      <c r="NYQ892" s="7"/>
      <c r="NYR892" s="7"/>
      <c r="NYS892" s="7"/>
      <c r="NYT892" s="7"/>
      <c r="NYU892" s="7"/>
      <c r="NYV892" s="7"/>
      <c r="NYW892" s="7"/>
      <c r="NYX892" s="7"/>
      <c r="NYY892" s="7"/>
      <c r="NYZ892" s="7"/>
      <c r="NZA892" s="7"/>
      <c r="NZB892" s="7"/>
      <c r="NZC892" s="7"/>
      <c r="NZD892" s="7"/>
      <c r="NZE892" s="7"/>
      <c r="NZF892" s="7"/>
      <c r="NZG892" s="7"/>
      <c r="NZH892" s="7"/>
      <c r="NZI892" s="7"/>
      <c r="NZJ892" s="7"/>
      <c r="NZK892" s="7"/>
      <c r="NZL892" s="7"/>
      <c r="NZM892" s="7"/>
      <c r="NZN892" s="7"/>
      <c r="NZO892" s="7"/>
      <c r="NZP892" s="7"/>
      <c r="NZQ892" s="7"/>
      <c r="NZR892" s="7"/>
      <c r="NZS892" s="7"/>
      <c r="NZT892" s="7"/>
      <c r="NZU892" s="7"/>
      <c r="NZV892" s="7"/>
      <c r="NZW892" s="7"/>
      <c r="NZX892" s="7"/>
      <c r="NZY892" s="7"/>
      <c r="NZZ892" s="7"/>
      <c r="OAA892" s="7"/>
      <c r="OAB892" s="7"/>
      <c r="OAC892" s="7"/>
      <c r="OAD892" s="7"/>
      <c r="OAE892" s="7"/>
      <c r="OAF892" s="7"/>
      <c r="OAG892" s="7"/>
      <c r="OAH892" s="7"/>
      <c r="OAI892" s="7"/>
      <c r="OAJ892" s="7"/>
      <c r="OAK892" s="7"/>
      <c r="OAL892" s="7"/>
      <c r="OAM892" s="7"/>
      <c r="OAN892" s="7"/>
      <c r="OAO892" s="7"/>
      <c r="OAP892" s="7"/>
      <c r="OAQ892" s="7"/>
      <c r="OAR892" s="7"/>
      <c r="OAS892" s="7"/>
      <c r="OAT892" s="7"/>
      <c r="OAU892" s="7"/>
      <c r="OAV892" s="7"/>
      <c r="OAW892" s="7"/>
      <c r="OAX892" s="7"/>
      <c r="OAY892" s="7"/>
      <c r="OAZ892" s="7"/>
      <c r="OBA892" s="7"/>
      <c r="OBB892" s="7"/>
      <c r="OBC892" s="7"/>
      <c r="OBD892" s="7"/>
      <c r="OBE892" s="7"/>
      <c r="OBF892" s="7"/>
      <c r="OBG892" s="7"/>
      <c r="OBH892" s="7"/>
      <c r="OBI892" s="7"/>
      <c r="OBJ892" s="7"/>
      <c r="OBK892" s="7"/>
      <c r="OBL892" s="7"/>
      <c r="OBM892" s="7"/>
      <c r="OBN892" s="7"/>
      <c r="OBO892" s="7"/>
      <c r="OBP892" s="7"/>
      <c r="OBQ892" s="7"/>
      <c r="OBR892" s="7"/>
      <c r="OBS892" s="7"/>
      <c r="OBT892" s="7"/>
      <c r="OBU892" s="7"/>
      <c r="OBV892" s="7"/>
      <c r="OBW892" s="7"/>
      <c r="OBX892" s="7"/>
      <c r="OBY892" s="7"/>
      <c r="OBZ892" s="7"/>
      <c r="OCA892" s="7"/>
      <c r="OCB892" s="7"/>
      <c r="OCC892" s="7"/>
      <c r="OCD892" s="7"/>
      <c r="OCE892" s="7"/>
      <c r="OCF892" s="7"/>
      <c r="OCG892" s="7"/>
      <c r="OCH892" s="7"/>
      <c r="OCI892" s="7"/>
      <c r="OCJ892" s="7"/>
      <c r="OCK892" s="7"/>
      <c r="OCL892" s="7"/>
      <c r="OCM892" s="7"/>
      <c r="OCN892" s="7"/>
      <c r="OCO892" s="7"/>
      <c r="OCP892" s="7"/>
      <c r="OCQ892" s="7"/>
      <c r="OCR892" s="7"/>
      <c r="OCS892" s="7"/>
      <c r="OCT892" s="7"/>
      <c r="OCU892" s="7"/>
      <c r="OCV892" s="7"/>
      <c r="OCW892" s="7"/>
      <c r="OCX892" s="7"/>
      <c r="OCY892" s="7"/>
      <c r="OCZ892" s="7"/>
      <c r="ODA892" s="7"/>
      <c r="ODB892" s="7"/>
      <c r="ODC892" s="7"/>
      <c r="ODD892" s="7"/>
      <c r="ODE892" s="7"/>
      <c r="ODF892" s="7"/>
      <c r="ODG892" s="7"/>
      <c r="ODH892" s="7"/>
      <c r="ODI892" s="7"/>
      <c r="ODJ892" s="7"/>
      <c r="ODK892" s="7"/>
      <c r="ODL892" s="7"/>
      <c r="ODM892" s="7"/>
      <c r="ODN892" s="7"/>
      <c r="ODO892" s="7"/>
      <c r="ODP892" s="7"/>
      <c r="ODQ892" s="7"/>
      <c r="ODR892" s="7"/>
      <c r="ODS892" s="7"/>
      <c r="ODT892" s="7"/>
      <c r="ODU892" s="7"/>
      <c r="ODV892" s="7"/>
      <c r="ODW892" s="7"/>
      <c r="ODX892" s="7"/>
      <c r="ODY892" s="7"/>
      <c r="ODZ892" s="7"/>
      <c r="OEA892" s="7"/>
      <c r="OEB892" s="7"/>
      <c r="OEC892" s="7"/>
      <c r="OED892" s="7"/>
      <c r="OEE892" s="7"/>
      <c r="OEF892" s="7"/>
      <c r="OEG892" s="7"/>
      <c r="OEH892" s="7"/>
      <c r="OEI892" s="7"/>
      <c r="OEJ892" s="7"/>
      <c r="OEK892" s="7"/>
      <c r="OEL892" s="7"/>
      <c r="OEM892" s="7"/>
      <c r="OEN892" s="7"/>
      <c r="OEO892" s="7"/>
      <c r="OEP892" s="7"/>
      <c r="OEQ892" s="7"/>
      <c r="OER892" s="7"/>
      <c r="OES892" s="7"/>
      <c r="OET892" s="7"/>
      <c r="OEU892" s="7"/>
      <c r="OEV892" s="7"/>
      <c r="OEW892" s="7"/>
      <c r="OEX892" s="7"/>
      <c r="OEY892" s="7"/>
      <c r="OEZ892" s="7"/>
      <c r="OFA892" s="7"/>
      <c r="OFB892" s="7"/>
      <c r="OFC892" s="7"/>
      <c r="OFD892" s="7"/>
      <c r="OFE892" s="7"/>
      <c r="OFF892" s="7"/>
      <c r="OFG892" s="7"/>
      <c r="OFH892" s="7"/>
      <c r="OFI892" s="7"/>
      <c r="OFJ892" s="7"/>
      <c r="OFK892" s="7"/>
      <c r="OFL892" s="7"/>
      <c r="OFM892" s="7"/>
      <c r="OFN892" s="7"/>
      <c r="OFO892" s="7"/>
      <c r="OFP892" s="7"/>
      <c r="OFQ892" s="7"/>
      <c r="OFR892" s="7"/>
      <c r="OFS892" s="7"/>
      <c r="OFT892" s="7"/>
      <c r="OFU892" s="7"/>
      <c r="OFV892" s="7"/>
      <c r="OFW892" s="7"/>
      <c r="OFX892" s="7"/>
      <c r="OFY892" s="7"/>
      <c r="OFZ892" s="7"/>
      <c r="OGA892" s="7"/>
      <c r="OGB892" s="7"/>
      <c r="OGC892" s="7"/>
      <c r="OGD892" s="7"/>
      <c r="OGE892" s="7"/>
      <c r="OGF892" s="7"/>
      <c r="OGG892" s="7"/>
      <c r="OGH892" s="7"/>
      <c r="OGI892" s="7"/>
      <c r="OGJ892" s="7"/>
      <c r="OGK892" s="7"/>
      <c r="OGL892" s="7"/>
      <c r="OGM892" s="7"/>
      <c r="OGN892" s="7"/>
      <c r="OGO892" s="7"/>
      <c r="OGP892" s="7"/>
      <c r="OGQ892" s="7"/>
      <c r="OGR892" s="7"/>
      <c r="OGS892" s="7"/>
      <c r="OGT892" s="7"/>
      <c r="OGU892" s="7"/>
      <c r="OGV892" s="7"/>
      <c r="OGW892" s="7"/>
      <c r="OGX892" s="7"/>
      <c r="OGY892" s="7"/>
      <c r="OGZ892" s="7"/>
      <c r="OHA892" s="7"/>
      <c r="OHB892" s="7"/>
      <c r="OHC892" s="7"/>
      <c r="OHD892" s="7"/>
      <c r="OHE892" s="7"/>
      <c r="OHF892" s="7"/>
      <c r="OHG892" s="7"/>
      <c r="OHH892" s="7"/>
      <c r="OHI892" s="7"/>
      <c r="OHJ892" s="7"/>
      <c r="OHK892" s="7"/>
      <c r="OHL892" s="7"/>
      <c r="OHM892" s="7"/>
      <c r="OHN892" s="7"/>
      <c r="OHO892" s="7"/>
      <c r="OHP892" s="7"/>
      <c r="OHQ892" s="7"/>
      <c r="OHR892" s="7"/>
      <c r="OHS892" s="7"/>
      <c r="OHT892" s="7"/>
      <c r="OHU892" s="7"/>
      <c r="OHV892" s="7"/>
      <c r="OHW892" s="7"/>
      <c r="OHX892" s="7"/>
      <c r="OHY892" s="7"/>
      <c r="OHZ892" s="7"/>
      <c r="OIA892" s="7"/>
      <c r="OIB892" s="7"/>
      <c r="OIC892" s="7"/>
      <c r="OID892" s="7"/>
      <c r="OIE892" s="7"/>
      <c r="OIF892" s="7"/>
      <c r="OIG892" s="7"/>
      <c r="OIH892" s="7"/>
      <c r="OII892" s="7"/>
      <c r="OIJ892" s="7"/>
      <c r="OIK892" s="7"/>
      <c r="OIL892" s="7"/>
      <c r="OIM892" s="7"/>
      <c r="OIN892" s="7"/>
      <c r="OIO892" s="7"/>
      <c r="OIP892" s="7"/>
      <c r="OIQ892" s="7"/>
      <c r="OIR892" s="7"/>
      <c r="OIS892" s="7"/>
      <c r="OIT892" s="7"/>
      <c r="OIU892" s="7"/>
      <c r="OIV892" s="7"/>
      <c r="OIW892" s="7"/>
      <c r="OIX892" s="7"/>
      <c r="OIY892" s="7"/>
      <c r="OIZ892" s="7"/>
      <c r="OJA892" s="7"/>
      <c r="OJB892" s="7"/>
      <c r="OJC892" s="7"/>
      <c r="OJD892" s="7"/>
      <c r="OJE892" s="7"/>
      <c r="OJF892" s="7"/>
      <c r="OJG892" s="7"/>
      <c r="OJH892" s="7"/>
      <c r="OJI892" s="7"/>
      <c r="OJJ892" s="7"/>
      <c r="OJK892" s="7"/>
      <c r="OJL892" s="7"/>
      <c r="OJM892" s="7"/>
      <c r="OJN892" s="7"/>
      <c r="OJO892" s="7"/>
      <c r="OJP892" s="7"/>
      <c r="OJQ892" s="7"/>
      <c r="OJR892" s="7"/>
      <c r="OJS892" s="7"/>
      <c r="OJT892" s="7"/>
      <c r="OJU892" s="7"/>
      <c r="OJV892" s="7"/>
      <c r="OJW892" s="7"/>
      <c r="OJX892" s="7"/>
      <c r="OJY892" s="7"/>
      <c r="OJZ892" s="7"/>
      <c r="OKA892" s="7"/>
      <c r="OKB892" s="7"/>
      <c r="OKC892" s="7"/>
      <c r="OKD892" s="7"/>
      <c r="OKE892" s="7"/>
      <c r="OKF892" s="7"/>
      <c r="OKG892" s="7"/>
      <c r="OKH892" s="7"/>
      <c r="OKI892" s="7"/>
      <c r="OKJ892" s="7"/>
      <c r="OKK892" s="7"/>
      <c r="OKL892" s="7"/>
      <c r="OKM892" s="7"/>
      <c r="OKN892" s="7"/>
      <c r="OKO892" s="7"/>
      <c r="OKP892" s="7"/>
      <c r="OKQ892" s="7"/>
      <c r="OKR892" s="7"/>
      <c r="OKS892" s="7"/>
      <c r="OKT892" s="7"/>
      <c r="OKU892" s="7"/>
      <c r="OKV892" s="7"/>
      <c r="OKW892" s="7"/>
      <c r="OKX892" s="7"/>
      <c r="OKY892" s="7"/>
      <c r="OKZ892" s="7"/>
      <c r="OLA892" s="7"/>
      <c r="OLB892" s="7"/>
      <c r="OLC892" s="7"/>
      <c r="OLD892" s="7"/>
      <c r="OLE892" s="7"/>
      <c r="OLF892" s="7"/>
      <c r="OLG892" s="7"/>
      <c r="OLH892" s="7"/>
      <c r="OLI892" s="7"/>
      <c r="OLJ892" s="7"/>
      <c r="OLK892" s="7"/>
      <c r="OLL892" s="7"/>
      <c r="OLM892" s="7"/>
      <c r="OLN892" s="7"/>
      <c r="OLO892" s="7"/>
      <c r="OLP892" s="7"/>
      <c r="OLQ892" s="7"/>
      <c r="OLR892" s="7"/>
      <c r="OLS892" s="7"/>
      <c r="OLT892" s="7"/>
      <c r="OLU892" s="7"/>
      <c r="OLV892" s="7"/>
      <c r="OLW892" s="7"/>
      <c r="OLX892" s="7"/>
      <c r="OLY892" s="7"/>
      <c r="OLZ892" s="7"/>
      <c r="OMA892" s="7"/>
      <c r="OMB892" s="7"/>
      <c r="OMC892" s="7"/>
      <c r="OMD892" s="7"/>
      <c r="OME892" s="7"/>
      <c r="OMF892" s="7"/>
      <c r="OMG892" s="7"/>
      <c r="OMH892" s="7"/>
      <c r="OMI892" s="7"/>
      <c r="OMJ892" s="7"/>
      <c r="OMK892" s="7"/>
      <c r="OML892" s="7"/>
      <c r="OMM892" s="7"/>
      <c r="OMN892" s="7"/>
      <c r="OMO892" s="7"/>
      <c r="OMP892" s="7"/>
      <c r="OMQ892" s="7"/>
      <c r="OMR892" s="7"/>
      <c r="OMS892" s="7"/>
      <c r="OMT892" s="7"/>
      <c r="OMU892" s="7"/>
      <c r="OMV892" s="7"/>
      <c r="OMW892" s="7"/>
      <c r="OMX892" s="7"/>
      <c r="OMY892" s="7"/>
      <c r="OMZ892" s="7"/>
      <c r="ONA892" s="7"/>
      <c r="ONB892" s="7"/>
      <c r="ONC892" s="7"/>
      <c r="OND892" s="7"/>
      <c r="ONE892" s="7"/>
      <c r="ONF892" s="7"/>
      <c r="ONG892" s="7"/>
      <c r="ONH892" s="7"/>
      <c r="ONI892" s="7"/>
      <c r="ONJ892" s="7"/>
      <c r="ONK892" s="7"/>
      <c r="ONL892" s="7"/>
      <c r="ONM892" s="7"/>
      <c r="ONN892" s="7"/>
      <c r="ONO892" s="7"/>
      <c r="ONP892" s="7"/>
      <c r="ONQ892" s="7"/>
      <c r="ONR892" s="7"/>
      <c r="ONS892" s="7"/>
      <c r="ONT892" s="7"/>
      <c r="ONU892" s="7"/>
      <c r="ONV892" s="7"/>
      <c r="ONW892" s="7"/>
      <c r="ONX892" s="7"/>
      <c r="ONY892" s="7"/>
      <c r="ONZ892" s="7"/>
      <c r="OOA892" s="7"/>
      <c r="OOB892" s="7"/>
      <c r="OOC892" s="7"/>
      <c r="OOD892" s="7"/>
      <c r="OOE892" s="7"/>
      <c r="OOF892" s="7"/>
      <c r="OOG892" s="7"/>
      <c r="OOH892" s="7"/>
      <c r="OOI892" s="7"/>
      <c r="OOJ892" s="7"/>
      <c r="OOK892" s="7"/>
      <c r="OOL892" s="7"/>
      <c r="OOM892" s="7"/>
      <c r="OON892" s="7"/>
      <c r="OOO892" s="7"/>
      <c r="OOP892" s="7"/>
      <c r="OOQ892" s="7"/>
      <c r="OOR892" s="7"/>
      <c r="OOS892" s="7"/>
      <c r="OOT892" s="7"/>
      <c r="OOU892" s="7"/>
      <c r="OOV892" s="7"/>
      <c r="OOW892" s="7"/>
      <c r="OOX892" s="7"/>
      <c r="OOY892" s="7"/>
      <c r="OOZ892" s="7"/>
      <c r="OPA892" s="7"/>
      <c r="OPB892" s="7"/>
      <c r="OPC892" s="7"/>
      <c r="OPD892" s="7"/>
      <c r="OPE892" s="7"/>
      <c r="OPF892" s="7"/>
      <c r="OPG892" s="7"/>
      <c r="OPH892" s="7"/>
      <c r="OPI892" s="7"/>
      <c r="OPJ892" s="7"/>
      <c r="OPK892" s="7"/>
      <c r="OPL892" s="7"/>
      <c r="OPM892" s="7"/>
      <c r="OPN892" s="7"/>
      <c r="OPO892" s="7"/>
      <c r="OPP892" s="7"/>
      <c r="OPQ892" s="7"/>
      <c r="OPR892" s="7"/>
      <c r="OPS892" s="7"/>
      <c r="OPT892" s="7"/>
      <c r="OPU892" s="7"/>
      <c r="OPV892" s="7"/>
      <c r="OPW892" s="7"/>
      <c r="OPX892" s="7"/>
      <c r="OPY892" s="7"/>
      <c r="OPZ892" s="7"/>
      <c r="OQA892" s="7"/>
      <c r="OQB892" s="7"/>
      <c r="OQC892" s="7"/>
      <c r="OQD892" s="7"/>
      <c r="OQE892" s="7"/>
      <c r="OQF892" s="7"/>
      <c r="OQG892" s="7"/>
      <c r="OQH892" s="7"/>
      <c r="OQI892" s="7"/>
      <c r="OQJ892" s="7"/>
      <c r="OQK892" s="7"/>
      <c r="OQL892" s="7"/>
      <c r="OQM892" s="7"/>
      <c r="OQN892" s="7"/>
      <c r="OQO892" s="7"/>
      <c r="OQP892" s="7"/>
      <c r="OQQ892" s="7"/>
      <c r="OQR892" s="7"/>
      <c r="OQS892" s="7"/>
      <c r="OQT892" s="7"/>
      <c r="OQU892" s="7"/>
      <c r="OQV892" s="7"/>
      <c r="OQW892" s="7"/>
      <c r="OQX892" s="7"/>
      <c r="OQY892" s="7"/>
      <c r="OQZ892" s="7"/>
      <c r="ORA892" s="7"/>
      <c r="ORB892" s="7"/>
      <c r="ORC892" s="7"/>
      <c r="ORD892" s="7"/>
      <c r="ORE892" s="7"/>
      <c r="ORF892" s="7"/>
      <c r="ORG892" s="7"/>
      <c r="ORH892" s="7"/>
      <c r="ORI892" s="7"/>
      <c r="ORJ892" s="7"/>
      <c r="ORK892" s="7"/>
      <c r="ORL892" s="7"/>
      <c r="ORM892" s="7"/>
      <c r="ORN892" s="7"/>
      <c r="ORO892" s="7"/>
      <c r="ORP892" s="7"/>
      <c r="ORQ892" s="7"/>
      <c r="ORR892" s="7"/>
      <c r="ORS892" s="7"/>
      <c r="ORT892" s="7"/>
      <c r="ORU892" s="7"/>
      <c r="ORV892" s="7"/>
      <c r="ORW892" s="7"/>
      <c r="ORX892" s="7"/>
      <c r="ORY892" s="7"/>
      <c r="ORZ892" s="7"/>
      <c r="OSA892" s="7"/>
      <c r="OSB892" s="7"/>
      <c r="OSC892" s="7"/>
      <c r="OSD892" s="7"/>
      <c r="OSE892" s="7"/>
      <c r="OSF892" s="7"/>
      <c r="OSG892" s="7"/>
      <c r="OSH892" s="7"/>
      <c r="OSI892" s="7"/>
      <c r="OSJ892" s="7"/>
      <c r="OSK892" s="7"/>
      <c r="OSL892" s="7"/>
      <c r="OSM892" s="7"/>
      <c r="OSN892" s="7"/>
      <c r="OSO892" s="7"/>
      <c r="OSP892" s="7"/>
      <c r="OSQ892" s="7"/>
      <c r="OSR892" s="7"/>
      <c r="OSS892" s="7"/>
      <c r="OST892" s="7"/>
      <c r="OSU892" s="7"/>
      <c r="OSV892" s="7"/>
      <c r="OSW892" s="7"/>
      <c r="OSX892" s="7"/>
      <c r="OSY892" s="7"/>
      <c r="OSZ892" s="7"/>
      <c r="OTA892" s="7"/>
      <c r="OTB892" s="7"/>
      <c r="OTC892" s="7"/>
      <c r="OTD892" s="7"/>
      <c r="OTE892" s="7"/>
      <c r="OTF892" s="7"/>
      <c r="OTG892" s="7"/>
      <c r="OTH892" s="7"/>
      <c r="OTI892" s="7"/>
      <c r="OTJ892" s="7"/>
      <c r="OTK892" s="7"/>
      <c r="OTL892" s="7"/>
      <c r="OTM892" s="7"/>
      <c r="OTN892" s="7"/>
      <c r="OTO892" s="7"/>
      <c r="OTP892" s="7"/>
      <c r="OTQ892" s="7"/>
      <c r="OTR892" s="7"/>
      <c r="OTS892" s="7"/>
      <c r="OTT892" s="7"/>
      <c r="OTU892" s="7"/>
      <c r="OTV892" s="7"/>
      <c r="OTW892" s="7"/>
      <c r="OTX892" s="7"/>
      <c r="OTY892" s="7"/>
      <c r="OTZ892" s="7"/>
      <c r="OUA892" s="7"/>
      <c r="OUB892" s="7"/>
      <c r="OUC892" s="7"/>
      <c r="OUD892" s="7"/>
      <c r="OUE892" s="7"/>
      <c r="OUF892" s="7"/>
      <c r="OUG892" s="7"/>
      <c r="OUH892" s="7"/>
      <c r="OUI892" s="7"/>
      <c r="OUJ892" s="7"/>
      <c r="OUK892" s="7"/>
      <c r="OUL892" s="7"/>
      <c r="OUM892" s="7"/>
      <c r="OUN892" s="7"/>
      <c r="OUO892" s="7"/>
      <c r="OUP892" s="7"/>
      <c r="OUQ892" s="7"/>
      <c r="OUR892" s="7"/>
      <c r="OUS892" s="7"/>
      <c r="OUT892" s="7"/>
      <c r="OUU892" s="7"/>
      <c r="OUV892" s="7"/>
      <c r="OUW892" s="7"/>
      <c r="OUX892" s="7"/>
      <c r="OUY892" s="7"/>
      <c r="OUZ892" s="7"/>
      <c r="OVA892" s="7"/>
      <c r="OVB892" s="7"/>
      <c r="OVC892" s="7"/>
      <c r="OVD892" s="7"/>
      <c r="OVE892" s="7"/>
      <c r="OVF892" s="7"/>
      <c r="OVG892" s="7"/>
      <c r="OVH892" s="7"/>
      <c r="OVI892" s="7"/>
      <c r="OVJ892" s="7"/>
      <c r="OVK892" s="7"/>
      <c r="OVL892" s="7"/>
      <c r="OVM892" s="7"/>
      <c r="OVN892" s="7"/>
      <c r="OVO892" s="7"/>
      <c r="OVP892" s="7"/>
      <c r="OVQ892" s="7"/>
      <c r="OVR892" s="7"/>
      <c r="OVS892" s="7"/>
      <c r="OVT892" s="7"/>
      <c r="OVU892" s="7"/>
      <c r="OVV892" s="7"/>
      <c r="OVW892" s="7"/>
      <c r="OVX892" s="7"/>
      <c r="OVY892" s="7"/>
      <c r="OVZ892" s="7"/>
      <c r="OWA892" s="7"/>
      <c r="OWB892" s="7"/>
      <c r="OWC892" s="7"/>
      <c r="OWD892" s="7"/>
      <c r="OWE892" s="7"/>
      <c r="OWF892" s="7"/>
      <c r="OWG892" s="7"/>
      <c r="OWH892" s="7"/>
      <c r="OWI892" s="7"/>
      <c r="OWJ892" s="7"/>
      <c r="OWK892" s="7"/>
      <c r="OWL892" s="7"/>
      <c r="OWM892" s="7"/>
      <c r="OWN892" s="7"/>
      <c r="OWO892" s="7"/>
      <c r="OWP892" s="7"/>
      <c r="OWQ892" s="7"/>
      <c r="OWR892" s="7"/>
      <c r="OWS892" s="7"/>
      <c r="OWT892" s="7"/>
      <c r="OWU892" s="7"/>
      <c r="OWV892" s="7"/>
      <c r="OWW892" s="7"/>
      <c r="OWX892" s="7"/>
      <c r="OWY892" s="7"/>
      <c r="OWZ892" s="7"/>
      <c r="OXA892" s="7"/>
      <c r="OXB892" s="7"/>
      <c r="OXC892" s="7"/>
      <c r="OXD892" s="7"/>
      <c r="OXE892" s="7"/>
      <c r="OXF892" s="7"/>
      <c r="OXG892" s="7"/>
      <c r="OXH892" s="7"/>
      <c r="OXI892" s="7"/>
      <c r="OXJ892" s="7"/>
      <c r="OXK892" s="7"/>
      <c r="OXL892" s="7"/>
      <c r="OXM892" s="7"/>
      <c r="OXN892" s="7"/>
      <c r="OXO892" s="7"/>
      <c r="OXP892" s="7"/>
      <c r="OXQ892" s="7"/>
      <c r="OXR892" s="7"/>
      <c r="OXS892" s="7"/>
      <c r="OXT892" s="7"/>
      <c r="OXU892" s="7"/>
      <c r="OXV892" s="7"/>
      <c r="OXW892" s="7"/>
      <c r="OXX892" s="7"/>
      <c r="OXY892" s="7"/>
      <c r="OXZ892" s="7"/>
      <c r="OYA892" s="7"/>
      <c r="OYB892" s="7"/>
      <c r="OYC892" s="7"/>
      <c r="OYD892" s="7"/>
      <c r="OYE892" s="7"/>
      <c r="OYF892" s="7"/>
      <c r="OYG892" s="7"/>
      <c r="OYH892" s="7"/>
      <c r="OYI892" s="7"/>
      <c r="OYJ892" s="7"/>
      <c r="OYK892" s="7"/>
      <c r="OYL892" s="7"/>
      <c r="OYM892" s="7"/>
      <c r="OYN892" s="7"/>
      <c r="OYO892" s="7"/>
      <c r="OYP892" s="7"/>
      <c r="OYQ892" s="7"/>
      <c r="OYR892" s="7"/>
      <c r="OYS892" s="7"/>
      <c r="OYT892" s="7"/>
      <c r="OYU892" s="7"/>
      <c r="OYV892" s="7"/>
      <c r="OYW892" s="7"/>
      <c r="OYX892" s="7"/>
      <c r="OYY892" s="7"/>
      <c r="OYZ892" s="7"/>
      <c r="OZA892" s="7"/>
      <c r="OZB892" s="7"/>
      <c r="OZC892" s="7"/>
      <c r="OZD892" s="7"/>
      <c r="OZE892" s="7"/>
      <c r="OZF892" s="7"/>
      <c r="OZG892" s="7"/>
      <c r="OZH892" s="7"/>
      <c r="OZI892" s="7"/>
      <c r="OZJ892" s="7"/>
      <c r="OZK892" s="7"/>
      <c r="OZL892" s="7"/>
      <c r="OZM892" s="7"/>
      <c r="OZN892" s="7"/>
      <c r="OZO892" s="7"/>
      <c r="OZP892" s="7"/>
      <c r="OZQ892" s="7"/>
      <c r="OZR892" s="7"/>
      <c r="OZS892" s="7"/>
      <c r="OZT892" s="7"/>
      <c r="OZU892" s="7"/>
      <c r="OZV892" s="7"/>
      <c r="OZW892" s="7"/>
      <c r="OZX892" s="7"/>
      <c r="OZY892" s="7"/>
      <c r="OZZ892" s="7"/>
      <c r="PAA892" s="7"/>
      <c r="PAB892" s="7"/>
      <c r="PAC892" s="7"/>
      <c r="PAD892" s="7"/>
      <c r="PAE892" s="7"/>
      <c r="PAF892" s="7"/>
      <c r="PAG892" s="7"/>
      <c r="PAH892" s="7"/>
      <c r="PAI892" s="7"/>
      <c r="PAJ892" s="7"/>
      <c r="PAK892" s="7"/>
      <c r="PAL892" s="7"/>
      <c r="PAM892" s="7"/>
      <c r="PAN892" s="7"/>
      <c r="PAO892" s="7"/>
      <c r="PAP892" s="7"/>
      <c r="PAQ892" s="7"/>
      <c r="PAR892" s="7"/>
      <c r="PAS892" s="7"/>
      <c r="PAT892" s="7"/>
      <c r="PAU892" s="7"/>
      <c r="PAV892" s="7"/>
      <c r="PAW892" s="7"/>
      <c r="PAX892" s="7"/>
      <c r="PAY892" s="7"/>
      <c r="PAZ892" s="7"/>
      <c r="PBA892" s="7"/>
      <c r="PBB892" s="7"/>
      <c r="PBC892" s="7"/>
      <c r="PBD892" s="7"/>
      <c r="PBE892" s="7"/>
      <c r="PBF892" s="7"/>
      <c r="PBG892" s="7"/>
      <c r="PBH892" s="7"/>
      <c r="PBI892" s="7"/>
      <c r="PBJ892" s="7"/>
      <c r="PBK892" s="7"/>
      <c r="PBL892" s="7"/>
      <c r="PBM892" s="7"/>
      <c r="PBN892" s="7"/>
      <c r="PBO892" s="7"/>
      <c r="PBP892" s="7"/>
      <c r="PBQ892" s="7"/>
      <c r="PBR892" s="7"/>
      <c r="PBS892" s="7"/>
      <c r="PBT892" s="7"/>
      <c r="PBU892" s="7"/>
      <c r="PBV892" s="7"/>
      <c r="PBW892" s="7"/>
      <c r="PBX892" s="7"/>
      <c r="PBY892" s="7"/>
      <c r="PBZ892" s="7"/>
      <c r="PCA892" s="7"/>
      <c r="PCB892" s="7"/>
      <c r="PCC892" s="7"/>
      <c r="PCD892" s="7"/>
      <c r="PCE892" s="7"/>
      <c r="PCF892" s="7"/>
      <c r="PCG892" s="7"/>
      <c r="PCH892" s="7"/>
      <c r="PCI892" s="7"/>
      <c r="PCJ892" s="7"/>
      <c r="PCK892" s="7"/>
      <c r="PCL892" s="7"/>
      <c r="PCM892" s="7"/>
      <c r="PCN892" s="7"/>
      <c r="PCO892" s="7"/>
      <c r="PCP892" s="7"/>
      <c r="PCQ892" s="7"/>
      <c r="PCR892" s="7"/>
      <c r="PCS892" s="7"/>
      <c r="PCT892" s="7"/>
      <c r="PCU892" s="7"/>
      <c r="PCV892" s="7"/>
      <c r="PCW892" s="7"/>
      <c r="PCX892" s="7"/>
      <c r="PCY892" s="7"/>
      <c r="PCZ892" s="7"/>
      <c r="PDA892" s="7"/>
      <c r="PDB892" s="7"/>
      <c r="PDC892" s="7"/>
      <c r="PDD892" s="7"/>
      <c r="PDE892" s="7"/>
      <c r="PDF892" s="7"/>
      <c r="PDG892" s="7"/>
      <c r="PDH892" s="7"/>
      <c r="PDI892" s="7"/>
      <c r="PDJ892" s="7"/>
      <c r="PDK892" s="7"/>
      <c r="PDL892" s="7"/>
      <c r="PDM892" s="7"/>
      <c r="PDN892" s="7"/>
      <c r="PDO892" s="7"/>
      <c r="PDP892" s="7"/>
      <c r="PDQ892" s="7"/>
      <c r="PDR892" s="7"/>
      <c r="PDS892" s="7"/>
      <c r="PDT892" s="7"/>
      <c r="PDU892" s="7"/>
      <c r="PDV892" s="7"/>
      <c r="PDW892" s="7"/>
      <c r="PDX892" s="7"/>
      <c r="PDY892" s="7"/>
      <c r="PDZ892" s="7"/>
      <c r="PEA892" s="7"/>
      <c r="PEB892" s="7"/>
      <c r="PEC892" s="7"/>
      <c r="PED892" s="7"/>
      <c r="PEE892" s="7"/>
      <c r="PEF892" s="7"/>
      <c r="PEG892" s="7"/>
      <c r="PEH892" s="7"/>
      <c r="PEI892" s="7"/>
      <c r="PEJ892" s="7"/>
      <c r="PEK892" s="7"/>
      <c r="PEL892" s="7"/>
      <c r="PEM892" s="7"/>
      <c r="PEN892" s="7"/>
      <c r="PEO892" s="7"/>
      <c r="PEP892" s="7"/>
      <c r="PEQ892" s="7"/>
      <c r="PER892" s="7"/>
      <c r="PES892" s="7"/>
      <c r="PET892" s="7"/>
      <c r="PEU892" s="7"/>
      <c r="PEV892" s="7"/>
      <c r="PEW892" s="7"/>
      <c r="PEX892" s="7"/>
      <c r="PEY892" s="7"/>
      <c r="PEZ892" s="7"/>
      <c r="PFA892" s="7"/>
      <c r="PFB892" s="7"/>
      <c r="PFC892" s="7"/>
      <c r="PFD892" s="7"/>
      <c r="PFE892" s="7"/>
      <c r="PFF892" s="7"/>
      <c r="PFG892" s="7"/>
      <c r="PFH892" s="7"/>
      <c r="PFI892" s="7"/>
      <c r="PFJ892" s="7"/>
      <c r="PFK892" s="7"/>
      <c r="PFL892" s="7"/>
      <c r="PFM892" s="7"/>
      <c r="PFN892" s="7"/>
      <c r="PFO892" s="7"/>
      <c r="PFP892" s="7"/>
      <c r="PFQ892" s="7"/>
      <c r="PFR892" s="7"/>
      <c r="PFS892" s="7"/>
      <c r="PFT892" s="7"/>
      <c r="PFU892" s="7"/>
      <c r="PFV892" s="7"/>
      <c r="PFW892" s="7"/>
      <c r="PFX892" s="7"/>
      <c r="PFY892" s="7"/>
      <c r="PFZ892" s="7"/>
      <c r="PGA892" s="7"/>
      <c r="PGB892" s="7"/>
      <c r="PGC892" s="7"/>
      <c r="PGD892" s="7"/>
      <c r="PGE892" s="7"/>
      <c r="PGF892" s="7"/>
      <c r="PGG892" s="7"/>
      <c r="PGH892" s="7"/>
      <c r="PGI892" s="7"/>
      <c r="PGJ892" s="7"/>
      <c r="PGK892" s="7"/>
      <c r="PGL892" s="7"/>
      <c r="PGM892" s="7"/>
      <c r="PGN892" s="7"/>
      <c r="PGO892" s="7"/>
      <c r="PGP892" s="7"/>
      <c r="PGQ892" s="7"/>
      <c r="PGR892" s="7"/>
      <c r="PGS892" s="7"/>
      <c r="PGT892" s="7"/>
      <c r="PGU892" s="7"/>
      <c r="PGV892" s="7"/>
      <c r="PGW892" s="7"/>
      <c r="PGX892" s="7"/>
      <c r="PGY892" s="7"/>
      <c r="PGZ892" s="7"/>
      <c r="PHA892" s="7"/>
      <c r="PHB892" s="7"/>
      <c r="PHC892" s="7"/>
      <c r="PHD892" s="7"/>
      <c r="PHE892" s="7"/>
      <c r="PHF892" s="7"/>
      <c r="PHG892" s="7"/>
      <c r="PHH892" s="7"/>
      <c r="PHI892" s="7"/>
      <c r="PHJ892" s="7"/>
      <c r="PHK892" s="7"/>
      <c r="PHL892" s="7"/>
      <c r="PHM892" s="7"/>
      <c r="PHN892" s="7"/>
      <c r="PHO892" s="7"/>
      <c r="PHP892" s="7"/>
      <c r="PHQ892" s="7"/>
      <c r="PHR892" s="7"/>
      <c r="PHS892" s="7"/>
      <c r="PHT892" s="7"/>
      <c r="PHU892" s="7"/>
      <c r="PHV892" s="7"/>
      <c r="PHW892" s="7"/>
      <c r="PHX892" s="7"/>
      <c r="PHY892" s="7"/>
      <c r="PHZ892" s="7"/>
      <c r="PIA892" s="7"/>
      <c r="PIB892" s="7"/>
      <c r="PIC892" s="7"/>
      <c r="PID892" s="7"/>
      <c r="PIE892" s="7"/>
      <c r="PIF892" s="7"/>
      <c r="PIG892" s="7"/>
      <c r="PIH892" s="7"/>
      <c r="PII892" s="7"/>
      <c r="PIJ892" s="7"/>
      <c r="PIK892" s="7"/>
      <c r="PIL892" s="7"/>
      <c r="PIM892" s="7"/>
      <c r="PIN892" s="7"/>
      <c r="PIO892" s="7"/>
      <c r="PIP892" s="7"/>
      <c r="PIQ892" s="7"/>
      <c r="PIR892" s="7"/>
      <c r="PIS892" s="7"/>
      <c r="PIT892" s="7"/>
      <c r="PIU892" s="7"/>
      <c r="PIV892" s="7"/>
      <c r="PIW892" s="7"/>
      <c r="PIX892" s="7"/>
      <c r="PIY892" s="7"/>
      <c r="PIZ892" s="7"/>
      <c r="PJA892" s="7"/>
      <c r="PJB892" s="7"/>
      <c r="PJC892" s="7"/>
      <c r="PJD892" s="7"/>
      <c r="PJE892" s="7"/>
      <c r="PJF892" s="7"/>
      <c r="PJG892" s="7"/>
      <c r="PJH892" s="7"/>
      <c r="PJI892" s="7"/>
      <c r="PJJ892" s="7"/>
      <c r="PJK892" s="7"/>
      <c r="PJL892" s="7"/>
      <c r="PJM892" s="7"/>
      <c r="PJN892" s="7"/>
      <c r="PJO892" s="7"/>
      <c r="PJP892" s="7"/>
      <c r="PJQ892" s="7"/>
      <c r="PJR892" s="7"/>
      <c r="PJS892" s="7"/>
      <c r="PJT892" s="7"/>
      <c r="PJU892" s="7"/>
      <c r="PJV892" s="7"/>
      <c r="PJW892" s="7"/>
      <c r="PJX892" s="7"/>
      <c r="PJY892" s="7"/>
      <c r="PJZ892" s="7"/>
      <c r="PKA892" s="7"/>
      <c r="PKB892" s="7"/>
      <c r="PKC892" s="7"/>
      <c r="PKD892" s="7"/>
      <c r="PKE892" s="7"/>
      <c r="PKF892" s="7"/>
      <c r="PKG892" s="7"/>
      <c r="PKH892" s="7"/>
      <c r="PKI892" s="7"/>
      <c r="PKJ892" s="7"/>
      <c r="PKK892" s="7"/>
      <c r="PKL892" s="7"/>
      <c r="PKM892" s="7"/>
      <c r="PKN892" s="7"/>
      <c r="PKO892" s="7"/>
      <c r="PKP892" s="7"/>
      <c r="PKQ892" s="7"/>
      <c r="PKR892" s="7"/>
      <c r="PKS892" s="7"/>
      <c r="PKT892" s="7"/>
      <c r="PKU892" s="7"/>
      <c r="PKV892" s="7"/>
      <c r="PKW892" s="7"/>
      <c r="PKX892" s="7"/>
      <c r="PKY892" s="7"/>
      <c r="PKZ892" s="7"/>
      <c r="PLA892" s="7"/>
      <c r="PLB892" s="7"/>
      <c r="PLC892" s="7"/>
      <c r="PLD892" s="7"/>
      <c r="PLE892" s="7"/>
      <c r="PLF892" s="7"/>
      <c r="PLG892" s="7"/>
      <c r="PLH892" s="7"/>
      <c r="PLI892" s="7"/>
      <c r="PLJ892" s="7"/>
      <c r="PLK892" s="7"/>
      <c r="PLL892" s="7"/>
      <c r="PLM892" s="7"/>
      <c r="PLN892" s="7"/>
      <c r="PLO892" s="7"/>
      <c r="PLP892" s="7"/>
      <c r="PLQ892" s="7"/>
      <c r="PLR892" s="7"/>
      <c r="PLS892" s="7"/>
      <c r="PLT892" s="7"/>
      <c r="PLU892" s="7"/>
      <c r="PLV892" s="7"/>
      <c r="PLW892" s="7"/>
      <c r="PLX892" s="7"/>
      <c r="PLY892" s="7"/>
      <c r="PLZ892" s="7"/>
      <c r="PMA892" s="7"/>
      <c r="PMB892" s="7"/>
      <c r="PMC892" s="7"/>
      <c r="PMD892" s="7"/>
      <c r="PME892" s="7"/>
      <c r="PMF892" s="7"/>
      <c r="PMG892" s="7"/>
      <c r="PMH892" s="7"/>
      <c r="PMI892" s="7"/>
      <c r="PMJ892" s="7"/>
      <c r="PMK892" s="7"/>
      <c r="PML892" s="7"/>
      <c r="PMM892" s="7"/>
      <c r="PMN892" s="7"/>
      <c r="PMO892" s="7"/>
      <c r="PMP892" s="7"/>
      <c r="PMQ892" s="7"/>
      <c r="PMR892" s="7"/>
      <c r="PMS892" s="7"/>
      <c r="PMT892" s="7"/>
      <c r="PMU892" s="7"/>
      <c r="PMV892" s="7"/>
      <c r="PMW892" s="7"/>
      <c r="PMX892" s="7"/>
      <c r="PMY892" s="7"/>
      <c r="PMZ892" s="7"/>
      <c r="PNA892" s="7"/>
      <c r="PNB892" s="7"/>
      <c r="PNC892" s="7"/>
      <c r="PND892" s="7"/>
      <c r="PNE892" s="7"/>
      <c r="PNF892" s="7"/>
      <c r="PNG892" s="7"/>
      <c r="PNH892" s="7"/>
      <c r="PNI892" s="7"/>
      <c r="PNJ892" s="7"/>
      <c r="PNK892" s="7"/>
      <c r="PNL892" s="7"/>
      <c r="PNM892" s="7"/>
      <c r="PNN892" s="7"/>
      <c r="PNO892" s="7"/>
      <c r="PNP892" s="7"/>
      <c r="PNQ892" s="7"/>
      <c r="PNR892" s="7"/>
      <c r="PNS892" s="7"/>
      <c r="PNT892" s="7"/>
      <c r="PNU892" s="7"/>
      <c r="PNV892" s="7"/>
      <c r="PNW892" s="7"/>
      <c r="PNX892" s="7"/>
      <c r="PNY892" s="7"/>
      <c r="PNZ892" s="7"/>
      <c r="POA892" s="7"/>
      <c r="POB892" s="7"/>
      <c r="POC892" s="7"/>
      <c r="POD892" s="7"/>
      <c r="POE892" s="7"/>
      <c r="POF892" s="7"/>
      <c r="POG892" s="7"/>
      <c r="POH892" s="7"/>
      <c r="POI892" s="7"/>
      <c r="POJ892" s="7"/>
      <c r="POK892" s="7"/>
      <c r="POL892" s="7"/>
      <c r="POM892" s="7"/>
      <c r="PON892" s="7"/>
      <c r="POO892" s="7"/>
      <c r="POP892" s="7"/>
      <c r="POQ892" s="7"/>
      <c r="POR892" s="7"/>
      <c r="POS892" s="7"/>
      <c r="POT892" s="7"/>
      <c r="POU892" s="7"/>
      <c r="POV892" s="7"/>
      <c r="POW892" s="7"/>
      <c r="POX892" s="7"/>
      <c r="POY892" s="7"/>
      <c r="POZ892" s="7"/>
      <c r="PPA892" s="7"/>
      <c r="PPB892" s="7"/>
      <c r="PPC892" s="7"/>
      <c r="PPD892" s="7"/>
      <c r="PPE892" s="7"/>
      <c r="PPF892" s="7"/>
      <c r="PPG892" s="7"/>
      <c r="PPH892" s="7"/>
      <c r="PPI892" s="7"/>
      <c r="PPJ892" s="7"/>
      <c r="PPK892" s="7"/>
      <c r="PPL892" s="7"/>
      <c r="PPM892" s="7"/>
      <c r="PPN892" s="7"/>
      <c r="PPO892" s="7"/>
      <c r="PPP892" s="7"/>
      <c r="PPQ892" s="7"/>
      <c r="PPR892" s="7"/>
      <c r="PPS892" s="7"/>
      <c r="PPT892" s="7"/>
      <c r="PPU892" s="7"/>
      <c r="PPV892" s="7"/>
      <c r="PPW892" s="7"/>
      <c r="PPX892" s="7"/>
      <c r="PPY892" s="7"/>
      <c r="PPZ892" s="7"/>
      <c r="PQA892" s="7"/>
      <c r="PQB892" s="7"/>
      <c r="PQC892" s="7"/>
      <c r="PQD892" s="7"/>
      <c r="PQE892" s="7"/>
      <c r="PQF892" s="7"/>
      <c r="PQG892" s="7"/>
      <c r="PQH892" s="7"/>
      <c r="PQI892" s="7"/>
      <c r="PQJ892" s="7"/>
      <c r="PQK892" s="7"/>
      <c r="PQL892" s="7"/>
      <c r="PQM892" s="7"/>
      <c r="PQN892" s="7"/>
      <c r="PQO892" s="7"/>
      <c r="PQP892" s="7"/>
      <c r="PQQ892" s="7"/>
      <c r="PQR892" s="7"/>
      <c r="PQS892" s="7"/>
      <c r="PQT892" s="7"/>
      <c r="PQU892" s="7"/>
      <c r="PQV892" s="7"/>
      <c r="PQW892" s="7"/>
      <c r="PQX892" s="7"/>
      <c r="PQY892" s="7"/>
      <c r="PQZ892" s="7"/>
      <c r="PRA892" s="7"/>
      <c r="PRB892" s="7"/>
      <c r="PRC892" s="7"/>
      <c r="PRD892" s="7"/>
      <c r="PRE892" s="7"/>
      <c r="PRF892" s="7"/>
      <c r="PRG892" s="7"/>
      <c r="PRH892" s="7"/>
      <c r="PRI892" s="7"/>
      <c r="PRJ892" s="7"/>
      <c r="PRK892" s="7"/>
      <c r="PRL892" s="7"/>
      <c r="PRM892" s="7"/>
      <c r="PRN892" s="7"/>
      <c r="PRO892" s="7"/>
      <c r="PRP892" s="7"/>
      <c r="PRQ892" s="7"/>
      <c r="PRR892" s="7"/>
      <c r="PRS892" s="7"/>
      <c r="PRT892" s="7"/>
      <c r="PRU892" s="7"/>
      <c r="PRV892" s="7"/>
      <c r="PRW892" s="7"/>
      <c r="PRX892" s="7"/>
      <c r="PRY892" s="7"/>
      <c r="PRZ892" s="7"/>
      <c r="PSA892" s="7"/>
      <c r="PSB892" s="7"/>
      <c r="PSC892" s="7"/>
      <c r="PSD892" s="7"/>
      <c r="PSE892" s="7"/>
      <c r="PSF892" s="7"/>
      <c r="PSG892" s="7"/>
      <c r="PSH892" s="7"/>
      <c r="PSI892" s="7"/>
      <c r="PSJ892" s="7"/>
      <c r="PSK892" s="7"/>
      <c r="PSL892" s="7"/>
      <c r="PSM892" s="7"/>
      <c r="PSN892" s="7"/>
      <c r="PSO892" s="7"/>
      <c r="PSP892" s="7"/>
      <c r="PSQ892" s="7"/>
      <c r="PSR892" s="7"/>
      <c r="PSS892" s="7"/>
      <c r="PST892" s="7"/>
      <c r="PSU892" s="7"/>
      <c r="PSV892" s="7"/>
      <c r="PSW892" s="7"/>
      <c r="PSX892" s="7"/>
      <c r="PSY892" s="7"/>
      <c r="PSZ892" s="7"/>
      <c r="PTA892" s="7"/>
      <c r="PTB892" s="7"/>
      <c r="PTC892" s="7"/>
      <c r="PTD892" s="7"/>
      <c r="PTE892" s="7"/>
      <c r="PTF892" s="7"/>
      <c r="PTG892" s="7"/>
      <c r="PTH892" s="7"/>
      <c r="PTI892" s="7"/>
      <c r="PTJ892" s="7"/>
      <c r="PTK892" s="7"/>
      <c r="PTL892" s="7"/>
      <c r="PTM892" s="7"/>
      <c r="PTN892" s="7"/>
      <c r="PTO892" s="7"/>
      <c r="PTP892" s="7"/>
      <c r="PTQ892" s="7"/>
      <c r="PTR892" s="7"/>
      <c r="PTS892" s="7"/>
      <c r="PTT892" s="7"/>
      <c r="PTU892" s="7"/>
      <c r="PTV892" s="7"/>
      <c r="PTW892" s="7"/>
      <c r="PTX892" s="7"/>
      <c r="PTY892" s="7"/>
      <c r="PTZ892" s="7"/>
      <c r="PUA892" s="7"/>
      <c r="PUB892" s="7"/>
      <c r="PUC892" s="7"/>
      <c r="PUD892" s="7"/>
      <c r="PUE892" s="7"/>
      <c r="PUF892" s="7"/>
      <c r="PUG892" s="7"/>
      <c r="PUH892" s="7"/>
      <c r="PUI892" s="7"/>
      <c r="PUJ892" s="7"/>
      <c r="PUK892" s="7"/>
      <c r="PUL892" s="7"/>
      <c r="PUM892" s="7"/>
      <c r="PUN892" s="7"/>
      <c r="PUO892" s="7"/>
      <c r="PUP892" s="7"/>
      <c r="PUQ892" s="7"/>
      <c r="PUR892" s="7"/>
      <c r="PUS892" s="7"/>
      <c r="PUT892" s="7"/>
      <c r="PUU892" s="7"/>
      <c r="PUV892" s="7"/>
      <c r="PUW892" s="7"/>
      <c r="PUX892" s="7"/>
      <c r="PUY892" s="7"/>
      <c r="PUZ892" s="7"/>
      <c r="PVA892" s="7"/>
      <c r="PVB892" s="7"/>
      <c r="PVC892" s="7"/>
      <c r="PVD892" s="7"/>
      <c r="PVE892" s="7"/>
      <c r="PVF892" s="7"/>
      <c r="PVG892" s="7"/>
      <c r="PVH892" s="7"/>
      <c r="PVI892" s="7"/>
      <c r="PVJ892" s="7"/>
      <c r="PVK892" s="7"/>
      <c r="PVL892" s="7"/>
      <c r="PVM892" s="7"/>
      <c r="PVN892" s="7"/>
      <c r="PVO892" s="7"/>
      <c r="PVP892" s="7"/>
      <c r="PVQ892" s="7"/>
      <c r="PVR892" s="7"/>
      <c r="PVS892" s="7"/>
      <c r="PVT892" s="7"/>
      <c r="PVU892" s="7"/>
      <c r="PVV892" s="7"/>
      <c r="PVW892" s="7"/>
      <c r="PVX892" s="7"/>
      <c r="PVY892" s="7"/>
      <c r="PVZ892" s="7"/>
      <c r="PWA892" s="7"/>
      <c r="PWB892" s="7"/>
      <c r="PWC892" s="7"/>
      <c r="PWD892" s="7"/>
      <c r="PWE892" s="7"/>
      <c r="PWF892" s="7"/>
      <c r="PWG892" s="7"/>
      <c r="PWH892" s="7"/>
      <c r="PWI892" s="7"/>
      <c r="PWJ892" s="7"/>
      <c r="PWK892" s="7"/>
      <c r="PWL892" s="7"/>
      <c r="PWM892" s="7"/>
      <c r="PWN892" s="7"/>
      <c r="PWO892" s="7"/>
      <c r="PWP892" s="7"/>
      <c r="PWQ892" s="7"/>
      <c r="PWR892" s="7"/>
      <c r="PWS892" s="7"/>
      <c r="PWT892" s="7"/>
      <c r="PWU892" s="7"/>
      <c r="PWV892" s="7"/>
      <c r="PWW892" s="7"/>
      <c r="PWX892" s="7"/>
      <c r="PWY892" s="7"/>
      <c r="PWZ892" s="7"/>
      <c r="PXA892" s="7"/>
      <c r="PXB892" s="7"/>
      <c r="PXC892" s="7"/>
      <c r="PXD892" s="7"/>
      <c r="PXE892" s="7"/>
      <c r="PXF892" s="7"/>
      <c r="PXG892" s="7"/>
      <c r="PXH892" s="7"/>
      <c r="PXI892" s="7"/>
      <c r="PXJ892" s="7"/>
      <c r="PXK892" s="7"/>
      <c r="PXL892" s="7"/>
      <c r="PXM892" s="7"/>
      <c r="PXN892" s="7"/>
      <c r="PXO892" s="7"/>
      <c r="PXP892" s="7"/>
      <c r="PXQ892" s="7"/>
      <c r="PXR892" s="7"/>
      <c r="PXS892" s="7"/>
      <c r="PXT892" s="7"/>
      <c r="PXU892" s="7"/>
      <c r="PXV892" s="7"/>
      <c r="PXW892" s="7"/>
      <c r="PXX892" s="7"/>
      <c r="PXY892" s="7"/>
      <c r="PXZ892" s="7"/>
      <c r="PYA892" s="7"/>
      <c r="PYB892" s="7"/>
      <c r="PYC892" s="7"/>
      <c r="PYD892" s="7"/>
      <c r="PYE892" s="7"/>
      <c r="PYF892" s="7"/>
      <c r="PYG892" s="7"/>
      <c r="PYH892" s="7"/>
      <c r="PYI892" s="7"/>
      <c r="PYJ892" s="7"/>
      <c r="PYK892" s="7"/>
      <c r="PYL892" s="7"/>
      <c r="PYM892" s="7"/>
      <c r="PYN892" s="7"/>
      <c r="PYO892" s="7"/>
      <c r="PYP892" s="7"/>
      <c r="PYQ892" s="7"/>
      <c r="PYR892" s="7"/>
      <c r="PYS892" s="7"/>
      <c r="PYT892" s="7"/>
      <c r="PYU892" s="7"/>
      <c r="PYV892" s="7"/>
      <c r="PYW892" s="7"/>
      <c r="PYX892" s="7"/>
      <c r="PYY892" s="7"/>
      <c r="PYZ892" s="7"/>
      <c r="PZA892" s="7"/>
      <c r="PZB892" s="7"/>
      <c r="PZC892" s="7"/>
      <c r="PZD892" s="7"/>
      <c r="PZE892" s="7"/>
      <c r="PZF892" s="7"/>
      <c r="PZG892" s="7"/>
      <c r="PZH892" s="7"/>
      <c r="PZI892" s="7"/>
      <c r="PZJ892" s="7"/>
      <c r="PZK892" s="7"/>
      <c r="PZL892" s="7"/>
      <c r="PZM892" s="7"/>
      <c r="PZN892" s="7"/>
      <c r="PZO892" s="7"/>
      <c r="PZP892" s="7"/>
      <c r="PZQ892" s="7"/>
      <c r="PZR892" s="7"/>
      <c r="PZS892" s="7"/>
      <c r="PZT892" s="7"/>
      <c r="PZU892" s="7"/>
      <c r="PZV892" s="7"/>
      <c r="PZW892" s="7"/>
      <c r="PZX892" s="7"/>
      <c r="PZY892" s="7"/>
      <c r="PZZ892" s="7"/>
      <c r="QAA892" s="7"/>
      <c r="QAB892" s="7"/>
      <c r="QAC892" s="7"/>
      <c r="QAD892" s="7"/>
      <c r="QAE892" s="7"/>
      <c r="QAF892" s="7"/>
      <c r="QAG892" s="7"/>
      <c r="QAH892" s="7"/>
      <c r="QAI892" s="7"/>
      <c r="QAJ892" s="7"/>
      <c r="QAK892" s="7"/>
      <c r="QAL892" s="7"/>
      <c r="QAM892" s="7"/>
      <c r="QAN892" s="7"/>
      <c r="QAO892" s="7"/>
      <c r="QAP892" s="7"/>
      <c r="QAQ892" s="7"/>
      <c r="QAR892" s="7"/>
      <c r="QAS892" s="7"/>
      <c r="QAT892" s="7"/>
      <c r="QAU892" s="7"/>
      <c r="QAV892" s="7"/>
      <c r="QAW892" s="7"/>
      <c r="QAX892" s="7"/>
      <c r="QAY892" s="7"/>
      <c r="QAZ892" s="7"/>
      <c r="QBA892" s="7"/>
      <c r="QBB892" s="7"/>
      <c r="QBC892" s="7"/>
      <c r="QBD892" s="7"/>
      <c r="QBE892" s="7"/>
      <c r="QBF892" s="7"/>
      <c r="QBG892" s="7"/>
      <c r="QBH892" s="7"/>
      <c r="QBI892" s="7"/>
      <c r="QBJ892" s="7"/>
      <c r="QBK892" s="7"/>
      <c r="QBL892" s="7"/>
      <c r="QBM892" s="7"/>
      <c r="QBN892" s="7"/>
      <c r="QBO892" s="7"/>
      <c r="QBP892" s="7"/>
      <c r="QBQ892" s="7"/>
      <c r="QBR892" s="7"/>
      <c r="QBS892" s="7"/>
      <c r="QBT892" s="7"/>
      <c r="QBU892" s="7"/>
      <c r="QBV892" s="7"/>
      <c r="QBW892" s="7"/>
      <c r="QBX892" s="7"/>
      <c r="QBY892" s="7"/>
      <c r="QBZ892" s="7"/>
      <c r="QCA892" s="7"/>
      <c r="QCB892" s="7"/>
      <c r="QCC892" s="7"/>
      <c r="QCD892" s="7"/>
      <c r="QCE892" s="7"/>
      <c r="QCF892" s="7"/>
      <c r="QCG892" s="7"/>
      <c r="QCH892" s="7"/>
      <c r="QCI892" s="7"/>
      <c r="QCJ892" s="7"/>
      <c r="QCK892" s="7"/>
      <c r="QCL892" s="7"/>
      <c r="QCM892" s="7"/>
      <c r="QCN892" s="7"/>
      <c r="QCO892" s="7"/>
      <c r="QCP892" s="7"/>
      <c r="QCQ892" s="7"/>
      <c r="QCR892" s="7"/>
      <c r="QCS892" s="7"/>
      <c r="QCT892" s="7"/>
      <c r="QCU892" s="7"/>
      <c r="QCV892" s="7"/>
      <c r="QCW892" s="7"/>
      <c r="QCX892" s="7"/>
      <c r="QCY892" s="7"/>
      <c r="QCZ892" s="7"/>
      <c r="QDA892" s="7"/>
      <c r="QDB892" s="7"/>
      <c r="QDC892" s="7"/>
      <c r="QDD892" s="7"/>
      <c r="QDE892" s="7"/>
      <c r="QDF892" s="7"/>
      <c r="QDG892" s="7"/>
      <c r="QDH892" s="7"/>
      <c r="QDI892" s="7"/>
      <c r="QDJ892" s="7"/>
      <c r="QDK892" s="7"/>
      <c r="QDL892" s="7"/>
      <c r="QDM892" s="7"/>
      <c r="QDN892" s="7"/>
      <c r="QDO892" s="7"/>
      <c r="QDP892" s="7"/>
      <c r="QDQ892" s="7"/>
      <c r="QDR892" s="7"/>
      <c r="QDS892" s="7"/>
      <c r="QDT892" s="7"/>
      <c r="QDU892" s="7"/>
      <c r="QDV892" s="7"/>
      <c r="QDW892" s="7"/>
      <c r="QDX892" s="7"/>
      <c r="QDY892" s="7"/>
      <c r="QDZ892" s="7"/>
      <c r="QEA892" s="7"/>
      <c r="QEB892" s="7"/>
      <c r="QEC892" s="7"/>
      <c r="QED892" s="7"/>
      <c r="QEE892" s="7"/>
      <c r="QEF892" s="7"/>
      <c r="QEG892" s="7"/>
      <c r="QEH892" s="7"/>
      <c r="QEI892" s="7"/>
      <c r="QEJ892" s="7"/>
      <c r="QEK892" s="7"/>
      <c r="QEL892" s="7"/>
      <c r="QEM892" s="7"/>
      <c r="QEN892" s="7"/>
      <c r="QEO892" s="7"/>
      <c r="QEP892" s="7"/>
      <c r="QEQ892" s="7"/>
      <c r="QER892" s="7"/>
      <c r="QES892" s="7"/>
      <c r="QET892" s="7"/>
      <c r="QEU892" s="7"/>
      <c r="QEV892" s="7"/>
      <c r="QEW892" s="7"/>
      <c r="QEX892" s="7"/>
      <c r="QEY892" s="7"/>
      <c r="QEZ892" s="7"/>
      <c r="QFA892" s="7"/>
      <c r="QFB892" s="7"/>
      <c r="QFC892" s="7"/>
      <c r="QFD892" s="7"/>
      <c r="QFE892" s="7"/>
      <c r="QFF892" s="7"/>
      <c r="QFG892" s="7"/>
      <c r="QFH892" s="7"/>
      <c r="QFI892" s="7"/>
      <c r="QFJ892" s="7"/>
      <c r="QFK892" s="7"/>
      <c r="QFL892" s="7"/>
      <c r="QFM892" s="7"/>
      <c r="QFN892" s="7"/>
      <c r="QFO892" s="7"/>
      <c r="QFP892" s="7"/>
      <c r="QFQ892" s="7"/>
      <c r="QFR892" s="7"/>
      <c r="QFS892" s="7"/>
      <c r="QFT892" s="7"/>
      <c r="QFU892" s="7"/>
      <c r="QFV892" s="7"/>
      <c r="QFW892" s="7"/>
      <c r="QFX892" s="7"/>
      <c r="QFY892" s="7"/>
      <c r="QFZ892" s="7"/>
      <c r="QGA892" s="7"/>
      <c r="QGB892" s="7"/>
      <c r="QGC892" s="7"/>
      <c r="QGD892" s="7"/>
      <c r="QGE892" s="7"/>
      <c r="QGF892" s="7"/>
      <c r="QGG892" s="7"/>
      <c r="QGH892" s="7"/>
      <c r="QGI892" s="7"/>
      <c r="QGJ892" s="7"/>
      <c r="QGK892" s="7"/>
      <c r="QGL892" s="7"/>
      <c r="QGM892" s="7"/>
      <c r="QGN892" s="7"/>
      <c r="QGO892" s="7"/>
      <c r="QGP892" s="7"/>
      <c r="QGQ892" s="7"/>
      <c r="QGR892" s="7"/>
      <c r="QGS892" s="7"/>
      <c r="QGT892" s="7"/>
      <c r="QGU892" s="7"/>
      <c r="QGV892" s="7"/>
      <c r="QGW892" s="7"/>
      <c r="QGX892" s="7"/>
      <c r="QGY892" s="7"/>
      <c r="QGZ892" s="7"/>
      <c r="QHA892" s="7"/>
      <c r="QHB892" s="7"/>
      <c r="QHC892" s="7"/>
      <c r="QHD892" s="7"/>
      <c r="QHE892" s="7"/>
      <c r="QHF892" s="7"/>
      <c r="QHG892" s="7"/>
      <c r="QHH892" s="7"/>
      <c r="QHI892" s="7"/>
      <c r="QHJ892" s="7"/>
      <c r="QHK892" s="7"/>
      <c r="QHL892" s="7"/>
      <c r="QHM892" s="7"/>
      <c r="QHN892" s="7"/>
      <c r="QHO892" s="7"/>
      <c r="QHP892" s="7"/>
      <c r="QHQ892" s="7"/>
      <c r="QHR892" s="7"/>
      <c r="QHS892" s="7"/>
      <c r="QHT892" s="7"/>
      <c r="QHU892" s="7"/>
      <c r="QHV892" s="7"/>
      <c r="QHW892" s="7"/>
      <c r="QHX892" s="7"/>
      <c r="QHY892" s="7"/>
      <c r="QHZ892" s="7"/>
      <c r="QIA892" s="7"/>
      <c r="QIB892" s="7"/>
      <c r="QIC892" s="7"/>
      <c r="QID892" s="7"/>
      <c r="QIE892" s="7"/>
      <c r="QIF892" s="7"/>
      <c r="QIG892" s="7"/>
      <c r="QIH892" s="7"/>
      <c r="QII892" s="7"/>
      <c r="QIJ892" s="7"/>
      <c r="QIK892" s="7"/>
      <c r="QIL892" s="7"/>
      <c r="QIM892" s="7"/>
      <c r="QIN892" s="7"/>
      <c r="QIO892" s="7"/>
      <c r="QIP892" s="7"/>
      <c r="QIQ892" s="7"/>
      <c r="QIR892" s="7"/>
      <c r="QIS892" s="7"/>
      <c r="QIT892" s="7"/>
      <c r="QIU892" s="7"/>
      <c r="QIV892" s="7"/>
      <c r="QIW892" s="7"/>
      <c r="QIX892" s="7"/>
      <c r="QIY892" s="7"/>
      <c r="QIZ892" s="7"/>
      <c r="QJA892" s="7"/>
      <c r="QJB892" s="7"/>
      <c r="QJC892" s="7"/>
      <c r="QJD892" s="7"/>
      <c r="QJE892" s="7"/>
      <c r="QJF892" s="7"/>
      <c r="QJG892" s="7"/>
      <c r="QJH892" s="7"/>
      <c r="QJI892" s="7"/>
      <c r="QJJ892" s="7"/>
      <c r="QJK892" s="7"/>
      <c r="QJL892" s="7"/>
      <c r="QJM892" s="7"/>
      <c r="QJN892" s="7"/>
      <c r="QJO892" s="7"/>
      <c r="QJP892" s="7"/>
      <c r="QJQ892" s="7"/>
      <c r="QJR892" s="7"/>
      <c r="QJS892" s="7"/>
      <c r="QJT892" s="7"/>
      <c r="QJU892" s="7"/>
      <c r="QJV892" s="7"/>
      <c r="QJW892" s="7"/>
      <c r="QJX892" s="7"/>
      <c r="QJY892" s="7"/>
      <c r="QJZ892" s="7"/>
      <c r="QKA892" s="7"/>
      <c r="QKB892" s="7"/>
      <c r="QKC892" s="7"/>
      <c r="QKD892" s="7"/>
      <c r="QKE892" s="7"/>
      <c r="QKF892" s="7"/>
      <c r="QKG892" s="7"/>
      <c r="QKH892" s="7"/>
      <c r="QKI892" s="7"/>
      <c r="QKJ892" s="7"/>
      <c r="QKK892" s="7"/>
      <c r="QKL892" s="7"/>
      <c r="QKM892" s="7"/>
      <c r="QKN892" s="7"/>
      <c r="QKO892" s="7"/>
      <c r="QKP892" s="7"/>
      <c r="QKQ892" s="7"/>
      <c r="QKR892" s="7"/>
      <c r="QKS892" s="7"/>
      <c r="QKT892" s="7"/>
      <c r="QKU892" s="7"/>
      <c r="QKV892" s="7"/>
      <c r="QKW892" s="7"/>
      <c r="QKX892" s="7"/>
      <c r="QKY892" s="7"/>
      <c r="QKZ892" s="7"/>
      <c r="QLA892" s="7"/>
      <c r="QLB892" s="7"/>
      <c r="QLC892" s="7"/>
      <c r="QLD892" s="7"/>
      <c r="QLE892" s="7"/>
      <c r="QLF892" s="7"/>
      <c r="QLG892" s="7"/>
      <c r="QLH892" s="7"/>
      <c r="QLI892" s="7"/>
      <c r="QLJ892" s="7"/>
      <c r="QLK892" s="7"/>
      <c r="QLL892" s="7"/>
      <c r="QLM892" s="7"/>
      <c r="QLN892" s="7"/>
      <c r="QLO892" s="7"/>
      <c r="QLP892" s="7"/>
      <c r="QLQ892" s="7"/>
      <c r="QLR892" s="7"/>
      <c r="QLS892" s="7"/>
      <c r="QLT892" s="7"/>
      <c r="QLU892" s="7"/>
      <c r="QLV892" s="7"/>
      <c r="QLW892" s="7"/>
      <c r="QLX892" s="7"/>
      <c r="QLY892" s="7"/>
      <c r="QLZ892" s="7"/>
      <c r="QMA892" s="7"/>
      <c r="QMB892" s="7"/>
      <c r="QMC892" s="7"/>
      <c r="QMD892" s="7"/>
      <c r="QME892" s="7"/>
      <c r="QMF892" s="7"/>
      <c r="QMG892" s="7"/>
      <c r="QMH892" s="7"/>
      <c r="QMI892" s="7"/>
      <c r="QMJ892" s="7"/>
      <c r="QMK892" s="7"/>
      <c r="QML892" s="7"/>
      <c r="QMM892" s="7"/>
      <c r="QMN892" s="7"/>
      <c r="QMO892" s="7"/>
      <c r="QMP892" s="7"/>
      <c r="QMQ892" s="7"/>
      <c r="QMR892" s="7"/>
      <c r="QMS892" s="7"/>
      <c r="QMT892" s="7"/>
      <c r="QMU892" s="7"/>
      <c r="QMV892" s="7"/>
      <c r="QMW892" s="7"/>
      <c r="QMX892" s="7"/>
      <c r="QMY892" s="7"/>
      <c r="QMZ892" s="7"/>
      <c r="QNA892" s="7"/>
      <c r="QNB892" s="7"/>
      <c r="QNC892" s="7"/>
      <c r="QND892" s="7"/>
      <c r="QNE892" s="7"/>
      <c r="QNF892" s="7"/>
      <c r="QNG892" s="7"/>
      <c r="QNH892" s="7"/>
      <c r="QNI892" s="7"/>
      <c r="QNJ892" s="7"/>
      <c r="QNK892" s="7"/>
      <c r="QNL892" s="7"/>
      <c r="QNM892" s="7"/>
      <c r="QNN892" s="7"/>
      <c r="QNO892" s="7"/>
      <c r="QNP892" s="7"/>
      <c r="QNQ892" s="7"/>
      <c r="QNR892" s="7"/>
      <c r="QNS892" s="7"/>
      <c r="QNT892" s="7"/>
      <c r="QNU892" s="7"/>
      <c r="QNV892" s="7"/>
      <c r="QNW892" s="7"/>
      <c r="QNX892" s="7"/>
      <c r="QNY892" s="7"/>
      <c r="QNZ892" s="7"/>
      <c r="QOA892" s="7"/>
      <c r="QOB892" s="7"/>
      <c r="QOC892" s="7"/>
      <c r="QOD892" s="7"/>
      <c r="QOE892" s="7"/>
      <c r="QOF892" s="7"/>
      <c r="QOG892" s="7"/>
      <c r="QOH892" s="7"/>
      <c r="QOI892" s="7"/>
      <c r="QOJ892" s="7"/>
      <c r="QOK892" s="7"/>
      <c r="QOL892" s="7"/>
      <c r="QOM892" s="7"/>
      <c r="QON892" s="7"/>
      <c r="QOO892" s="7"/>
      <c r="QOP892" s="7"/>
      <c r="QOQ892" s="7"/>
      <c r="QOR892" s="7"/>
      <c r="QOS892" s="7"/>
      <c r="QOT892" s="7"/>
      <c r="QOU892" s="7"/>
      <c r="QOV892" s="7"/>
      <c r="QOW892" s="7"/>
      <c r="QOX892" s="7"/>
      <c r="QOY892" s="7"/>
      <c r="QOZ892" s="7"/>
      <c r="QPA892" s="7"/>
      <c r="QPB892" s="7"/>
      <c r="QPC892" s="7"/>
      <c r="QPD892" s="7"/>
      <c r="QPE892" s="7"/>
      <c r="QPF892" s="7"/>
      <c r="QPG892" s="7"/>
      <c r="QPH892" s="7"/>
      <c r="QPI892" s="7"/>
      <c r="QPJ892" s="7"/>
      <c r="QPK892" s="7"/>
      <c r="QPL892" s="7"/>
      <c r="QPM892" s="7"/>
      <c r="QPN892" s="7"/>
      <c r="QPO892" s="7"/>
      <c r="QPP892" s="7"/>
      <c r="QPQ892" s="7"/>
      <c r="QPR892" s="7"/>
      <c r="QPS892" s="7"/>
      <c r="QPT892" s="7"/>
      <c r="QPU892" s="7"/>
      <c r="QPV892" s="7"/>
      <c r="QPW892" s="7"/>
      <c r="QPX892" s="7"/>
      <c r="QPY892" s="7"/>
      <c r="QPZ892" s="7"/>
      <c r="QQA892" s="7"/>
      <c r="QQB892" s="7"/>
      <c r="QQC892" s="7"/>
      <c r="QQD892" s="7"/>
      <c r="QQE892" s="7"/>
      <c r="QQF892" s="7"/>
      <c r="QQG892" s="7"/>
      <c r="QQH892" s="7"/>
      <c r="QQI892" s="7"/>
      <c r="QQJ892" s="7"/>
      <c r="QQK892" s="7"/>
      <c r="QQL892" s="7"/>
      <c r="QQM892" s="7"/>
      <c r="QQN892" s="7"/>
      <c r="QQO892" s="7"/>
      <c r="QQP892" s="7"/>
      <c r="QQQ892" s="7"/>
      <c r="QQR892" s="7"/>
      <c r="QQS892" s="7"/>
      <c r="QQT892" s="7"/>
      <c r="QQU892" s="7"/>
      <c r="QQV892" s="7"/>
      <c r="QQW892" s="7"/>
      <c r="QQX892" s="7"/>
      <c r="QQY892" s="7"/>
      <c r="QQZ892" s="7"/>
      <c r="QRA892" s="7"/>
      <c r="QRB892" s="7"/>
      <c r="QRC892" s="7"/>
      <c r="QRD892" s="7"/>
      <c r="QRE892" s="7"/>
      <c r="QRF892" s="7"/>
      <c r="QRG892" s="7"/>
      <c r="QRH892" s="7"/>
      <c r="QRI892" s="7"/>
      <c r="QRJ892" s="7"/>
      <c r="QRK892" s="7"/>
      <c r="QRL892" s="7"/>
      <c r="QRM892" s="7"/>
      <c r="QRN892" s="7"/>
      <c r="QRO892" s="7"/>
      <c r="QRP892" s="7"/>
      <c r="QRQ892" s="7"/>
      <c r="QRR892" s="7"/>
      <c r="QRS892" s="7"/>
      <c r="QRT892" s="7"/>
      <c r="QRU892" s="7"/>
      <c r="QRV892" s="7"/>
      <c r="QRW892" s="7"/>
      <c r="QRX892" s="7"/>
      <c r="QRY892" s="7"/>
      <c r="QRZ892" s="7"/>
      <c r="QSA892" s="7"/>
      <c r="QSB892" s="7"/>
      <c r="QSC892" s="7"/>
      <c r="QSD892" s="7"/>
      <c r="QSE892" s="7"/>
      <c r="QSF892" s="7"/>
      <c r="QSG892" s="7"/>
      <c r="QSH892" s="7"/>
      <c r="QSI892" s="7"/>
      <c r="QSJ892" s="7"/>
      <c r="QSK892" s="7"/>
      <c r="QSL892" s="7"/>
      <c r="QSM892" s="7"/>
      <c r="QSN892" s="7"/>
      <c r="QSO892" s="7"/>
      <c r="QSP892" s="7"/>
      <c r="QSQ892" s="7"/>
      <c r="QSR892" s="7"/>
      <c r="QSS892" s="7"/>
      <c r="QST892" s="7"/>
      <c r="QSU892" s="7"/>
      <c r="QSV892" s="7"/>
      <c r="QSW892" s="7"/>
      <c r="QSX892" s="7"/>
      <c r="QSY892" s="7"/>
      <c r="QSZ892" s="7"/>
      <c r="QTA892" s="7"/>
      <c r="QTB892" s="7"/>
      <c r="QTC892" s="7"/>
      <c r="QTD892" s="7"/>
      <c r="QTE892" s="7"/>
      <c r="QTF892" s="7"/>
      <c r="QTG892" s="7"/>
      <c r="QTH892" s="7"/>
      <c r="QTI892" s="7"/>
      <c r="QTJ892" s="7"/>
      <c r="QTK892" s="7"/>
      <c r="QTL892" s="7"/>
      <c r="QTM892" s="7"/>
      <c r="QTN892" s="7"/>
      <c r="QTO892" s="7"/>
      <c r="QTP892" s="7"/>
      <c r="QTQ892" s="7"/>
      <c r="QTR892" s="7"/>
      <c r="QTS892" s="7"/>
      <c r="QTT892" s="7"/>
      <c r="QTU892" s="7"/>
      <c r="QTV892" s="7"/>
      <c r="QTW892" s="7"/>
      <c r="QTX892" s="7"/>
      <c r="QTY892" s="7"/>
      <c r="QTZ892" s="7"/>
      <c r="QUA892" s="7"/>
      <c r="QUB892" s="7"/>
      <c r="QUC892" s="7"/>
      <c r="QUD892" s="7"/>
      <c r="QUE892" s="7"/>
      <c r="QUF892" s="7"/>
      <c r="QUG892" s="7"/>
      <c r="QUH892" s="7"/>
      <c r="QUI892" s="7"/>
      <c r="QUJ892" s="7"/>
      <c r="QUK892" s="7"/>
      <c r="QUL892" s="7"/>
      <c r="QUM892" s="7"/>
      <c r="QUN892" s="7"/>
      <c r="QUO892" s="7"/>
      <c r="QUP892" s="7"/>
      <c r="QUQ892" s="7"/>
      <c r="QUR892" s="7"/>
      <c r="QUS892" s="7"/>
      <c r="QUT892" s="7"/>
      <c r="QUU892" s="7"/>
      <c r="QUV892" s="7"/>
      <c r="QUW892" s="7"/>
      <c r="QUX892" s="7"/>
      <c r="QUY892" s="7"/>
      <c r="QUZ892" s="7"/>
      <c r="QVA892" s="7"/>
      <c r="QVB892" s="7"/>
      <c r="QVC892" s="7"/>
      <c r="QVD892" s="7"/>
      <c r="QVE892" s="7"/>
      <c r="QVF892" s="7"/>
      <c r="QVG892" s="7"/>
      <c r="QVH892" s="7"/>
      <c r="QVI892" s="7"/>
      <c r="QVJ892" s="7"/>
      <c r="QVK892" s="7"/>
      <c r="QVL892" s="7"/>
      <c r="QVM892" s="7"/>
      <c r="QVN892" s="7"/>
      <c r="QVO892" s="7"/>
      <c r="QVP892" s="7"/>
      <c r="QVQ892" s="7"/>
      <c r="QVR892" s="7"/>
      <c r="QVS892" s="7"/>
      <c r="QVT892" s="7"/>
      <c r="QVU892" s="7"/>
      <c r="QVV892" s="7"/>
      <c r="QVW892" s="7"/>
      <c r="QVX892" s="7"/>
      <c r="QVY892" s="7"/>
      <c r="QVZ892" s="7"/>
      <c r="QWA892" s="7"/>
      <c r="QWB892" s="7"/>
      <c r="QWC892" s="7"/>
      <c r="QWD892" s="7"/>
      <c r="QWE892" s="7"/>
      <c r="QWF892" s="7"/>
      <c r="QWG892" s="7"/>
      <c r="QWH892" s="7"/>
      <c r="QWI892" s="7"/>
      <c r="QWJ892" s="7"/>
      <c r="QWK892" s="7"/>
      <c r="QWL892" s="7"/>
      <c r="QWM892" s="7"/>
      <c r="QWN892" s="7"/>
      <c r="QWO892" s="7"/>
      <c r="QWP892" s="7"/>
      <c r="QWQ892" s="7"/>
      <c r="QWR892" s="7"/>
      <c r="QWS892" s="7"/>
      <c r="QWT892" s="7"/>
      <c r="QWU892" s="7"/>
      <c r="QWV892" s="7"/>
      <c r="QWW892" s="7"/>
      <c r="QWX892" s="7"/>
      <c r="QWY892" s="7"/>
      <c r="QWZ892" s="7"/>
      <c r="QXA892" s="7"/>
      <c r="QXB892" s="7"/>
      <c r="QXC892" s="7"/>
      <c r="QXD892" s="7"/>
      <c r="QXE892" s="7"/>
      <c r="QXF892" s="7"/>
      <c r="QXG892" s="7"/>
      <c r="QXH892" s="7"/>
      <c r="QXI892" s="7"/>
      <c r="QXJ892" s="7"/>
      <c r="QXK892" s="7"/>
      <c r="QXL892" s="7"/>
      <c r="QXM892" s="7"/>
      <c r="QXN892" s="7"/>
      <c r="QXO892" s="7"/>
      <c r="QXP892" s="7"/>
      <c r="QXQ892" s="7"/>
      <c r="QXR892" s="7"/>
      <c r="QXS892" s="7"/>
      <c r="QXT892" s="7"/>
      <c r="QXU892" s="7"/>
      <c r="QXV892" s="7"/>
      <c r="QXW892" s="7"/>
      <c r="QXX892" s="7"/>
      <c r="QXY892" s="7"/>
      <c r="QXZ892" s="7"/>
      <c r="QYA892" s="7"/>
      <c r="QYB892" s="7"/>
      <c r="QYC892" s="7"/>
      <c r="QYD892" s="7"/>
      <c r="QYE892" s="7"/>
      <c r="QYF892" s="7"/>
      <c r="QYG892" s="7"/>
      <c r="QYH892" s="7"/>
      <c r="QYI892" s="7"/>
      <c r="QYJ892" s="7"/>
      <c r="QYK892" s="7"/>
      <c r="QYL892" s="7"/>
      <c r="QYM892" s="7"/>
      <c r="QYN892" s="7"/>
      <c r="QYO892" s="7"/>
      <c r="QYP892" s="7"/>
      <c r="QYQ892" s="7"/>
      <c r="QYR892" s="7"/>
      <c r="QYS892" s="7"/>
      <c r="QYT892" s="7"/>
      <c r="QYU892" s="7"/>
      <c r="QYV892" s="7"/>
      <c r="QYW892" s="7"/>
      <c r="QYX892" s="7"/>
      <c r="QYY892" s="7"/>
      <c r="QYZ892" s="7"/>
      <c r="QZA892" s="7"/>
      <c r="QZB892" s="7"/>
      <c r="QZC892" s="7"/>
      <c r="QZD892" s="7"/>
      <c r="QZE892" s="7"/>
      <c r="QZF892" s="7"/>
      <c r="QZG892" s="7"/>
      <c r="QZH892" s="7"/>
      <c r="QZI892" s="7"/>
      <c r="QZJ892" s="7"/>
      <c r="QZK892" s="7"/>
      <c r="QZL892" s="7"/>
      <c r="QZM892" s="7"/>
      <c r="QZN892" s="7"/>
      <c r="QZO892" s="7"/>
      <c r="QZP892" s="7"/>
      <c r="QZQ892" s="7"/>
      <c r="QZR892" s="7"/>
      <c r="QZS892" s="7"/>
      <c r="QZT892" s="7"/>
      <c r="QZU892" s="7"/>
      <c r="QZV892" s="7"/>
      <c r="QZW892" s="7"/>
      <c r="QZX892" s="7"/>
      <c r="QZY892" s="7"/>
      <c r="QZZ892" s="7"/>
      <c r="RAA892" s="7"/>
      <c r="RAB892" s="7"/>
      <c r="RAC892" s="7"/>
      <c r="RAD892" s="7"/>
      <c r="RAE892" s="7"/>
      <c r="RAF892" s="7"/>
      <c r="RAG892" s="7"/>
      <c r="RAH892" s="7"/>
      <c r="RAI892" s="7"/>
      <c r="RAJ892" s="7"/>
      <c r="RAK892" s="7"/>
      <c r="RAL892" s="7"/>
      <c r="RAM892" s="7"/>
      <c r="RAN892" s="7"/>
      <c r="RAO892" s="7"/>
      <c r="RAP892" s="7"/>
      <c r="RAQ892" s="7"/>
      <c r="RAR892" s="7"/>
      <c r="RAS892" s="7"/>
      <c r="RAT892" s="7"/>
      <c r="RAU892" s="7"/>
      <c r="RAV892" s="7"/>
      <c r="RAW892" s="7"/>
      <c r="RAX892" s="7"/>
      <c r="RAY892" s="7"/>
      <c r="RAZ892" s="7"/>
      <c r="RBA892" s="7"/>
      <c r="RBB892" s="7"/>
      <c r="RBC892" s="7"/>
      <c r="RBD892" s="7"/>
      <c r="RBE892" s="7"/>
      <c r="RBF892" s="7"/>
      <c r="RBG892" s="7"/>
      <c r="RBH892" s="7"/>
      <c r="RBI892" s="7"/>
      <c r="RBJ892" s="7"/>
      <c r="RBK892" s="7"/>
      <c r="RBL892" s="7"/>
      <c r="RBM892" s="7"/>
      <c r="RBN892" s="7"/>
      <c r="RBO892" s="7"/>
      <c r="RBP892" s="7"/>
      <c r="RBQ892" s="7"/>
      <c r="RBR892" s="7"/>
      <c r="RBS892" s="7"/>
      <c r="RBT892" s="7"/>
      <c r="RBU892" s="7"/>
      <c r="RBV892" s="7"/>
      <c r="RBW892" s="7"/>
      <c r="RBX892" s="7"/>
      <c r="RBY892" s="7"/>
      <c r="RBZ892" s="7"/>
      <c r="RCA892" s="7"/>
      <c r="RCB892" s="7"/>
      <c r="RCC892" s="7"/>
      <c r="RCD892" s="7"/>
      <c r="RCE892" s="7"/>
      <c r="RCF892" s="7"/>
      <c r="RCG892" s="7"/>
      <c r="RCH892" s="7"/>
      <c r="RCI892" s="7"/>
      <c r="RCJ892" s="7"/>
      <c r="RCK892" s="7"/>
      <c r="RCL892" s="7"/>
      <c r="RCM892" s="7"/>
      <c r="RCN892" s="7"/>
      <c r="RCO892" s="7"/>
      <c r="RCP892" s="7"/>
      <c r="RCQ892" s="7"/>
      <c r="RCR892" s="7"/>
      <c r="RCS892" s="7"/>
      <c r="RCT892" s="7"/>
      <c r="RCU892" s="7"/>
      <c r="RCV892" s="7"/>
      <c r="RCW892" s="7"/>
      <c r="RCX892" s="7"/>
      <c r="RCY892" s="7"/>
      <c r="RCZ892" s="7"/>
      <c r="RDA892" s="7"/>
      <c r="RDB892" s="7"/>
      <c r="RDC892" s="7"/>
      <c r="RDD892" s="7"/>
      <c r="RDE892" s="7"/>
      <c r="RDF892" s="7"/>
      <c r="RDG892" s="7"/>
      <c r="RDH892" s="7"/>
      <c r="RDI892" s="7"/>
      <c r="RDJ892" s="7"/>
      <c r="RDK892" s="7"/>
      <c r="RDL892" s="7"/>
      <c r="RDM892" s="7"/>
      <c r="RDN892" s="7"/>
      <c r="RDO892" s="7"/>
      <c r="RDP892" s="7"/>
      <c r="RDQ892" s="7"/>
      <c r="RDR892" s="7"/>
      <c r="RDS892" s="7"/>
      <c r="RDT892" s="7"/>
      <c r="RDU892" s="7"/>
      <c r="RDV892" s="7"/>
      <c r="RDW892" s="7"/>
      <c r="RDX892" s="7"/>
      <c r="RDY892" s="7"/>
      <c r="RDZ892" s="7"/>
      <c r="REA892" s="7"/>
      <c r="REB892" s="7"/>
      <c r="REC892" s="7"/>
      <c r="RED892" s="7"/>
      <c r="REE892" s="7"/>
      <c r="REF892" s="7"/>
      <c r="REG892" s="7"/>
      <c r="REH892" s="7"/>
      <c r="REI892" s="7"/>
      <c r="REJ892" s="7"/>
      <c r="REK892" s="7"/>
      <c r="REL892" s="7"/>
      <c r="REM892" s="7"/>
      <c r="REN892" s="7"/>
      <c r="REO892" s="7"/>
      <c r="REP892" s="7"/>
      <c r="REQ892" s="7"/>
      <c r="RER892" s="7"/>
      <c r="RES892" s="7"/>
      <c r="RET892" s="7"/>
      <c r="REU892" s="7"/>
      <c r="REV892" s="7"/>
      <c r="REW892" s="7"/>
      <c r="REX892" s="7"/>
      <c r="REY892" s="7"/>
      <c r="REZ892" s="7"/>
      <c r="RFA892" s="7"/>
      <c r="RFB892" s="7"/>
      <c r="RFC892" s="7"/>
      <c r="RFD892" s="7"/>
      <c r="RFE892" s="7"/>
      <c r="RFF892" s="7"/>
      <c r="RFG892" s="7"/>
      <c r="RFH892" s="7"/>
      <c r="RFI892" s="7"/>
      <c r="RFJ892" s="7"/>
      <c r="RFK892" s="7"/>
      <c r="RFL892" s="7"/>
      <c r="RFM892" s="7"/>
      <c r="RFN892" s="7"/>
      <c r="RFO892" s="7"/>
      <c r="RFP892" s="7"/>
      <c r="RFQ892" s="7"/>
      <c r="RFR892" s="7"/>
      <c r="RFS892" s="7"/>
      <c r="RFT892" s="7"/>
      <c r="RFU892" s="7"/>
      <c r="RFV892" s="7"/>
      <c r="RFW892" s="7"/>
      <c r="RFX892" s="7"/>
      <c r="RFY892" s="7"/>
      <c r="RFZ892" s="7"/>
      <c r="RGA892" s="7"/>
      <c r="RGB892" s="7"/>
      <c r="RGC892" s="7"/>
      <c r="RGD892" s="7"/>
      <c r="RGE892" s="7"/>
      <c r="RGF892" s="7"/>
      <c r="RGG892" s="7"/>
      <c r="RGH892" s="7"/>
      <c r="RGI892" s="7"/>
      <c r="RGJ892" s="7"/>
      <c r="RGK892" s="7"/>
      <c r="RGL892" s="7"/>
      <c r="RGM892" s="7"/>
      <c r="RGN892" s="7"/>
      <c r="RGO892" s="7"/>
      <c r="RGP892" s="7"/>
      <c r="RGQ892" s="7"/>
      <c r="RGR892" s="7"/>
      <c r="RGS892" s="7"/>
      <c r="RGT892" s="7"/>
      <c r="RGU892" s="7"/>
      <c r="RGV892" s="7"/>
      <c r="RGW892" s="7"/>
      <c r="RGX892" s="7"/>
      <c r="RGY892" s="7"/>
      <c r="RGZ892" s="7"/>
      <c r="RHA892" s="7"/>
      <c r="RHB892" s="7"/>
      <c r="RHC892" s="7"/>
      <c r="RHD892" s="7"/>
      <c r="RHE892" s="7"/>
      <c r="RHF892" s="7"/>
      <c r="RHG892" s="7"/>
      <c r="RHH892" s="7"/>
      <c r="RHI892" s="7"/>
      <c r="RHJ892" s="7"/>
      <c r="RHK892" s="7"/>
      <c r="RHL892" s="7"/>
      <c r="RHM892" s="7"/>
      <c r="RHN892" s="7"/>
      <c r="RHO892" s="7"/>
      <c r="RHP892" s="7"/>
      <c r="RHQ892" s="7"/>
      <c r="RHR892" s="7"/>
      <c r="RHS892" s="7"/>
      <c r="RHT892" s="7"/>
      <c r="RHU892" s="7"/>
      <c r="RHV892" s="7"/>
      <c r="RHW892" s="7"/>
      <c r="RHX892" s="7"/>
      <c r="RHY892" s="7"/>
      <c r="RHZ892" s="7"/>
      <c r="RIA892" s="7"/>
      <c r="RIB892" s="7"/>
      <c r="RIC892" s="7"/>
      <c r="RID892" s="7"/>
      <c r="RIE892" s="7"/>
      <c r="RIF892" s="7"/>
      <c r="RIG892" s="7"/>
      <c r="RIH892" s="7"/>
      <c r="RII892" s="7"/>
      <c r="RIJ892" s="7"/>
      <c r="RIK892" s="7"/>
      <c r="RIL892" s="7"/>
      <c r="RIM892" s="7"/>
      <c r="RIN892" s="7"/>
      <c r="RIO892" s="7"/>
      <c r="RIP892" s="7"/>
      <c r="RIQ892" s="7"/>
      <c r="RIR892" s="7"/>
      <c r="RIS892" s="7"/>
      <c r="RIT892" s="7"/>
      <c r="RIU892" s="7"/>
      <c r="RIV892" s="7"/>
      <c r="RIW892" s="7"/>
      <c r="RIX892" s="7"/>
      <c r="RIY892" s="7"/>
      <c r="RIZ892" s="7"/>
      <c r="RJA892" s="7"/>
      <c r="RJB892" s="7"/>
      <c r="RJC892" s="7"/>
      <c r="RJD892" s="7"/>
      <c r="RJE892" s="7"/>
      <c r="RJF892" s="7"/>
      <c r="RJG892" s="7"/>
      <c r="RJH892" s="7"/>
      <c r="RJI892" s="7"/>
      <c r="RJJ892" s="7"/>
      <c r="RJK892" s="7"/>
      <c r="RJL892" s="7"/>
      <c r="RJM892" s="7"/>
      <c r="RJN892" s="7"/>
      <c r="RJO892" s="7"/>
      <c r="RJP892" s="7"/>
      <c r="RJQ892" s="7"/>
      <c r="RJR892" s="7"/>
      <c r="RJS892" s="7"/>
      <c r="RJT892" s="7"/>
      <c r="RJU892" s="7"/>
      <c r="RJV892" s="7"/>
      <c r="RJW892" s="7"/>
      <c r="RJX892" s="7"/>
      <c r="RJY892" s="7"/>
      <c r="RJZ892" s="7"/>
      <c r="RKA892" s="7"/>
      <c r="RKB892" s="7"/>
      <c r="RKC892" s="7"/>
      <c r="RKD892" s="7"/>
      <c r="RKE892" s="7"/>
      <c r="RKF892" s="7"/>
      <c r="RKG892" s="7"/>
      <c r="RKH892" s="7"/>
      <c r="RKI892" s="7"/>
      <c r="RKJ892" s="7"/>
      <c r="RKK892" s="7"/>
      <c r="RKL892" s="7"/>
      <c r="RKM892" s="7"/>
      <c r="RKN892" s="7"/>
      <c r="RKO892" s="7"/>
      <c r="RKP892" s="7"/>
      <c r="RKQ892" s="7"/>
      <c r="RKR892" s="7"/>
      <c r="RKS892" s="7"/>
      <c r="RKT892" s="7"/>
      <c r="RKU892" s="7"/>
      <c r="RKV892" s="7"/>
      <c r="RKW892" s="7"/>
      <c r="RKX892" s="7"/>
      <c r="RKY892" s="7"/>
      <c r="RKZ892" s="7"/>
      <c r="RLA892" s="7"/>
      <c r="RLB892" s="7"/>
      <c r="RLC892" s="7"/>
      <c r="RLD892" s="7"/>
      <c r="RLE892" s="7"/>
      <c r="RLF892" s="7"/>
      <c r="RLG892" s="7"/>
      <c r="RLH892" s="7"/>
      <c r="RLI892" s="7"/>
      <c r="RLJ892" s="7"/>
      <c r="RLK892" s="7"/>
      <c r="RLL892" s="7"/>
      <c r="RLM892" s="7"/>
      <c r="RLN892" s="7"/>
      <c r="RLO892" s="7"/>
      <c r="RLP892" s="7"/>
      <c r="RLQ892" s="7"/>
      <c r="RLR892" s="7"/>
      <c r="RLS892" s="7"/>
      <c r="RLT892" s="7"/>
      <c r="RLU892" s="7"/>
      <c r="RLV892" s="7"/>
      <c r="RLW892" s="7"/>
      <c r="RLX892" s="7"/>
      <c r="RLY892" s="7"/>
      <c r="RLZ892" s="7"/>
      <c r="RMA892" s="7"/>
      <c r="RMB892" s="7"/>
      <c r="RMC892" s="7"/>
      <c r="RMD892" s="7"/>
      <c r="RME892" s="7"/>
      <c r="RMF892" s="7"/>
      <c r="RMG892" s="7"/>
      <c r="RMH892" s="7"/>
      <c r="RMI892" s="7"/>
      <c r="RMJ892" s="7"/>
      <c r="RMK892" s="7"/>
      <c r="RML892" s="7"/>
      <c r="RMM892" s="7"/>
      <c r="RMN892" s="7"/>
      <c r="RMO892" s="7"/>
      <c r="RMP892" s="7"/>
      <c r="RMQ892" s="7"/>
      <c r="RMR892" s="7"/>
      <c r="RMS892" s="7"/>
      <c r="RMT892" s="7"/>
      <c r="RMU892" s="7"/>
      <c r="RMV892" s="7"/>
      <c r="RMW892" s="7"/>
      <c r="RMX892" s="7"/>
      <c r="RMY892" s="7"/>
      <c r="RMZ892" s="7"/>
      <c r="RNA892" s="7"/>
      <c r="RNB892" s="7"/>
      <c r="RNC892" s="7"/>
      <c r="RND892" s="7"/>
      <c r="RNE892" s="7"/>
      <c r="RNF892" s="7"/>
      <c r="RNG892" s="7"/>
      <c r="RNH892" s="7"/>
      <c r="RNI892" s="7"/>
      <c r="RNJ892" s="7"/>
      <c r="RNK892" s="7"/>
      <c r="RNL892" s="7"/>
      <c r="RNM892" s="7"/>
      <c r="RNN892" s="7"/>
      <c r="RNO892" s="7"/>
      <c r="RNP892" s="7"/>
      <c r="RNQ892" s="7"/>
      <c r="RNR892" s="7"/>
      <c r="RNS892" s="7"/>
      <c r="RNT892" s="7"/>
      <c r="RNU892" s="7"/>
      <c r="RNV892" s="7"/>
      <c r="RNW892" s="7"/>
      <c r="RNX892" s="7"/>
      <c r="RNY892" s="7"/>
      <c r="RNZ892" s="7"/>
      <c r="ROA892" s="7"/>
      <c r="ROB892" s="7"/>
      <c r="ROC892" s="7"/>
      <c r="ROD892" s="7"/>
      <c r="ROE892" s="7"/>
      <c r="ROF892" s="7"/>
      <c r="ROG892" s="7"/>
      <c r="ROH892" s="7"/>
      <c r="ROI892" s="7"/>
      <c r="ROJ892" s="7"/>
      <c r="ROK892" s="7"/>
      <c r="ROL892" s="7"/>
      <c r="ROM892" s="7"/>
      <c r="RON892" s="7"/>
      <c r="ROO892" s="7"/>
      <c r="ROP892" s="7"/>
      <c r="ROQ892" s="7"/>
      <c r="ROR892" s="7"/>
      <c r="ROS892" s="7"/>
      <c r="ROT892" s="7"/>
      <c r="ROU892" s="7"/>
      <c r="ROV892" s="7"/>
      <c r="ROW892" s="7"/>
      <c r="ROX892" s="7"/>
      <c r="ROY892" s="7"/>
      <c r="ROZ892" s="7"/>
      <c r="RPA892" s="7"/>
      <c r="RPB892" s="7"/>
      <c r="RPC892" s="7"/>
      <c r="RPD892" s="7"/>
      <c r="RPE892" s="7"/>
      <c r="RPF892" s="7"/>
      <c r="RPG892" s="7"/>
      <c r="RPH892" s="7"/>
      <c r="RPI892" s="7"/>
      <c r="RPJ892" s="7"/>
      <c r="RPK892" s="7"/>
      <c r="RPL892" s="7"/>
      <c r="RPM892" s="7"/>
      <c r="RPN892" s="7"/>
      <c r="RPO892" s="7"/>
      <c r="RPP892" s="7"/>
      <c r="RPQ892" s="7"/>
      <c r="RPR892" s="7"/>
      <c r="RPS892" s="7"/>
      <c r="RPT892" s="7"/>
      <c r="RPU892" s="7"/>
      <c r="RPV892" s="7"/>
      <c r="RPW892" s="7"/>
      <c r="RPX892" s="7"/>
      <c r="RPY892" s="7"/>
      <c r="RPZ892" s="7"/>
      <c r="RQA892" s="7"/>
      <c r="RQB892" s="7"/>
      <c r="RQC892" s="7"/>
      <c r="RQD892" s="7"/>
      <c r="RQE892" s="7"/>
      <c r="RQF892" s="7"/>
      <c r="RQG892" s="7"/>
      <c r="RQH892" s="7"/>
      <c r="RQI892" s="7"/>
      <c r="RQJ892" s="7"/>
      <c r="RQK892" s="7"/>
      <c r="RQL892" s="7"/>
      <c r="RQM892" s="7"/>
      <c r="RQN892" s="7"/>
      <c r="RQO892" s="7"/>
      <c r="RQP892" s="7"/>
      <c r="RQQ892" s="7"/>
      <c r="RQR892" s="7"/>
      <c r="RQS892" s="7"/>
      <c r="RQT892" s="7"/>
      <c r="RQU892" s="7"/>
      <c r="RQV892" s="7"/>
      <c r="RQW892" s="7"/>
      <c r="RQX892" s="7"/>
      <c r="RQY892" s="7"/>
      <c r="RQZ892" s="7"/>
      <c r="RRA892" s="7"/>
      <c r="RRB892" s="7"/>
      <c r="RRC892" s="7"/>
      <c r="RRD892" s="7"/>
      <c r="RRE892" s="7"/>
      <c r="RRF892" s="7"/>
      <c r="RRG892" s="7"/>
      <c r="RRH892" s="7"/>
      <c r="RRI892" s="7"/>
      <c r="RRJ892" s="7"/>
      <c r="RRK892" s="7"/>
      <c r="RRL892" s="7"/>
      <c r="RRM892" s="7"/>
      <c r="RRN892" s="7"/>
      <c r="RRO892" s="7"/>
      <c r="RRP892" s="7"/>
      <c r="RRQ892" s="7"/>
      <c r="RRR892" s="7"/>
      <c r="RRS892" s="7"/>
      <c r="RRT892" s="7"/>
      <c r="RRU892" s="7"/>
      <c r="RRV892" s="7"/>
      <c r="RRW892" s="7"/>
      <c r="RRX892" s="7"/>
      <c r="RRY892" s="7"/>
      <c r="RRZ892" s="7"/>
      <c r="RSA892" s="7"/>
      <c r="RSB892" s="7"/>
      <c r="RSC892" s="7"/>
      <c r="RSD892" s="7"/>
      <c r="RSE892" s="7"/>
      <c r="RSF892" s="7"/>
      <c r="RSG892" s="7"/>
      <c r="RSH892" s="7"/>
      <c r="RSI892" s="7"/>
      <c r="RSJ892" s="7"/>
      <c r="RSK892" s="7"/>
      <c r="RSL892" s="7"/>
      <c r="RSM892" s="7"/>
      <c r="RSN892" s="7"/>
      <c r="RSO892" s="7"/>
      <c r="RSP892" s="7"/>
      <c r="RSQ892" s="7"/>
      <c r="RSR892" s="7"/>
      <c r="RSS892" s="7"/>
      <c r="RST892" s="7"/>
      <c r="RSU892" s="7"/>
      <c r="RSV892" s="7"/>
      <c r="RSW892" s="7"/>
      <c r="RSX892" s="7"/>
      <c r="RSY892" s="7"/>
      <c r="RSZ892" s="7"/>
      <c r="RTA892" s="7"/>
      <c r="RTB892" s="7"/>
      <c r="RTC892" s="7"/>
      <c r="RTD892" s="7"/>
      <c r="RTE892" s="7"/>
      <c r="RTF892" s="7"/>
      <c r="RTG892" s="7"/>
      <c r="RTH892" s="7"/>
      <c r="RTI892" s="7"/>
      <c r="RTJ892" s="7"/>
      <c r="RTK892" s="7"/>
      <c r="RTL892" s="7"/>
      <c r="RTM892" s="7"/>
      <c r="RTN892" s="7"/>
      <c r="RTO892" s="7"/>
      <c r="RTP892" s="7"/>
      <c r="RTQ892" s="7"/>
      <c r="RTR892" s="7"/>
      <c r="RTS892" s="7"/>
      <c r="RTT892" s="7"/>
      <c r="RTU892" s="7"/>
      <c r="RTV892" s="7"/>
      <c r="RTW892" s="7"/>
      <c r="RTX892" s="7"/>
      <c r="RTY892" s="7"/>
      <c r="RTZ892" s="7"/>
      <c r="RUA892" s="7"/>
      <c r="RUB892" s="7"/>
      <c r="RUC892" s="7"/>
      <c r="RUD892" s="7"/>
      <c r="RUE892" s="7"/>
      <c r="RUF892" s="7"/>
      <c r="RUG892" s="7"/>
      <c r="RUH892" s="7"/>
      <c r="RUI892" s="7"/>
      <c r="RUJ892" s="7"/>
      <c r="RUK892" s="7"/>
      <c r="RUL892" s="7"/>
      <c r="RUM892" s="7"/>
      <c r="RUN892" s="7"/>
      <c r="RUO892" s="7"/>
      <c r="RUP892" s="7"/>
      <c r="RUQ892" s="7"/>
      <c r="RUR892" s="7"/>
      <c r="RUS892" s="7"/>
      <c r="RUT892" s="7"/>
      <c r="RUU892" s="7"/>
      <c r="RUV892" s="7"/>
      <c r="RUW892" s="7"/>
      <c r="RUX892" s="7"/>
      <c r="RUY892" s="7"/>
      <c r="RUZ892" s="7"/>
      <c r="RVA892" s="7"/>
      <c r="RVB892" s="7"/>
      <c r="RVC892" s="7"/>
      <c r="RVD892" s="7"/>
      <c r="RVE892" s="7"/>
      <c r="RVF892" s="7"/>
      <c r="RVG892" s="7"/>
      <c r="RVH892" s="7"/>
      <c r="RVI892" s="7"/>
      <c r="RVJ892" s="7"/>
      <c r="RVK892" s="7"/>
      <c r="RVL892" s="7"/>
      <c r="RVM892" s="7"/>
      <c r="RVN892" s="7"/>
      <c r="RVO892" s="7"/>
      <c r="RVP892" s="7"/>
      <c r="RVQ892" s="7"/>
      <c r="RVR892" s="7"/>
      <c r="RVS892" s="7"/>
      <c r="RVT892" s="7"/>
      <c r="RVU892" s="7"/>
      <c r="RVV892" s="7"/>
      <c r="RVW892" s="7"/>
      <c r="RVX892" s="7"/>
      <c r="RVY892" s="7"/>
      <c r="RVZ892" s="7"/>
      <c r="RWA892" s="7"/>
      <c r="RWB892" s="7"/>
      <c r="RWC892" s="7"/>
      <c r="RWD892" s="7"/>
      <c r="RWE892" s="7"/>
      <c r="RWF892" s="7"/>
      <c r="RWG892" s="7"/>
      <c r="RWH892" s="7"/>
      <c r="RWI892" s="7"/>
      <c r="RWJ892" s="7"/>
      <c r="RWK892" s="7"/>
      <c r="RWL892" s="7"/>
      <c r="RWM892" s="7"/>
      <c r="RWN892" s="7"/>
      <c r="RWO892" s="7"/>
      <c r="RWP892" s="7"/>
      <c r="RWQ892" s="7"/>
      <c r="RWR892" s="7"/>
      <c r="RWS892" s="7"/>
      <c r="RWT892" s="7"/>
      <c r="RWU892" s="7"/>
      <c r="RWV892" s="7"/>
      <c r="RWW892" s="7"/>
      <c r="RWX892" s="7"/>
      <c r="RWY892" s="7"/>
      <c r="RWZ892" s="7"/>
      <c r="RXA892" s="7"/>
      <c r="RXB892" s="7"/>
      <c r="RXC892" s="7"/>
      <c r="RXD892" s="7"/>
      <c r="RXE892" s="7"/>
      <c r="RXF892" s="7"/>
      <c r="RXG892" s="7"/>
      <c r="RXH892" s="7"/>
      <c r="RXI892" s="7"/>
      <c r="RXJ892" s="7"/>
      <c r="RXK892" s="7"/>
      <c r="RXL892" s="7"/>
      <c r="RXM892" s="7"/>
      <c r="RXN892" s="7"/>
      <c r="RXO892" s="7"/>
      <c r="RXP892" s="7"/>
      <c r="RXQ892" s="7"/>
      <c r="RXR892" s="7"/>
      <c r="RXS892" s="7"/>
      <c r="RXT892" s="7"/>
      <c r="RXU892" s="7"/>
      <c r="RXV892" s="7"/>
      <c r="RXW892" s="7"/>
      <c r="RXX892" s="7"/>
      <c r="RXY892" s="7"/>
      <c r="RXZ892" s="7"/>
      <c r="RYA892" s="7"/>
      <c r="RYB892" s="7"/>
      <c r="RYC892" s="7"/>
      <c r="RYD892" s="7"/>
      <c r="RYE892" s="7"/>
      <c r="RYF892" s="7"/>
      <c r="RYG892" s="7"/>
      <c r="RYH892" s="7"/>
      <c r="RYI892" s="7"/>
      <c r="RYJ892" s="7"/>
      <c r="RYK892" s="7"/>
      <c r="RYL892" s="7"/>
      <c r="RYM892" s="7"/>
      <c r="RYN892" s="7"/>
      <c r="RYO892" s="7"/>
      <c r="RYP892" s="7"/>
      <c r="RYQ892" s="7"/>
      <c r="RYR892" s="7"/>
      <c r="RYS892" s="7"/>
      <c r="RYT892" s="7"/>
      <c r="RYU892" s="7"/>
      <c r="RYV892" s="7"/>
      <c r="RYW892" s="7"/>
      <c r="RYX892" s="7"/>
      <c r="RYY892" s="7"/>
      <c r="RYZ892" s="7"/>
      <c r="RZA892" s="7"/>
      <c r="RZB892" s="7"/>
      <c r="RZC892" s="7"/>
      <c r="RZD892" s="7"/>
      <c r="RZE892" s="7"/>
      <c r="RZF892" s="7"/>
      <c r="RZG892" s="7"/>
      <c r="RZH892" s="7"/>
      <c r="RZI892" s="7"/>
      <c r="RZJ892" s="7"/>
      <c r="RZK892" s="7"/>
      <c r="RZL892" s="7"/>
      <c r="RZM892" s="7"/>
      <c r="RZN892" s="7"/>
      <c r="RZO892" s="7"/>
      <c r="RZP892" s="7"/>
      <c r="RZQ892" s="7"/>
      <c r="RZR892" s="7"/>
      <c r="RZS892" s="7"/>
      <c r="RZT892" s="7"/>
      <c r="RZU892" s="7"/>
      <c r="RZV892" s="7"/>
      <c r="RZW892" s="7"/>
      <c r="RZX892" s="7"/>
      <c r="RZY892" s="7"/>
      <c r="RZZ892" s="7"/>
      <c r="SAA892" s="7"/>
      <c r="SAB892" s="7"/>
      <c r="SAC892" s="7"/>
      <c r="SAD892" s="7"/>
      <c r="SAE892" s="7"/>
      <c r="SAF892" s="7"/>
      <c r="SAG892" s="7"/>
      <c r="SAH892" s="7"/>
      <c r="SAI892" s="7"/>
      <c r="SAJ892" s="7"/>
      <c r="SAK892" s="7"/>
      <c r="SAL892" s="7"/>
      <c r="SAM892" s="7"/>
      <c r="SAN892" s="7"/>
      <c r="SAO892" s="7"/>
      <c r="SAP892" s="7"/>
      <c r="SAQ892" s="7"/>
      <c r="SAR892" s="7"/>
      <c r="SAS892" s="7"/>
      <c r="SAT892" s="7"/>
      <c r="SAU892" s="7"/>
      <c r="SAV892" s="7"/>
      <c r="SAW892" s="7"/>
      <c r="SAX892" s="7"/>
      <c r="SAY892" s="7"/>
      <c r="SAZ892" s="7"/>
      <c r="SBA892" s="7"/>
      <c r="SBB892" s="7"/>
      <c r="SBC892" s="7"/>
      <c r="SBD892" s="7"/>
      <c r="SBE892" s="7"/>
      <c r="SBF892" s="7"/>
      <c r="SBG892" s="7"/>
      <c r="SBH892" s="7"/>
      <c r="SBI892" s="7"/>
      <c r="SBJ892" s="7"/>
      <c r="SBK892" s="7"/>
      <c r="SBL892" s="7"/>
      <c r="SBM892" s="7"/>
      <c r="SBN892" s="7"/>
      <c r="SBO892" s="7"/>
      <c r="SBP892" s="7"/>
      <c r="SBQ892" s="7"/>
      <c r="SBR892" s="7"/>
      <c r="SBS892" s="7"/>
      <c r="SBT892" s="7"/>
      <c r="SBU892" s="7"/>
      <c r="SBV892" s="7"/>
      <c r="SBW892" s="7"/>
      <c r="SBX892" s="7"/>
      <c r="SBY892" s="7"/>
      <c r="SBZ892" s="7"/>
      <c r="SCA892" s="7"/>
      <c r="SCB892" s="7"/>
      <c r="SCC892" s="7"/>
      <c r="SCD892" s="7"/>
      <c r="SCE892" s="7"/>
      <c r="SCF892" s="7"/>
      <c r="SCG892" s="7"/>
      <c r="SCH892" s="7"/>
      <c r="SCI892" s="7"/>
      <c r="SCJ892" s="7"/>
      <c r="SCK892" s="7"/>
      <c r="SCL892" s="7"/>
      <c r="SCM892" s="7"/>
      <c r="SCN892" s="7"/>
      <c r="SCO892" s="7"/>
      <c r="SCP892" s="7"/>
      <c r="SCQ892" s="7"/>
      <c r="SCR892" s="7"/>
      <c r="SCS892" s="7"/>
      <c r="SCT892" s="7"/>
      <c r="SCU892" s="7"/>
      <c r="SCV892" s="7"/>
      <c r="SCW892" s="7"/>
      <c r="SCX892" s="7"/>
      <c r="SCY892" s="7"/>
      <c r="SCZ892" s="7"/>
      <c r="SDA892" s="7"/>
      <c r="SDB892" s="7"/>
      <c r="SDC892" s="7"/>
      <c r="SDD892" s="7"/>
      <c r="SDE892" s="7"/>
      <c r="SDF892" s="7"/>
      <c r="SDG892" s="7"/>
      <c r="SDH892" s="7"/>
      <c r="SDI892" s="7"/>
      <c r="SDJ892" s="7"/>
      <c r="SDK892" s="7"/>
      <c r="SDL892" s="7"/>
      <c r="SDM892" s="7"/>
      <c r="SDN892" s="7"/>
      <c r="SDO892" s="7"/>
      <c r="SDP892" s="7"/>
      <c r="SDQ892" s="7"/>
      <c r="SDR892" s="7"/>
      <c r="SDS892" s="7"/>
      <c r="SDT892" s="7"/>
      <c r="SDU892" s="7"/>
      <c r="SDV892" s="7"/>
      <c r="SDW892" s="7"/>
      <c r="SDX892" s="7"/>
      <c r="SDY892" s="7"/>
      <c r="SDZ892" s="7"/>
      <c r="SEA892" s="7"/>
      <c r="SEB892" s="7"/>
      <c r="SEC892" s="7"/>
      <c r="SED892" s="7"/>
      <c r="SEE892" s="7"/>
      <c r="SEF892" s="7"/>
      <c r="SEG892" s="7"/>
      <c r="SEH892" s="7"/>
      <c r="SEI892" s="7"/>
      <c r="SEJ892" s="7"/>
      <c r="SEK892" s="7"/>
      <c r="SEL892" s="7"/>
      <c r="SEM892" s="7"/>
      <c r="SEN892" s="7"/>
      <c r="SEO892" s="7"/>
      <c r="SEP892" s="7"/>
      <c r="SEQ892" s="7"/>
      <c r="SER892" s="7"/>
      <c r="SES892" s="7"/>
      <c r="SET892" s="7"/>
      <c r="SEU892" s="7"/>
      <c r="SEV892" s="7"/>
      <c r="SEW892" s="7"/>
      <c r="SEX892" s="7"/>
      <c r="SEY892" s="7"/>
      <c r="SEZ892" s="7"/>
      <c r="SFA892" s="7"/>
      <c r="SFB892" s="7"/>
      <c r="SFC892" s="7"/>
      <c r="SFD892" s="7"/>
      <c r="SFE892" s="7"/>
      <c r="SFF892" s="7"/>
      <c r="SFG892" s="7"/>
      <c r="SFH892" s="7"/>
      <c r="SFI892" s="7"/>
      <c r="SFJ892" s="7"/>
      <c r="SFK892" s="7"/>
      <c r="SFL892" s="7"/>
      <c r="SFM892" s="7"/>
      <c r="SFN892" s="7"/>
      <c r="SFO892" s="7"/>
      <c r="SFP892" s="7"/>
      <c r="SFQ892" s="7"/>
      <c r="SFR892" s="7"/>
      <c r="SFS892" s="7"/>
      <c r="SFT892" s="7"/>
      <c r="SFU892" s="7"/>
      <c r="SFV892" s="7"/>
      <c r="SFW892" s="7"/>
      <c r="SFX892" s="7"/>
      <c r="SFY892" s="7"/>
      <c r="SFZ892" s="7"/>
      <c r="SGA892" s="7"/>
      <c r="SGB892" s="7"/>
      <c r="SGC892" s="7"/>
      <c r="SGD892" s="7"/>
      <c r="SGE892" s="7"/>
      <c r="SGF892" s="7"/>
      <c r="SGG892" s="7"/>
      <c r="SGH892" s="7"/>
      <c r="SGI892" s="7"/>
      <c r="SGJ892" s="7"/>
      <c r="SGK892" s="7"/>
      <c r="SGL892" s="7"/>
      <c r="SGM892" s="7"/>
      <c r="SGN892" s="7"/>
      <c r="SGO892" s="7"/>
      <c r="SGP892" s="7"/>
      <c r="SGQ892" s="7"/>
      <c r="SGR892" s="7"/>
      <c r="SGS892" s="7"/>
      <c r="SGT892" s="7"/>
      <c r="SGU892" s="7"/>
      <c r="SGV892" s="7"/>
      <c r="SGW892" s="7"/>
      <c r="SGX892" s="7"/>
      <c r="SGY892" s="7"/>
      <c r="SGZ892" s="7"/>
      <c r="SHA892" s="7"/>
      <c r="SHB892" s="7"/>
      <c r="SHC892" s="7"/>
      <c r="SHD892" s="7"/>
      <c r="SHE892" s="7"/>
      <c r="SHF892" s="7"/>
      <c r="SHG892" s="7"/>
      <c r="SHH892" s="7"/>
      <c r="SHI892" s="7"/>
      <c r="SHJ892" s="7"/>
      <c r="SHK892" s="7"/>
      <c r="SHL892" s="7"/>
      <c r="SHM892" s="7"/>
      <c r="SHN892" s="7"/>
      <c r="SHO892" s="7"/>
      <c r="SHP892" s="7"/>
      <c r="SHQ892" s="7"/>
      <c r="SHR892" s="7"/>
      <c r="SHS892" s="7"/>
      <c r="SHT892" s="7"/>
      <c r="SHU892" s="7"/>
      <c r="SHV892" s="7"/>
      <c r="SHW892" s="7"/>
      <c r="SHX892" s="7"/>
      <c r="SHY892" s="7"/>
      <c r="SHZ892" s="7"/>
      <c r="SIA892" s="7"/>
      <c r="SIB892" s="7"/>
      <c r="SIC892" s="7"/>
      <c r="SID892" s="7"/>
      <c r="SIE892" s="7"/>
      <c r="SIF892" s="7"/>
      <c r="SIG892" s="7"/>
      <c r="SIH892" s="7"/>
      <c r="SII892" s="7"/>
      <c r="SIJ892" s="7"/>
      <c r="SIK892" s="7"/>
      <c r="SIL892" s="7"/>
      <c r="SIM892" s="7"/>
      <c r="SIN892" s="7"/>
      <c r="SIO892" s="7"/>
      <c r="SIP892" s="7"/>
      <c r="SIQ892" s="7"/>
      <c r="SIR892" s="7"/>
      <c r="SIS892" s="7"/>
      <c r="SIT892" s="7"/>
      <c r="SIU892" s="7"/>
      <c r="SIV892" s="7"/>
      <c r="SIW892" s="7"/>
      <c r="SIX892" s="7"/>
      <c r="SIY892" s="7"/>
      <c r="SIZ892" s="7"/>
      <c r="SJA892" s="7"/>
      <c r="SJB892" s="7"/>
      <c r="SJC892" s="7"/>
      <c r="SJD892" s="7"/>
      <c r="SJE892" s="7"/>
      <c r="SJF892" s="7"/>
      <c r="SJG892" s="7"/>
      <c r="SJH892" s="7"/>
      <c r="SJI892" s="7"/>
      <c r="SJJ892" s="7"/>
      <c r="SJK892" s="7"/>
      <c r="SJL892" s="7"/>
      <c r="SJM892" s="7"/>
      <c r="SJN892" s="7"/>
      <c r="SJO892" s="7"/>
      <c r="SJP892" s="7"/>
      <c r="SJQ892" s="7"/>
      <c r="SJR892" s="7"/>
      <c r="SJS892" s="7"/>
      <c r="SJT892" s="7"/>
      <c r="SJU892" s="7"/>
      <c r="SJV892" s="7"/>
      <c r="SJW892" s="7"/>
      <c r="SJX892" s="7"/>
      <c r="SJY892" s="7"/>
      <c r="SJZ892" s="7"/>
      <c r="SKA892" s="7"/>
      <c r="SKB892" s="7"/>
      <c r="SKC892" s="7"/>
      <c r="SKD892" s="7"/>
      <c r="SKE892" s="7"/>
      <c r="SKF892" s="7"/>
      <c r="SKG892" s="7"/>
      <c r="SKH892" s="7"/>
      <c r="SKI892" s="7"/>
      <c r="SKJ892" s="7"/>
      <c r="SKK892" s="7"/>
      <c r="SKL892" s="7"/>
      <c r="SKM892" s="7"/>
      <c r="SKN892" s="7"/>
      <c r="SKO892" s="7"/>
      <c r="SKP892" s="7"/>
      <c r="SKQ892" s="7"/>
      <c r="SKR892" s="7"/>
      <c r="SKS892" s="7"/>
      <c r="SKT892" s="7"/>
      <c r="SKU892" s="7"/>
      <c r="SKV892" s="7"/>
      <c r="SKW892" s="7"/>
      <c r="SKX892" s="7"/>
      <c r="SKY892" s="7"/>
      <c r="SKZ892" s="7"/>
      <c r="SLA892" s="7"/>
      <c r="SLB892" s="7"/>
      <c r="SLC892" s="7"/>
      <c r="SLD892" s="7"/>
      <c r="SLE892" s="7"/>
      <c r="SLF892" s="7"/>
      <c r="SLG892" s="7"/>
      <c r="SLH892" s="7"/>
      <c r="SLI892" s="7"/>
      <c r="SLJ892" s="7"/>
      <c r="SLK892" s="7"/>
      <c r="SLL892" s="7"/>
      <c r="SLM892" s="7"/>
      <c r="SLN892" s="7"/>
      <c r="SLO892" s="7"/>
      <c r="SLP892" s="7"/>
      <c r="SLQ892" s="7"/>
      <c r="SLR892" s="7"/>
      <c r="SLS892" s="7"/>
      <c r="SLT892" s="7"/>
      <c r="SLU892" s="7"/>
      <c r="SLV892" s="7"/>
      <c r="SLW892" s="7"/>
      <c r="SLX892" s="7"/>
      <c r="SLY892" s="7"/>
      <c r="SLZ892" s="7"/>
      <c r="SMA892" s="7"/>
      <c r="SMB892" s="7"/>
      <c r="SMC892" s="7"/>
      <c r="SMD892" s="7"/>
      <c r="SME892" s="7"/>
      <c r="SMF892" s="7"/>
      <c r="SMG892" s="7"/>
      <c r="SMH892" s="7"/>
      <c r="SMI892" s="7"/>
      <c r="SMJ892" s="7"/>
      <c r="SMK892" s="7"/>
      <c r="SML892" s="7"/>
      <c r="SMM892" s="7"/>
      <c r="SMN892" s="7"/>
      <c r="SMO892" s="7"/>
      <c r="SMP892" s="7"/>
      <c r="SMQ892" s="7"/>
      <c r="SMR892" s="7"/>
      <c r="SMS892" s="7"/>
      <c r="SMT892" s="7"/>
      <c r="SMU892" s="7"/>
      <c r="SMV892" s="7"/>
      <c r="SMW892" s="7"/>
      <c r="SMX892" s="7"/>
      <c r="SMY892" s="7"/>
      <c r="SMZ892" s="7"/>
      <c r="SNA892" s="7"/>
      <c r="SNB892" s="7"/>
      <c r="SNC892" s="7"/>
      <c r="SND892" s="7"/>
      <c r="SNE892" s="7"/>
      <c r="SNF892" s="7"/>
      <c r="SNG892" s="7"/>
      <c r="SNH892" s="7"/>
      <c r="SNI892" s="7"/>
      <c r="SNJ892" s="7"/>
      <c r="SNK892" s="7"/>
      <c r="SNL892" s="7"/>
      <c r="SNM892" s="7"/>
      <c r="SNN892" s="7"/>
      <c r="SNO892" s="7"/>
      <c r="SNP892" s="7"/>
      <c r="SNQ892" s="7"/>
      <c r="SNR892" s="7"/>
      <c r="SNS892" s="7"/>
      <c r="SNT892" s="7"/>
      <c r="SNU892" s="7"/>
      <c r="SNV892" s="7"/>
      <c r="SNW892" s="7"/>
      <c r="SNX892" s="7"/>
      <c r="SNY892" s="7"/>
      <c r="SNZ892" s="7"/>
      <c r="SOA892" s="7"/>
      <c r="SOB892" s="7"/>
      <c r="SOC892" s="7"/>
      <c r="SOD892" s="7"/>
      <c r="SOE892" s="7"/>
      <c r="SOF892" s="7"/>
      <c r="SOG892" s="7"/>
      <c r="SOH892" s="7"/>
      <c r="SOI892" s="7"/>
      <c r="SOJ892" s="7"/>
      <c r="SOK892" s="7"/>
      <c r="SOL892" s="7"/>
      <c r="SOM892" s="7"/>
      <c r="SON892" s="7"/>
      <c r="SOO892" s="7"/>
      <c r="SOP892" s="7"/>
      <c r="SOQ892" s="7"/>
      <c r="SOR892" s="7"/>
      <c r="SOS892" s="7"/>
      <c r="SOT892" s="7"/>
      <c r="SOU892" s="7"/>
      <c r="SOV892" s="7"/>
      <c r="SOW892" s="7"/>
      <c r="SOX892" s="7"/>
      <c r="SOY892" s="7"/>
      <c r="SOZ892" s="7"/>
      <c r="SPA892" s="7"/>
      <c r="SPB892" s="7"/>
      <c r="SPC892" s="7"/>
      <c r="SPD892" s="7"/>
      <c r="SPE892" s="7"/>
      <c r="SPF892" s="7"/>
      <c r="SPG892" s="7"/>
      <c r="SPH892" s="7"/>
      <c r="SPI892" s="7"/>
      <c r="SPJ892" s="7"/>
      <c r="SPK892" s="7"/>
      <c r="SPL892" s="7"/>
      <c r="SPM892" s="7"/>
      <c r="SPN892" s="7"/>
      <c r="SPO892" s="7"/>
      <c r="SPP892" s="7"/>
      <c r="SPQ892" s="7"/>
      <c r="SPR892" s="7"/>
      <c r="SPS892" s="7"/>
      <c r="SPT892" s="7"/>
      <c r="SPU892" s="7"/>
      <c r="SPV892" s="7"/>
      <c r="SPW892" s="7"/>
      <c r="SPX892" s="7"/>
      <c r="SPY892" s="7"/>
      <c r="SPZ892" s="7"/>
      <c r="SQA892" s="7"/>
      <c r="SQB892" s="7"/>
      <c r="SQC892" s="7"/>
      <c r="SQD892" s="7"/>
      <c r="SQE892" s="7"/>
      <c r="SQF892" s="7"/>
      <c r="SQG892" s="7"/>
      <c r="SQH892" s="7"/>
      <c r="SQI892" s="7"/>
      <c r="SQJ892" s="7"/>
      <c r="SQK892" s="7"/>
      <c r="SQL892" s="7"/>
      <c r="SQM892" s="7"/>
      <c r="SQN892" s="7"/>
      <c r="SQO892" s="7"/>
      <c r="SQP892" s="7"/>
      <c r="SQQ892" s="7"/>
      <c r="SQR892" s="7"/>
      <c r="SQS892" s="7"/>
      <c r="SQT892" s="7"/>
      <c r="SQU892" s="7"/>
      <c r="SQV892" s="7"/>
      <c r="SQW892" s="7"/>
      <c r="SQX892" s="7"/>
      <c r="SQY892" s="7"/>
      <c r="SQZ892" s="7"/>
      <c r="SRA892" s="7"/>
      <c r="SRB892" s="7"/>
      <c r="SRC892" s="7"/>
      <c r="SRD892" s="7"/>
      <c r="SRE892" s="7"/>
      <c r="SRF892" s="7"/>
      <c r="SRG892" s="7"/>
      <c r="SRH892" s="7"/>
      <c r="SRI892" s="7"/>
      <c r="SRJ892" s="7"/>
      <c r="SRK892" s="7"/>
      <c r="SRL892" s="7"/>
      <c r="SRM892" s="7"/>
      <c r="SRN892" s="7"/>
      <c r="SRO892" s="7"/>
      <c r="SRP892" s="7"/>
      <c r="SRQ892" s="7"/>
      <c r="SRR892" s="7"/>
      <c r="SRS892" s="7"/>
      <c r="SRT892" s="7"/>
      <c r="SRU892" s="7"/>
      <c r="SRV892" s="7"/>
      <c r="SRW892" s="7"/>
      <c r="SRX892" s="7"/>
      <c r="SRY892" s="7"/>
      <c r="SRZ892" s="7"/>
      <c r="SSA892" s="7"/>
      <c r="SSB892" s="7"/>
      <c r="SSC892" s="7"/>
      <c r="SSD892" s="7"/>
      <c r="SSE892" s="7"/>
      <c r="SSF892" s="7"/>
      <c r="SSG892" s="7"/>
      <c r="SSH892" s="7"/>
      <c r="SSI892" s="7"/>
      <c r="SSJ892" s="7"/>
      <c r="SSK892" s="7"/>
      <c r="SSL892" s="7"/>
      <c r="SSM892" s="7"/>
      <c r="SSN892" s="7"/>
      <c r="SSO892" s="7"/>
      <c r="SSP892" s="7"/>
      <c r="SSQ892" s="7"/>
      <c r="SSR892" s="7"/>
      <c r="SSS892" s="7"/>
      <c r="SST892" s="7"/>
      <c r="SSU892" s="7"/>
      <c r="SSV892" s="7"/>
      <c r="SSW892" s="7"/>
      <c r="SSX892" s="7"/>
      <c r="SSY892" s="7"/>
      <c r="SSZ892" s="7"/>
      <c r="STA892" s="7"/>
      <c r="STB892" s="7"/>
      <c r="STC892" s="7"/>
      <c r="STD892" s="7"/>
      <c r="STE892" s="7"/>
      <c r="STF892" s="7"/>
      <c r="STG892" s="7"/>
      <c r="STH892" s="7"/>
      <c r="STI892" s="7"/>
      <c r="STJ892" s="7"/>
      <c r="STK892" s="7"/>
      <c r="STL892" s="7"/>
      <c r="STM892" s="7"/>
      <c r="STN892" s="7"/>
      <c r="STO892" s="7"/>
      <c r="STP892" s="7"/>
      <c r="STQ892" s="7"/>
      <c r="STR892" s="7"/>
      <c r="STS892" s="7"/>
      <c r="STT892" s="7"/>
      <c r="STU892" s="7"/>
      <c r="STV892" s="7"/>
      <c r="STW892" s="7"/>
      <c r="STX892" s="7"/>
      <c r="STY892" s="7"/>
      <c r="STZ892" s="7"/>
      <c r="SUA892" s="7"/>
      <c r="SUB892" s="7"/>
      <c r="SUC892" s="7"/>
      <c r="SUD892" s="7"/>
      <c r="SUE892" s="7"/>
      <c r="SUF892" s="7"/>
      <c r="SUG892" s="7"/>
      <c r="SUH892" s="7"/>
      <c r="SUI892" s="7"/>
      <c r="SUJ892" s="7"/>
      <c r="SUK892" s="7"/>
      <c r="SUL892" s="7"/>
      <c r="SUM892" s="7"/>
      <c r="SUN892" s="7"/>
      <c r="SUO892" s="7"/>
      <c r="SUP892" s="7"/>
      <c r="SUQ892" s="7"/>
      <c r="SUR892" s="7"/>
      <c r="SUS892" s="7"/>
      <c r="SUT892" s="7"/>
      <c r="SUU892" s="7"/>
      <c r="SUV892" s="7"/>
      <c r="SUW892" s="7"/>
      <c r="SUX892" s="7"/>
      <c r="SUY892" s="7"/>
      <c r="SUZ892" s="7"/>
      <c r="SVA892" s="7"/>
      <c r="SVB892" s="7"/>
      <c r="SVC892" s="7"/>
      <c r="SVD892" s="7"/>
      <c r="SVE892" s="7"/>
      <c r="SVF892" s="7"/>
      <c r="SVG892" s="7"/>
      <c r="SVH892" s="7"/>
      <c r="SVI892" s="7"/>
      <c r="SVJ892" s="7"/>
      <c r="SVK892" s="7"/>
      <c r="SVL892" s="7"/>
      <c r="SVM892" s="7"/>
      <c r="SVN892" s="7"/>
      <c r="SVO892" s="7"/>
      <c r="SVP892" s="7"/>
      <c r="SVQ892" s="7"/>
      <c r="SVR892" s="7"/>
      <c r="SVS892" s="7"/>
      <c r="SVT892" s="7"/>
      <c r="SVU892" s="7"/>
      <c r="SVV892" s="7"/>
      <c r="SVW892" s="7"/>
      <c r="SVX892" s="7"/>
      <c r="SVY892" s="7"/>
      <c r="SVZ892" s="7"/>
      <c r="SWA892" s="7"/>
      <c r="SWB892" s="7"/>
      <c r="SWC892" s="7"/>
      <c r="SWD892" s="7"/>
      <c r="SWE892" s="7"/>
      <c r="SWF892" s="7"/>
      <c r="SWG892" s="7"/>
      <c r="SWH892" s="7"/>
      <c r="SWI892" s="7"/>
      <c r="SWJ892" s="7"/>
      <c r="SWK892" s="7"/>
      <c r="SWL892" s="7"/>
      <c r="SWM892" s="7"/>
      <c r="SWN892" s="7"/>
      <c r="SWO892" s="7"/>
      <c r="SWP892" s="7"/>
      <c r="SWQ892" s="7"/>
      <c r="SWR892" s="7"/>
      <c r="SWS892" s="7"/>
      <c r="SWT892" s="7"/>
      <c r="SWU892" s="7"/>
      <c r="SWV892" s="7"/>
      <c r="SWW892" s="7"/>
      <c r="SWX892" s="7"/>
      <c r="SWY892" s="7"/>
      <c r="SWZ892" s="7"/>
      <c r="SXA892" s="7"/>
      <c r="SXB892" s="7"/>
      <c r="SXC892" s="7"/>
      <c r="SXD892" s="7"/>
      <c r="SXE892" s="7"/>
      <c r="SXF892" s="7"/>
      <c r="SXG892" s="7"/>
      <c r="SXH892" s="7"/>
      <c r="SXI892" s="7"/>
      <c r="SXJ892" s="7"/>
      <c r="SXK892" s="7"/>
      <c r="SXL892" s="7"/>
      <c r="SXM892" s="7"/>
      <c r="SXN892" s="7"/>
      <c r="SXO892" s="7"/>
      <c r="SXP892" s="7"/>
      <c r="SXQ892" s="7"/>
      <c r="SXR892" s="7"/>
      <c r="SXS892" s="7"/>
      <c r="SXT892" s="7"/>
      <c r="SXU892" s="7"/>
      <c r="SXV892" s="7"/>
      <c r="SXW892" s="7"/>
      <c r="SXX892" s="7"/>
      <c r="SXY892" s="7"/>
      <c r="SXZ892" s="7"/>
      <c r="SYA892" s="7"/>
      <c r="SYB892" s="7"/>
      <c r="SYC892" s="7"/>
      <c r="SYD892" s="7"/>
      <c r="SYE892" s="7"/>
      <c r="SYF892" s="7"/>
      <c r="SYG892" s="7"/>
      <c r="SYH892" s="7"/>
      <c r="SYI892" s="7"/>
      <c r="SYJ892" s="7"/>
      <c r="SYK892" s="7"/>
      <c r="SYL892" s="7"/>
      <c r="SYM892" s="7"/>
      <c r="SYN892" s="7"/>
      <c r="SYO892" s="7"/>
      <c r="SYP892" s="7"/>
      <c r="SYQ892" s="7"/>
      <c r="SYR892" s="7"/>
      <c r="SYS892" s="7"/>
      <c r="SYT892" s="7"/>
      <c r="SYU892" s="7"/>
      <c r="SYV892" s="7"/>
      <c r="SYW892" s="7"/>
      <c r="SYX892" s="7"/>
      <c r="SYY892" s="7"/>
      <c r="SYZ892" s="7"/>
      <c r="SZA892" s="7"/>
      <c r="SZB892" s="7"/>
      <c r="SZC892" s="7"/>
      <c r="SZD892" s="7"/>
      <c r="SZE892" s="7"/>
      <c r="SZF892" s="7"/>
      <c r="SZG892" s="7"/>
      <c r="SZH892" s="7"/>
      <c r="SZI892" s="7"/>
      <c r="SZJ892" s="7"/>
      <c r="SZK892" s="7"/>
      <c r="SZL892" s="7"/>
      <c r="SZM892" s="7"/>
      <c r="SZN892" s="7"/>
      <c r="SZO892" s="7"/>
      <c r="SZP892" s="7"/>
      <c r="SZQ892" s="7"/>
      <c r="SZR892" s="7"/>
      <c r="SZS892" s="7"/>
      <c r="SZT892" s="7"/>
      <c r="SZU892" s="7"/>
      <c r="SZV892" s="7"/>
      <c r="SZW892" s="7"/>
      <c r="SZX892" s="7"/>
      <c r="SZY892" s="7"/>
      <c r="SZZ892" s="7"/>
      <c r="TAA892" s="7"/>
      <c r="TAB892" s="7"/>
      <c r="TAC892" s="7"/>
      <c r="TAD892" s="7"/>
      <c r="TAE892" s="7"/>
      <c r="TAF892" s="7"/>
      <c r="TAG892" s="7"/>
      <c r="TAH892" s="7"/>
      <c r="TAI892" s="7"/>
      <c r="TAJ892" s="7"/>
      <c r="TAK892" s="7"/>
      <c r="TAL892" s="7"/>
      <c r="TAM892" s="7"/>
      <c r="TAN892" s="7"/>
      <c r="TAO892" s="7"/>
      <c r="TAP892" s="7"/>
      <c r="TAQ892" s="7"/>
      <c r="TAR892" s="7"/>
      <c r="TAS892" s="7"/>
      <c r="TAT892" s="7"/>
      <c r="TAU892" s="7"/>
      <c r="TAV892" s="7"/>
      <c r="TAW892" s="7"/>
      <c r="TAX892" s="7"/>
      <c r="TAY892" s="7"/>
      <c r="TAZ892" s="7"/>
      <c r="TBA892" s="7"/>
      <c r="TBB892" s="7"/>
      <c r="TBC892" s="7"/>
      <c r="TBD892" s="7"/>
      <c r="TBE892" s="7"/>
      <c r="TBF892" s="7"/>
      <c r="TBG892" s="7"/>
      <c r="TBH892" s="7"/>
      <c r="TBI892" s="7"/>
      <c r="TBJ892" s="7"/>
      <c r="TBK892" s="7"/>
      <c r="TBL892" s="7"/>
      <c r="TBM892" s="7"/>
      <c r="TBN892" s="7"/>
      <c r="TBO892" s="7"/>
      <c r="TBP892" s="7"/>
      <c r="TBQ892" s="7"/>
      <c r="TBR892" s="7"/>
      <c r="TBS892" s="7"/>
      <c r="TBT892" s="7"/>
      <c r="TBU892" s="7"/>
      <c r="TBV892" s="7"/>
      <c r="TBW892" s="7"/>
      <c r="TBX892" s="7"/>
      <c r="TBY892" s="7"/>
      <c r="TBZ892" s="7"/>
      <c r="TCA892" s="7"/>
      <c r="TCB892" s="7"/>
      <c r="TCC892" s="7"/>
      <c r="TCD892" s="7"/>
      <c r="TCE892" s="7"/>
      <c r="TCF892" s="7"/>
      <c r="TCG892" s="7"/>
      <c r="TCH892" s="7"/>
      <c r="TCI892" s="7"/>
      <c r="TCJ892" s="7"/>
      <c r="TCK892" s="7"/>
      <c r="TCL892" s="7"/>
      <c r="TCM892" s="7"/>
      <c r="TCN892" s="7"/>
      <c r="TCO892" s="7"/>
      <c r="TCP892" s="7"/>
      <c r="TCQ892" s="7"/>
      <c r="TCR892" s="7"/>
      <c r="TCS892" s="7"/>
      <c r="TCT892" s="7"/>
      <c r="TCU892" s="7"/>
      <c r="TCV892" s="7"/>
      <c r="TCW892" s="7"/>
      <c r="TCX892" s="7"/>
      <c r="TCY892" s="7"/>
      <c r="TCZ892" s="7"/>
      <c r="TDA892" s="7"/>
      <c r="TDB892" s="7"/>
      <c r="TDC892" s="7"/>
      <c r="TDD892" s="7"/>
      <c r="TDE892" s="7"/>
      <c r="TDF892" s="7"/>
      <c r="TDG892" s="7"/>
      <c r="TDH892" s="7"/>
      <c r="TDI892" s="7"/>
      <c r="TDJ892" s="7"/>
      <c r="TDK892" s="7"/>
      <c r="TDL892" s="7"/>
      <c r="TDM892" s="7"/>
      <c r="TDN892" s="7"/>
      <c r="TDO892" s="7"/>
      <c r="TDP892" s="7"/>
      <c r="TDQ892" s="7"/>
      <c r="TDR892" s="7"/>
      <c r="TDS892" s="7"/>
      <c r="TDT892" s="7"/>
      <c r="TDU892" s="7"/>
      <c r="TDV892" s="7"/>
      <c r="TDW892" s="7"/>
      <c r="TDX892" s="7"/>
      <c r="TDY892" s="7"/>
      <c r="TDZ892" s="7"/>
      <c r="TEA892" s="7"/>
      <c r="TEB892" s="7"/>
      <c r="TEC892" s="7"/>
      <c r="TED892" s="7"/>
      <c r="TEE892" s="7"/>
      <c r="TEF892" s="7"/>
      <c r="TEG892" s="7"/>
      <c r="TEH892" s="7"/>
      <c r="TEI892" s="7"/>
      <c r="TEJ892" s="7"/>
      <c r="TEK892" s="7"/>
      <c r="TEL892" s="7"/>
      <c r="TEM892" s="7"/>
      <c r="TEN892" s="7"/>
      <c r="TEO892" s="7"/>
      <c r="TEP892" s="7"/>
      <c r="TEQ892" s="7"/>
      <c r="TER892" s="7"/>
      <c r="TES892" s="7"/>
      <c r="TET892" s="7"/>
      <c r="TEU892" s="7"/>
      <c r="TEV892" s="7"/>
      <c r="TEW892" s="7"/>
      <c r="TEX892" s="7"/>
      <c r="TEY892" s="7"/>
      <c r="TEZ892" s="7"/>
      <c r="TFA892" s="7"/>
      <c r="TFB892" s="7"/>
      <c r="TFC892" s="7"/>
      <c r="TFD892" s="7"/>
      <c r="TFE892" s="7"/>
      <c r="TFF892" s="7"/>
      <c r="TFG892" s="7"/>
      <c r="TFH892" s="7"/>
      <c r="TFI892" s="7"/>
      <c r="TFJ892" s="7"/>
      <c r="TFK892" s="7"/>
      <c r="TFL892" s="7"/>
      <c r="TFM892" s="7"/>
      <c r="TFN892" s="7"/>
      <c r="TFO892" s="7"/>
      <c r="TFP892" s="7"/>
      <c r="TFQ892" s="7"/>
      <c r="TFR892" s="7"/>
      <c r="TFS892" s="7"/>
      <c r="TFT892" s="7"/>
      <c r="TFU892" s="7"/>
      <c r="TFV892" s="7"/>
      <c r="TFW892" s="7"/>
      <c r="TFX892" s="7"/>
      <c r="TFY892" s="7"/>
      <c r="TFZ892" s="7"/>
      <c r="TGA892" s="7"/>
      <c r="TGB892" s="7"/>
      <c r="TGC892" s="7"/>
      <c r="TGD892" s="7"/>
      <c r="TGE892" s="7"/>
      <c r="TGF892" s="7"/>
      <c r="TGG892" s="7"/>
      <c r="TGH892" s="7"/>
      <c r="TGI892" s="7"/>
      <c r="TGJ892" s="7"/>
      <c r="TGK892" s="7"/>
      <c r="TGL892" s="7"/>
      <c r="TGM892" s="7"/>
      <c r="TGN892" s="7"/>
      <c r="TGO892" s="7"/>
      <c r="TGP892" s="7"/>
      <c r="TGQ892" s="7"/>
      <c r="TGR892" s="7"/>
      <c r="TGS892" s="7"/>
      <c r="TGT892" s="7"/>
      <c r="TGU892" s="7"/>
      <c r="TGV892" s="7"/>
      <c r="TGW892" s="7"/>
      <c r="TGX892" s="7"/>
      <c r="TGY892" s="7"/>
      <c r="TGZ892" s="7"/>
      <c r="THA892" s="7"/>
      <c r="THB892" s="7"/>
      <c r="THC892" s="7"/>
      <c r="THD892" s="7"/>
      <c r="THE892" s="7"/>
      <c r="THF892" s="7"/>
      <c r="THG892" s="7"/>
      <c r="THH892" s="7"/>
      <c r="THI892" s="7"/>
      <c r="THJ892" s="7"/>
      <c r="THK892" s="7"/>
      <c r="THL892" s="7"/>
      <c r="THM892" s="7"/>
      <c r="THN892" s="7"/>
      <c r="THO892" s="7"/>
      <c r="THP892" s="7"/>
      <c r="THQ892" s="7"/>
      <c r="THR892" s="7"/>
      <c r="THS892" s="7"/>
      <c r="THT892" s="7"/>
      <c r="THU892" s="7"/>
      <c r="THV892" s="7"/>
      <c r="THW892" s="7"/>
      <c r="THX892" s="7"/>
      <c r="THY892" s="7"/>
      <c r="THZ892" s="7"/>
      <c r="TIA892" s="7"/>
      <c r="TIB892" s="7"/>
      <c r="TIC892" s="7"/>
      <c r="TID892" s="7"/>
      <c r="TIE892" s="7"/>
      <c r="TIF892" s="7"/>
      <c r="TIG892" s="7"/>
      <c r="TIH892" s="7"/>
      <c r="TII892" s="7"/>
      <c r="TIJ892" s="7"/>
      <c r="TIK892" s="7"/>
      <c r="TIL892" s="7"/>
      <c r="TIM892" s="7"/>
      <c r="TIN892" s="7"/>
      <c r="TIO892" s="7"/>
      <c r="TIP892" s="7"/>
      <c r="TIQ892" s="7"/>
      <c r="TIR892" s="7"/>
      <c r="TIS892" s="7"/>
      <c r="TIT892" s="7"/>
      <c r="TIU892" s="7"/>
      <c r="TIV892" s="7"/>
      <c r="TIW892" s="7"/>
      <c r="TIX892" s="7"/>
      <c r="TIY892" s="7"/>
      <c r="TIZ892" s="7"/>
      <c r="TJA892" s="7"/>
      <c r="TJB892" s="7"/>
      <c r="TJC892" s="7"/>
      <c r="TJD892" s="7"/>
      <c r="TJE892" s="7"/>
      <c r="TJF892" s="7"/>
      <c r="TJG892" s="7"/>
      <c r="TJH892" s="7"/>
      <c r="TJI892" s="7"/>
      <c r="TJJ892" s="7"/>
      <c r="TJK892" s="7"/>
      <c r="TJL892" s="7"/>
      <c r="TJM892" s="7"/>
      <c r="TJN892" s="7"/>
      <c r="TJO892" s="7"/>
      <c r="TJP892" s="7"/>
      <c r="TJQ892" s="7"/>
      <c r="TJR892" s="7"/>
      <c r="TJS892" s="7"/>
      <c r="TJT892" s="7"/>
      <c r="TJU892" s="7"/>
      <c r="TJV892" s="7"/>
      <c r="TJW892" s="7"/>
      <c r="TJX892" s="7"/>
      <c r="TJY892" s="7"/>
      <c r="TJZ892" s="7"/>
      <c r="TKA892" s="7"/>
      <c r="TKB892" s="7"/>
      <c r="TKC892" s="7"/>
      <c r="TKD892" s="7"/>
      <c r="TKE892" s="7"/>
      <c r="TKF892" s="7"/>
      <c r="TKG892" s="7"/>
      <c r="TKH892" s="7"/>
      <c r="TKI892" s="7"/>
      <c r="TKJ892" s="7"/>
      <c r="TKK892" s="7"/>
      <c r="TKL892" s="7"/>
      <c r="TKM892" s="7"/>
      <c r="TKN892" s="7"/>
      <c r="TKO892" s="7"/>
      <c r="TKP892" s="7"/>
      <c r="TKQ892" s="7"/>
      <c r="TKR892" s="7"/>
      <c r="TKS892" s="7"/>
      <c r="TKT892" s="7"/>
      <c r="TKU892" s="7"/>
      <c r="TKV892" s="7"/>
      <c r="TKW892" s="7"/>
      <c r="TKX892" s="7"/>
      <c r="TKY892" s="7"/>
      <c r="TKZ892" s="7"/>
      <c r="TLA892" s="7"/>
      <c r="TLB892" s="7"/>
      <c r="TLC892" s="7"/>
      <c r="TLD892" s="7"/>
      <c r="TLE892" s="7"/>
      <c r="TLF892" s="7"/>
      <c r="TLG892" s="7"/>
      <c r="TLH892" s="7"/>
      <c r="TLI892" s="7"/>
      <c r="TLJ892" s="7"/>
      <c r="TLK892" s="7"/>
      <c r="TLL892" s="7"/>
      <c r="TLM892" s="7"/>
      <c r="TLN892" s="7"/>
      <c r="TLO892" s="7"/>
      <c r="TLP892" s="7"/>
      <c r="TLQ892" s="7"/>
      <c r="TLR892" s="7"/>
      <c r="TLS892" s="7"/>
      <c r="TLT892" s="7"/>
      <c r="TLU892" s="7"/>
      <c r="TLV892" s="7"/>
      <c r="TLW892" s="7"/>
      <c r="TLX892" s="7"/>
      <c r="TLY892" s="7"/>
      <c r="TLZ892" s="7"/>
      <c r="TMA892" s="7"/>
      <c r="TMB892" s="7"/>
      <c r="TMC892" s="7"/>
      <c r="TMD892" s="7"/>
      <c r="TME892" s="7"/>
      <c r="TMF892" s="7"/>
      <c r="TMG892" s="7"/>
      <c r="TMH892" s="7"/>
      <c r="TMI892" s="7"/>
      <c r="TMJ892" s="7"/>
      <c r="TMK892" s="7"/>
      <c r="TML892" s="7"/>
      <c r="TMM892" s="7"/>
      <c r="TMN892" s="7"/>
      <c r="TMO892" s="7"/>
      <c r="TMP892" s="7"/>
      <c r="TMQ892" s="7"/>
      <c r="TMR892" s="7"/>
      <c r="TMS892" s="7"/>
      <c r="TMT892" s="7"/>
      <c r="TMU892" s="7"/>
      <c r="TMV892" s="7"/>
      <c r="TMW892" s="7"/>
      <c r="TMX892" s="7"/>
      <c r="TMY892" s="7"/>
      <c r="TMZ892" s="7"/>
      <c r="TNA892" s="7"/>
      <c r="TNB892" s="7"/>
      <c r="TNC892" s="7"/>
      <c r="TND892" s="7"/>
      <c r="TNE892" s="7"/>
      <c r="TNF892" s="7"/>
      <c r="TNG892" s="7"/>
      <c r="TNH892" s="7"/>
      <c r="TNI892" s="7"/>
      <c r="TNJ892" s="7"/>
      <c r="TNK892" s="7"/>
      <c r="TNL892" s="7"/>
      <c r="TNM892" s="7"/>
      <c r="TNN892" s="7"/>
      <c r="TNO892" s="7"/>
      <c r="TNP892" s="7"/>
      <c r="TNQ892" s="7"/>
      <c r="TNR892" s="7"/>
      <c r="TNS892" s="7"/>
      <c r="TNT892" s="7"/>
      <c r="TNU892" s="7"/>
      <c r="TNV892" s="7"/>
      <c r="TNW892" s="7"/>
      <c r="TNX892" s="7"/>
      <c r="TNY892" s="7"/>
      <c r="TNZ892" s="7"/>
      <c r="TOA892" s="7"/>
      <c r="TOB892" s="7"/>
      <c r="TOC892" s="7"/>
      <c r="TOD892" s="7"/>
      <c r="TOE892" s="7"/>
      <c r="TOF892" s="7"/>
      <c r="TOG892" s="7"/>
      <c r="TOH892" s="7"/>
      <c r="TOI892" s="7"/>
      <c r="TOJ892" s="7"/>
      <c r="TOK892" s="7"/>
      <c r="TOL892" s="7"/>
      <c r="TOM892" s="7"/>
      <c r="TON892" s="7"/>
      <c r="TOO892" s="7"/>
      <c r="TOP892" s="7"/>
      <c r="TOQ892" s="7"/>
      <c r="TOR892" s="7"/>
      <c r="TOS892" s="7"/>
      <c r="TOT892" s="7"/>
      <c r="TOU892" s="7"/>
      <c r="TOV892" s="7"/>
      <c r="TOW892" s="7"/>
      <c r="TOX892" s="7"/>
      <c r="TOY892" s="7"/>
      <c r="TOZ892" s="7"/>
      <c r="TPA892" s="7"/>
      <c r="TPB892" s="7"/>
      <c r="TPC892" s="7"/>
      <c r="TPD892" s="7"/>
      <c r="TPE892" s="7"/>
      <c r="TPF892" s="7"/>
      <c r="TPG892" s="7"/>
      <c r="TPH892" s="7"/>
      <c r="TPI892" s="7"/>
      <c r="TPJ892" s="7"/>
      <c r="TPK892" s="7"/>
      <c r="TPL892" s="7"/>
      <c r="TPM892" s="7"/>
      <c r="TPN892" s="7"/>
      <c r="TPO892" s="7"/>
      <c r="TPP892" s="7"/>
      <c r="TPQ892" s="7"/>
      <c r="TPR892" s="7"/>
      <c r="TPS892" s="7"/>
      <c r="TPT892" s="7"/>
      <c r="TPU892" s="7"/>
      <c r="TPV892" s="7"/>
      <c r="TPW892" s="7"/>
      <c r="TPX892" s="7"/>
      <c r="TPY892" s="7"/>
      <c r="TPZ892" s="7"/>
      <c r="TQA892" s="7"/>
      <c r="TQB892" s="7"/>
      <c r="TQC892" s="7"/>
      <c r="TQD892" s="7"/>
      <c r="TQE892" s="7"/>
      <c r="TQF892" s="7"/>
      <c r="TQG892" s="7"/>
      <c r="TQH892" s="7"/>
      <c r="TQI892" s="7"/>
      <c r="TQJ892" s="7"/>
      <c r="TQK892" s="7"/>
      <c r="TQL892" s="7"/>
      <c r="TQM892" s="7"/>
      <c r="TQN892" s="7"/>
      <c r="TQO892" s="7"/>
      <c r="TQP892" s="7"/>
      <c r="TQQ892" s="7"/>
      <c r="TQR892" s="7"/>
      <c r="TQS892" s="7"/>
      <c r="TQT892" s="7"/>
      <c r="TQU892" s="7"/>
      <c r="TQV892" s="7"/>
      <c r="TQW892" s="7"/>
      <c r="TQX892" s="7"/>
      <c r="TQY892" s="7"/>
      <c r="TQZ892" s="7"/>
      <c r="TRA892" s="7"/>
      <c r="TRB892" s="7"/>
      <c r="TRC892" s="7"/>
      <c r="TRD892" s="7"/>
      <c r="TRE892" s="7"/>
      <c r="TRF892" s="7"/>
      <c r="TRG892" s="7"/>
      <c r="TRH892" s="7"/>
      <c r="TRI892" s="7"/>
      <c r="TRJ892" s="7"/>
      <c r="TRK892" s="7"/>
      <c r="TRL892" s="7"/>
      <c r="TRM892" s="7"/>
      <c r="TRN892" s="7"/>
      <c r="TRO892" s="7"/>
      <c r="TRP892" s="7"/>
      <c r="TRQ892" s="7"/>
      <c r="TRR892" s="7"/>
      <c r="TRS892" s="7"/>
      <c r="TRT892" s="7"/>
      <c r="TRU892" s="7"/>
      <c r="TRV892" s="7"/>
      <c r="TRW892" s="7"/>
      <c r="TRX892" s="7"/>
      <c r="TRY892" s="7"/>
      <c r="TRZ892" s="7"/>
      <c r="TSA892" s="7"/>
      <c r="TSB892" s="7"/>
      <c r="TSC892" s="7"/>
      <c r="TSD892" s="7"/>
      <c r="TSE892" s="7"/>
      <c r="TSF892" s="7"/>
      <c r="TSG892" s="7"/>
      <c r="TSH892" s="7"/>
      <c r="TSI892" s="7"/>
      <c r="TSJ892" s="7"/>
      <c r="TSK892" s="7"/>
      <c r="TSL892" s="7"/>
      <c r="TSM892" s="7"/>
      <c r="TSN892" s="7"/>
      <c r="TSO892" s="7"/>
      <c r="TSP892" s="7"/>
      <c r="TSQ892" s="7"/>
      <c r="TSR892" s="7"/>
      <c r="TSS892" s="7"/>
      <c r="TST892" s="7"/>
      <c r="TSU892" s="7"/>
      <c r="TSV892" s="7"/>
      <c r="TSW892" s="7"/>
      <c r="TSX892" s="7"/>
      <c r="TSY892" s="7"/>
      <c r="TSZ892" s="7"/>
      <c r="TTA892" s="7"/>
      <c r="TTB892" s="7"/>
      <c r="TTC892" s="7"/>
      <c r="TTD892" s="7"/>
      <c r="TTE892" s="7"/>
      <c r="TTF892" s="7"/>
      <c r="TTG892" s="7"/>
      <c r="TTH892" s="7"/>
      <c r="TTI892" s="7"/>
      <c r="TTJ892" s="7"/>
      <c r="TTK892" s="7"/>
      <c r="TTL892" s="7"/>
      <c r="TTM892" s="7"/>
      <c r="TTN892" s="7"/>
      <c r="TTO892" s="7"/>
      <c r="TTP892" s="7"/>
      <c r="TTQ892" s="7"/>
      <c r="TTR892" s="7"/>
      <c r="TTS892" s="7"/>
      <c r="TTT892" s="7"/>
      <c r="TTU892" s="7"/>
      <c r="TTV892" s="7"/>
      <c r="TTW892" s="7"/>
      <c r="TTX892" s="7"/>
      <c r="TTY892" s="7"/>
      <c r="TTZ892" s="7"/>
      <c r="TUA892" s="7"/>
      <c r="TUB892" s="7"/>
      <c r="TUC892" s="7"/>
      <c r="TUD892" s="7"/>
      <c r="TUE892" s="7"/>
      <c r="TUF892" s="7"/>
      <c r="TUG892" s="7"/>
      <c r="TUH892" s="7"/>
      <c r="TUI892" s="7"/>
      <c r="TUJ892" s="7"/>
      <c r="TUK892" s="7"/>
      <c r="TUL892" s="7"/>
      <c r="TUM892" s="7"/>
      <c r="TUN892" s="7"/>
      <c r="TUO892" s="7"/>
      <c r="TUP892" s="7"/>
      <c r="TUQ892" s="7"/>
      <c r="TUR892" s="7"/>
      <c r="TUS892" s="7"/>
      <c r="TUT892" s="7"/>
      <c r="TUU892" s="7"/>
      <c r="TUV892" s="7"/>
      <c r="TUW892" s="7"/>
      <c r="TUX892" s="7"/>
      <c r="TUY892" s="7"/>
      <c r="TUZ892" s="7"/>
      <c r="TVA892" s="7"/>
      <c r="TVB892" s="7"/>
      <c r="TVC892" s="7"/>
      <c r="TVD892" s="7"/>
      <c r="TVE892" s="7"/>
      <c r="TVF892" s="7"/>
      <c r="TVG892" s="7"/>
      <c r="TVH892" s="7"/>
      <c r="TVI892" s="7"/>
      <c r="TVJ892" s="7"/>
      <c r="TVK892" s="7"/>
      <c r="TVL892" s="7"/>
      <c r="TVM892" s="7"/>
      <c r="TVN892" s="7"/>
      <c r="TVO892" s="7"/>
      <c r="TVP892" s="7"/>
      <c r="TVQ892" s="7"/>
      <c r="TVR892" s="7"/>
      <c r="TVS892" s="7"/>
      <c r="TVT892" s="7"/>
      <c r="TVU892" s="7"/>
      <c r="TVV892" s="7"/>
      <c r="TVW892" s="7"/>
      <c r="TVX892" s="7"/>
      <c r="TVY892" s="7"/>
      <c r="TVZ892" s="7"/>
      <c r="TWA892" s="7"/>
      <c r="TWB892" s="7"/>
      <c r="TWC892" s="7"/>
      <c r="TWD892" s="7"/>
      <c r="TWE892" s="7"/>
      <c r="TWF892" s="7"/>
      <c r="TWG892" s="7"/>
      <c r="TWH892" s="7"/>
      <c r="TWI892" s="7"/>
      <c r="TWJ892" s="7"/>
      <c r="TWK892" s="7"/>
      <c r="TWL892" s="7"/>
      <c r="TWM892" s="7"/>
      <c r="TWN892" s="7"/>
      <c r="TWO892" s="7"/>
      <c r="TWP892" s="7"/>
      <c r="TWQ892" s="7"/>
      <c r="TWR892" s="7"/>
      <c r="TWS892" s="7"/>
      <c r="TWT892" s="7"/>
      <c r="TWU892" s="7"/>
      <c r="TWV892" s="7"/>
      <c r="TWW892" s="7"/>
      <c r="TWX892" s="7"/>
      <c r="TWY892" s="7"/>
      <c r="TWZ892" s="7"/>
      <c r="TXA892" s="7"/>
      <c r="TXB892" s="7"/>
      <c r="TXC892" s="7"/>
      <c r="TXD892" s="7"/>
      <c r="TXE892" s="7"/>
      <c r="TXF892" s="7"/>
      <c r="TXG892" s="7"/>
      <c r="TXH892" s="7"/>
      <c r="TXI892" s="7"/>
      <c r="TXJ892" s="7"/>
      <c r="TXK892" s="7"/>
      <c r="TXL892" s="7"/>
      <c r="TXM892" s="7"/>
      <c r="TXN892" s="7"/>
      <c r="TXO892" s="7"/>
      <c r="TXP892" s="7"/>
      <c r="TXQ892" s="7"/>
      <c r="TXR892" s="7"/>
      <c r="TXS892" s="7"/>
      <c r="TXT892" s="7"/>
      <c r="TXU892" s="7"/>
      <c r="TXV892" s="7"/>
      <c r="TXW892" s="7"/>
      <c r="TXX892" s="7"/>
      <c r="TXY892" s="7"/>
      <c r="TXZ892" s="7"/>
      <c r="TYA892" s="7"/>
      <c r="TYB892" s="7"/>
      <c r="TYC892" s="7"/>
      <c r="TYD892" s="7"/>
      <c r="TYE892" s="7"/>
      <c r="TYF892" s="7"/>
      <c r="TYG892" s="7"/>
      <c r="TYH892" s="7"/>
      <c r="TYI892" s="7"/>
      <c r="TYJ892" s="7"/>
      <c r="TYK892" s="7"/>
      <c r="TYL892" s="7"/>
      <c r="TYM892" s="7"/>
      <c r="TYN892" s="7"/>
      <c r="TYO892" s="7"/>
      <c r="TYP892" s="7"/>
      <c r="TYQ892" s="7"/>
      <c r="TYR892" s="7"/>
      <c r="TYS892" s="7"/>
      <c r="TYT892" s="7"/>
      <c r="TYU892" s="7"/>
      <c r="TYV892" s="7"/>
      <c r="TYW892" s="7"/>
      <c r="TYX892" s="7"/>
      <c r="TYY892" s="7"/>
      <c r="TYZ892" s="7"/>
      <c r="TZA892" s="7"/>
      <c r="TZB892" s="7"/>
      <c r="TZC892" s="7"/>
      <c r="TZD892" s="7"/>
      <c r="TZE892" s="7"/>
      <c r="TZF892" s="7"/>
      <c r="TZG892" s="7"/>
      <c r="TZH892" s="7"/>
      <c r="TZI892" s="7"/>
      <c r="TZJ892" s="7"/>
      <c r="TZK892" s="7"/>
      <c r="TZL892" s="7"/>
      <c r="TZM892" s="7"/>
      <c r="TZN892" s="7"/>
      <c r="TZO892" s="7"/>
      <c r="TZP892" s="7"/>
      <c r="TZQ892" s="7"/>
      <c r="TZR892" s="7"/>
      <c r="TZS892" s="7"/>
      <c r="TZT892" s="7"/>
      <c r="TZU892" s="7"/>
      <c r="TZV892" s="7"/>
      <c r="TZW892" s="7"/>
      <c r="TZX892" s="7"/>
      <c r="TZY892" s="7"/>
      <c r="TZZ892" s="7"/>
      <c r="UAA892" s="7"/>
      <c r="UAB892" s="7"/>
      <c r="UAC892" s="7"/>
      <c r="UAD892" s="7"/>
      <c r="UAE892" s="7"/>
      <c r="UAF892" s="7"/>
      <c r="UAG892" s="7"/>
      <c r="UAH892" s="7"/>
      <c r="UAI892" s="7"/>
      <c r="UAJ892" s="7"/>
      <c r="UAK892" s="7"/>
      <c r="UAL892" s="7"/>
      <c r="UAM892" s="7"/>
      <c r="UAN892" s="7"/>
      <c r="UAO892" s="7"/>
      <c r="UAP892" s="7"/>
      <c r="UAQ892" s="7"/>
      <c r="UAR892" s="7"/>
      <c r="UAS892" s="7"/>
      <c r="UAT892" s="7"/>
      <c r="UAU892" s="7"/>
      <c r="UAV892" s="7"/>
      <c r="UAW892" s="7"/>
      <c r="UAX892" s="7"/>
      <c r="UAY892" s="7"/>
      <c r="UAZ892" s="7"/>
      <c r="UBA892" s="7"/>
      <c r="UBB892" s="7"/>
      <c r="UBC892" s="7"/>
      <c r="UBD892" s="7"/>
      <c r="UBE892" s="7"/>
      <c r="UBF892" s="7"/>
      <c r="UBG892" s="7"/>
      <c r="UBH892" s="7"/>
      <c r="UBI892" s="7"/>
      <c r="UBJ892" s="7"/>
      <c r="UBK892" s="7"/>
      <c r="UBL892" s="7"/>
      <c r="UBM892" s="7"/>
      <c r="UBN892" s="7"/>
      <c r="UBO892" s="7"/>
      <c r="UBP892" s="7"/>
      <c r="UBQ892" s="7"/>
      <c r="UBR892" s="7"/>
      <c r="UBS892" s="7"/>
      <c r="UBT892" s="7"/>
      <c r="UBU892" s="7"/>
      <c r="UBV892" s="7"/>
      <c r="UBW892" s="7"/>
      <c r="UBX892" s="7"/>
      <c r="UBY892" s="7"/>
      <c r="UBZ892" s="7"/>
      <c r="UCA892" s="7"/>
      <c r="UCB892" s="7"/>
      <c r="UCC892" s="7"/>
      <c r="UCD892" s="7"/>
      <c r="UCE892" s="7"/>
      <c r="UCF892" s="7"/>
      <c r="UCG892" s="7"/>
      <c r="UCH892" s="7"/>
      <c r="UCI892" s="7"/>
      <c r="UCJ892" s="7"/>
      <c r="UCK892" s="7"/>
      <c r="UCL892" s="7"/>
      <c r="UCM892" s="7"/>
      <c r="UCN892" s="7"/>
      <c r="UCO892" s="7"/>
      <c r="UCP892" s="7"/>
      <c r="UCQ892" s="7"/>
      <c r="UCR892" s="7"/>
      <c r="UCS892" s="7"/>
      <c r="UCT892" s="7"/>
      <c r="UCU892" s="7"/>
      <c r="UCV892" s="7"/>
      <c r="UCW892" s="7"/>
      <c r="UCX892" s="7"/>
      <c r="UCY892" s="7"/>
      <c r="UCZ892" s="7"/>
      <c r="UDA892" s="7"/>
      <c r="UDB892" s="7"/>
      <c r="UDC892" s="7"/>
      <c r="UDD892" s="7"/>
      <c r="UDE892" s="7"/>
      <c r="UDF892" s="7"/>
      <c r="UDG892" s="7"/>
      <c r="UDH892" s="7"/>
      <c r="UDI892" s="7"/>
      <c r="UDJ892" s="7"/>
      <c r="UDK892" s="7"/>
      <c r="UDL892" s="7"/>
      <c r="UDM892" s="7"/>
      <c r="UDN892" s="7"/>
      <c r="UDO892" s="7"/>
      <c r="UDP892" s="7"/>
      <c r="UDQ892" s="7"/>
      <c r="UDR892" s="7"/>
      <c r="UDS892" s="7"/>
      <c r="UDT892" s="7"/>
      <c r="UDU892" s="7"/>
      <c r="UDV892" s="7"/>
      <c r="UDW892" s="7"/>
      <c r="UDX892" s="7"/>
      <c r="UDY892" s="7"/>
      <c r="UDZ892" s="7"/>
      <c r="UEA892" s="7"/>
      <c r="UEB892" s="7"/>
      <c r="UEC892" s="7"/>
      <c r="UED892" s="7"/>
      <c r="UEE892" s="7"/>
      <c r="UEF892" s="7"/>
      <c r="UEG892" s="7"/>
      <c r="UEH892" s="7"/>
      <c r="UEI892" s="7"/>
      <c r="UEJ892" s="7"/>
      <c r="UEK892" s="7"/>
      <c r="UEL892" s="7"/>
      <c r="UEM892" s="7"/>
      <c r="UEN892" s="7"/>
      <c r="UEO892" s="7"/>
      <c r="UEP892" s="7"/>
      <c r="UEQ892" s="7"/>
      <c r="UER892" s="7"/>
      <c r="UES892" s="7"/>
      <c r="UET892" s="7"/>
      <c r="UEU892" s="7"/>
      <c r="UEV892" s="7"/>
      <c r="UEW892" s="7"/>
      <c r="UEX892" s="7"/>
      <c r="UEY892" s="7"/>
      <c r="UEZ892" s="7"/>
      <c r="UFA892" s="7"/>
      <c r="UFB892" s="7"/>
      <c r="UFC892" s="7"/>
      <c r="UFD892" s="7"/>
      <c r="UFE892" s="7"/>
      <c r="UFF892" s="7"/>
      <c r="UFG892" s="7"/>
      <c r="UFH892" s="7"/>
      <c r="UFI892" s="7"/>
      <c r="UFJ892" s="7"/>
      <c r="UFK892" s="7"/>
      <c r="UFL892" s="7"/>
      <c r="UFM892" s="7"/>
      <c r="UFN892" s="7"/>
      <c r="UFO892" s="7"/>
      <c r="UFP892" s="7"/>
      <c r="UFQ892" s="7"/>
      <c r="UFR892" s="7"/>
      <c r="UFS892" s="7"/>
      <c r="UFT892" s="7"/>
      <c r="UFU892" s="7"/>
      <c r="UFV892" s="7"/>
      <c r="UFW892" s="7"/>
      <c r="UFX892" s="7"/>
      <c r="UFY892" s="7"/>
      <c r="UFZ892" s="7"/>
      <c r="UGA892" s="7"/>
      <c r="UGB892" s="7"/>
      <c r="UGC892" s="7"/>
      <c r="UGD892" s="7"/>
      <c r="UGE892" s="7"/>
      <c r="UGF892" s="7"/>
      <c r="UGG892" s="7"/>
      <c r="UGH892" s="7"/>
      <c r="UGI892" s="7"/>
      <c r="UGJ892" s="7"/>
      <c r="UGK892" s="7"/>
      <c r="UGL892" s="7"/>
      <c r="UGM892" s="7"/>
      <c r="UGN892" s="7"/>
      <c r="UGO892" s="7"/>
      <c r="UGP892" s="7"/>
      <c r="UGQ892" s="7"/>
      <c r="UGR892" s="7"/>
      <c r="UGS892" s="7"/>
      <c r="UGT892" s="7"/>
      <c r="UGU892" s="7"/>
      <c r="UGV892" s="7"/>
      <c r="UGW892" s="7"/>
      <c r="UGX892" s="7"/>
      <c r="UGY892" s="7"/>
      <c r="UGZ892" s="7"/>
      <c r="UHA892" s="7"/>
      <c r="UHB892" s="7"/>
      <c r="UHC892" s="7"/>
      <c r="UHD892" s="7"/>
      <c r="UHE892" s="7"/>
      <c r="UHF892" s="7"/>
      <c r="UHG892" s="7"/>
      <c r="UHH892" s="7"/>
      <c r="UHI892" s="7"/>
      <c r="UHJ892" s="7"/>
      <c r="UHK892" s="7"/>
      <c r="UHL892" s="7"/>
      <c r="UHM892" s="7"/>
      <c r="UHN892" s="7"/>
      <c r="UHO892" s="7"/>
      <c r="UHP892" s="7"/>
      <c r="UHQ892" s="7"/>
      <c r="UHR892" s="7"/>
      <c r="UHS892" s="7"/>
      <c r="UHT892" s="7"/>
      <c r="UHU892" s="7"/>
      <c r="UHV892" s="7"/>
      <c r="UHW892" s="7"/>
      <c r="UHX892" s="7"/>
      <c r="UHY892" s="7"/>
      <c r="UHZ892" s="7"/>
      <c r="UIA892" s="7"/>
      <c r="UIB892" s="7"/>
      <c r="UIC892" s="7"/>
      <c r="UID892" s="7"/>
      <c r="UIE892" s="7"/>
      <c r="UIF892" s="7"/>
      <c r="UIG892" s="7"/>
      <c r="UIH892" s="7"/>
      <c r="UII892" s="7"/>
      <c r="UIJ892" s="7"/>
      <c r="UIK892" s="7"/>
      <c r="UIL892" s="7"/>
      <c r="UIM892" s="7"/>
      <c r="UIN892" s="7"/>
      <c r="UIO892" s="7"/>
      <c r="UIP892" s="7"/>
      <c r="UIQ892" s="7"/>
      <c r="UIR892" s="7"/>
      <c r="UIS892" s="7"/>
      <c r="UIT892" s="7"/>
      <c r="UIU892" s="7"/>
      <c r="UIV892" s="7"/>
      <c r="UIW892" s="7"/>
      <c r="UIX892" s="7"/>
      <c r="UIY892" s="7"/>
      <c r="UIZ892" s="7"/>
      <c r="UJA892" s="7"/>
      <c r="UJB892" s="7"/>
      <c r="UJC892" s="7"/>
      <c r="UJD892" s="7"/>
      <c r="UJE892" s="7"/>
      <c r="UJF892" s="7"/>
      <c r="UJG892" s="7"/>
      <c r="UJH892" s="7"/>
      <c r="UJI892" s="7"/>
      <c r="UJJ892" s="7"/>
      <c r="UJK892" s="7"/>
      <c r="UJL892" s="7"/>
      <c r="UJM892" s="7"/>
      <c r="UJN892" s="7"/>
      <c r="UJO892" s="7"/>
      <c r="UJP892" s="7"/>
      <c r="UJQ892" s="7"/>
      <c r="UJR892" s="7"/>
      <c r="UJS892" s="7"/>
      <c r="UJT892" s="7"/>
      <c r="UJU892" s="7"/>
      <c r="UJV892" s="7"/>
      <c r="UJW892" s="7"/>
      <c r="UJX892" s="7"/>
      <c r="UJY892" s="7"/>
      <c r="UJZ892" s="7"/>
      <c r="UKA892" s="7"/>
      <c r="UKB892" s="7"/>
      <c r="UKC892" s="7"/>
      <c r="UKD892" s="7"/>
      <c r="UKE892" s="7"/>
      <c r="UKF892" s="7"/>
      <c r="UKG892" s="7"/>
      <c r="UKH892" s="7"/>
      <c r="UKI892" s="7"/>
      <c r="UKJ892" s="7"/>
      <c r="UKK892" s="7"/>
      <c r="UKL892" s="7"/>
      <c r="UKM892" s="7"/>
      <c r="UKN892" s="7"/>
      <c r="UKO892" s="7"/>
      <c r="UKP892" s="7"/>
      <c r="UKQ892" s="7"/>
      <c r="UKR892" s="7"/>
      <c r="UKS892" s="7"/>
      <c r="UKT892" s="7"/>
      <c r="UKU892" s="7"/>
      <c r="UKV892" s="7"/>
      <c r="UKW892" s="7"/>
      <c r="UKX892" s="7"/>
      <c r="UKY892" s="7"/>
      <c r="UKZ892" s="7"/>
      <c r="ULA892" s="7"/>
      <c r="ULB892" s="7"/>
      <c r="ULC892" s="7"/>
      <c r="ULD892" s="7"/>
      <c r="ULE892" s="7"/>
      <c r="ULF892" s="7"/>
      <c r="ULG892" s="7"/>
      <c r="ULH892" s="7"/>
      <c r="ULI892" s="7"/>
      <c r="ULJ892" s="7"/>
      <c r="ULK892" s="7"/>
      <c r="ULL892" s="7"/>
      <c r="ULM892" s="7"/>
      <c r="ULN892" s="7"/>
      <c r="ULO892" s="7"/>
      <c r="ULP892" s="7"/>
      <c r="ULQ892" s="7"/>
      <c r="ULR892" s="7"/>
      <c r="ULS892" s="7"/>
      <c r="ULT892" s="7"/>
      <c r="ULU892" s="7"/>
      <c r="ULV892" s="7"/>
      <c r="ULW892" s="7"/>
      <c r="ULX892" s="7"/>
      <c r="ULY892" s="7"/>
      <c r="ULZ892" s="7"/>
      <c r="UMA892" s="7"/>
      <c r="UMB892" s="7"/>
      <c r="UMC892" s="7"/>
      <c r="UMD892" s="7"/>
      <c r="UME892" s="7"/>
      <c r="UMF892" s="7"/>
      <c r="UMG892" s="7"/>
      <c r="UMH892" s="7"/>
      <c r="UMI892" s="7"/>
      <c r="UMJ892" s="7"/>
      <c r="UMK892" s="7"/>
      <c r="UML892" s="7"/>
      <c r="UMM892" s="7"/>
      <c r="UMN892" s="7"/>
      <c r="UMO892" s="7"/>
      <c r="UMP892" s="7"/>
      <c r="UMQ892" s="7"/>
      <c r="UMR892" s="7"/>
      <c r="UMS892" s="7"/>
      <c r="UMT892" s="7"/>
      <c r="UMU892" s="7"/>
      <c r="UMV892" s="7"/>
      <c r="UMW892" s="7"/>
      <c r="UMX892" s="7"/>
      <c r="UMY892" s="7"/>
      <c r="UMZ892" s="7"/>
      <c r="UNA892" s="7"/>
      <c r="UNB892" s="7"/>
      <c r="UNC892" s="7"/>
      <c r="UND892" s="7"/>
      <c r="UNE892" s="7"/>
      <c r="UNF892" s="7"/>
      <c r="UNG892" s="7"/>
      <c r="UNH892" s="7"/>
      <c r="UNI892" s="7"/>
      <c r="UNJ892" s="7"/>
      <c r="UNK892" s="7"/>
      <c r="UNL892" s="7"/>
      <c r="UNM892" s="7"/>
      <c r="UNN892" s="7"/>
      <c r="UNO892" s="7"/>
      <c r="UNP892" s="7"/>
      <c r="UNQ892" s="7"/>
      <c r="UNR892" s="7"/>
      <c r="UNS892" s="7"/>
      <c r="UNT892" s="7"/>
      <c r="UNU892" s="7"/>
      <c r="UNV892" s="7"/>
      <c r="UNW892" s="7"/>
      <c r="UNX892" s="7"/>
      <c r="UNY892" s="7"/>
      <c r="UNZ892" s="7"/>
      <c r="UOA892" s="7"/>
      <c r="UOB892" s="7"/>
      <c r="UOC892" s="7"/>
      <c r="UOD892" s="7"/>
      <c r="UOE892" s="7"/>
      <c r="UOF892" s="7"/>
      <c r="UOG892" s="7"/>
      <c r="UOH892" s="7"/>
      <c r="UOI892" s="7"/>
      <c r="UOJ892" s="7"/>
      <c r="UOK892" s="7"/>
      <c r="UOL892" s="7"/>
      <c r="UOM892" s="7"/>
      <c r="UON892" s="7"/>
      <c r="UOO892" s="7"/>
      <c r="UOP892" s="7"/>
      <c r="UOQ892" s="7"/>
      <c r="UOR892" s="7"/>
      <c r="UOS892" s="7"/>
      <c r="UOT892" s="7"/>
      <c r="UOU892" s="7"/>
      <c r="UOV892" s="7"/>
      <c r="UOW892" s="7"/>
      <c r="UOX892" s="7"/>
      <c r="UOY892" s="7"/>
      <c r="UOZ892" s="7"/>
      <c r="UPA892" s="7"/>
      <c r="UPB892" s="7"/>
      <c r="UPC892" s="7"/>
      <c r="UPD892" s="7"/>
      <c r="UPE892" s="7"/>
      <c r="UPF892" s="7"/>
      <c r="UPG892" s="7"/>
      <c r="UPH892" s="7"/>
      <c r="UPI892" s="7"/>
      <c r="UPJ892" s="7"/>
      <c r="UPK892" s="7"/>
      <c r="UPL892" s="7"/>
      <c r="UPM892" s="7"/>
      <c r="UPN892" s="7"/>
      <c r="UPO892" s="7"/>
      <c r="UPP892" s="7"/>
      <c r="UPQ892" s="7"/>
      <c r="UPR892" s="7"/>
      <c r="UPS892" s="7"/>
      <c r="UPT892" s="7"/>
      <c r="UPU892" s="7"/>
      <c r="UPV892" s="7"/>
      <c r="UPW892" s="7"/>
      <c r="UPX892" s="7"/>
      <c r="UPY892" s="7"/>
      <c r="UPZ892" s="7"/>
      <c r="UQA892" s="7"/>
      <c r="UQB892" s="7"/>
      <c r="UQC892" s="7"/>
      <c r="UQD892" s="7"/>
      <c r="UQE892" s="7"/>
      <c r="UQF892" s="7"/>
      <c r="UQG892" s="7"/>
      <c r="UQH892" s="7"/>
      <c r="UQI892" s="7"/>
      <c r="UQJ892" s="7"/>
      <c r="UQK892" s="7"/>
      <c r="UQL892" s="7"/>
      <c r="UQM892" s="7"/>
      <c r="UQN892" s="7"/>
      <c r="UQO892" s="7"/>
      <c r="UQP892" s="7"/>
      <c r="UQQ892" s="7"/>
      <c r="UQR892" s="7"/>
      <c r="UQS892" s="7"/>
      <c r="UQT892" s="7"/>
      <c r="UQU892" s="7"/>
      <c r="UQV892" s="7"/>
      <c r="UQW892" s="7"/>
      <c r="UQX892" s="7"/>
      <c r="UQY892" s="7"/>
      <c r="UQZ892" s="7"/>
      <c r="URA892" s="7"/>
      <c r="URB892" s="7"/>
      <c r="URC892" s="7"/>
      <c r="URD892" s="7"/>
      <c r="URE892" s="7"/>
      <c r="URF892" s="7"/>
      <c r="URG892" s="7"/>
      <c r="URH892" s="7"/>
      <c r="URI892" s="7"/>
      <c r="URJ892" s="7"/>
      <c r="URK892" s="7"/>
      <c r="URL892" s="7"/>
      <c r="URM892" s="7"/>
      <c r="URN892" s="7"/>
      <c r="URO892" s="7"/>
      <c r="URP892" s="7"/>
      <c r="URQ892" s="7"/>
      <c r="URR892" s="7"/>
      <c r="URS892" s="7"/>
      <c r="URT892" s="7"/>
      <c r="URU892" s="7"/>
      <c r="URV892" s="7"/>
      <c r="URW892" s="7"/>
      <c r="URX892" s="7"/>
      <c r="URY892" s="7"/>
      <c r="URZ892" s="7"/>
      <c r="USA892" s="7"/>
      <c r="USB892" s="7"/>
      <c r="USC892" s="7"/>
      <c r="USD892" s="7"/>
      <c r="USE892" s="7"/>
      <c r="USF892" s="7"/>
      <c r="USG892" s="7"/>
      <c r="USH892" s="7"/>
      <c r="USI892" s="7"/>
      <c r="USJ892" s="7"/>
      <c r="USK892" s="7"/>
      <c r="USL892" s="7"/>
      <c r="USM892" s="7"/>
      <c r="USN892" s="7"/>
      <c r="USO892" s="7"/>
      <c r="USP892" s="7"/>
      <c r="USQ892" s="7"/>
      <c r="USR892" s="7"/>
      <c r="USS892" s="7"/>
      <c r="UST892" s="7"/>
      <c r="USU892" s="7"/>
      <c r="USV892" s="7"/>
      <c r="USW892" s="7"/>
      <c r="USX892" s="7"/>
      <c r="USY892" s="7"/>
      <c r="USZ892" s="7"/>
      <c r="UTA892" s="7"/>
      <c r="UTB892" s="7"/>
      <c r="UTC892" s="7"/>
      <c r="UTD892" s="7"/>
      <c r="UTE892" s="7"/>
      <c r="UTF892" s="7"/>
      <c r="UTG892" s="7"/>
      <c r="UTH892" s="7"/>
      <c r="UTI892" s="7"/>
      <c r="UTJ892" s="7"/>
      <c r="UTK892" s="7"/>
      <c r="UTL892" s="7"/>
      <c r="UTM892" s="7"/>
      <c r="UTN892" s="7"/>
      <c r="UTO892" s="7"/>
      <c r="UTP892" s="7"/>
      <c r="UTQ892" s="7"/>
      <c r="UTR892" s="7"/>
      <c r="UTS892" s="7"/>
      <c r="UTT892" s="7"/>
      <c r="UTU892" s="7"/>
      <c r="UTV892" s="7"/>
      <c r="UTW892" s="7"/>
      <c r="UTX892" s="7"/>
      <c r="UTY892" s="7"/>
      <c r="UTZ892" s="7"/>
      <c r="UUA892" s="7"/>
      <c r="UUB892" s="7"/>
      <c r="UUC892" s="7"/>
      <c r="UUD892" s="7"/>
      <c r="UUE892" s="7"/>
      <c r="UUF892" s="7"/>
      <c r="UUG892" s="7"/>
      <c r="UUH892" s="7"/>
      <c r="UUI892" s="7"/>
      <c r="UUJ892" s="7"/>
      <c r="UUK892" s="7"/>
      <c r="UUL892" s="7"/>
      <c r="UUM892" s="7"/>
      <c r="UUN892" s="7"/>
      <c r="UUO892" s="7"/>
      <c r="UUP892" s="7"/>
      <c r="UUQ892" s="7"/>
      <c r="UUR892" s="7"/>
      <c r="UUS892" s="7"/>
      <c r="UUT892" s="7"/>
      <c r="UUU892" s="7"/>
      <c r="UUV892" s="7"/>
      <c r="UUW892" s="7"/>
      <c r="UUX892" s="7"/>
      <c r="UUY892" s="7"/>
      <c r="UUZ892" s="7"/>
      <c r="UVA892" s="7"/>
      <c r="UVB892" s="7"/>
      <c r="UVC892" s="7"/>
      <c r="UVD892" s="7"/>
      <c r="UVE892" s="7"/>
      <c r="UVF892" s="7"/>
      <c r="UVG892" s="7"/>
      <c r="UVH892" s="7"/>
      <c r="UVI892" s="7"/>
      <c r="UVJ892" s="7"/>
      <c r="UVK892" s="7"/>
      <c r="UVL892" s="7"/>
      <c r="UVM892" s="7"/>
      <c r="UVN892" s="7"/>
      <c r="UVO892" s="7"/>
      <c r="UVP892" s="7"/>
      <c r="UVQ892" s="7"/>
      <c r="UVR892" s="7"/>
      <c r="UVS892" s="7"/>
      <c r="UVT892" s="7"/>
      <c r="UVU892" s="7"/>
      <c r="UVV892" s="7"/>
      <c r="UVW892" s="7"/>
      <c r="UVX892" s="7"/>
      <c r="UVY892" s="7"/>
      <c r="UVZ892" s="7"/>
      <c r="UWA892" s="7"/>
      <c r="UWB892" s="7"/>
      <c r="UWC892" s="7"/>
      <c r="UWD892" s="7"/>
      <c r="UWE892" s="7"/>
      <c r="UWF892" s="7"/>
      <c r="UWG892" s="7"/>
      <c r="UWH892" s="7"/>
      <c r="UWI892" s="7"/>
      <c r="UWJ892" s="7"/>
      <c r="UWK892" s="7"/>
      <c r="UWL892" s="7"/>
      <c r="UWM892" s="7"/>
      <c r="UWN892" s="7"/>
      <c r="UWO892" s="7"/>
      <c r="UWP892" s="7"/>
      <c r="UWQ892" s="7"/>
      <c r="UWR892" s="7"/>
      <c r="UWS892" s="7"/>
      <c r="UWT892" s="7"/>
      <c r="UWU892" s="7"/>
      <c r="UWV892" s="7"/>
      <c r="UWW892" s="7"/>
      <c r="UWX892" s="7"/>
      <c r="UWY892" s="7"/>
      <c r="UWZ892" s="7"/>
      <c r="UXA892" s="7"/>
      <c r="UXB892" s="7"/>
      <c r="UXC892" s="7"/>
      <c r="UXD892" s="7"/>
      <c r="UXE892" s="7"/>
      <c r="UXF892" s="7"/>
      <c r="UXG892" s="7"/>
      <c r="UXH892" s="7"/>
      <c r="UXI892" s="7"/>
      <c r="UXJ892" s="7"/>
      <c r="UXK892" s="7"/>
      <c r="UXL892" s="7"/>
      <c r="UXM892" s="7"/>
      <c r="UXN892" s="7"/>
      <c r="UXO892" s="7"/>
      <c r="UXP892" s="7"/>
      <c r="UXQ892" s="7"/>
      <c r="UXR892" s="7"/>
      <c r="UXS892" s="7"/>
      <c r="UXT892" s="7"/>
      <c r="UXU892" s="7"/>
      <c r="UXV892" s="7"/>
      <c r="UXW892" s="7"/>
      <c r="UXX892" s="7"/>
      <c r="UXY892" s="7"/>
      <c r="UXZ892" s="7"/>
      <c r="UYA892" s="7"/>
      <c r="UYB892" s="7"/>
      <c r="UYC892" s="7"/>
      <c r="UYD892" s="7"/>
      <c r="UYE892" s="7"/>
      <c r="UYF892" s="7"/>
      <c r="UYG892" s="7"/>
      <c r="UYH892" s="7"/>
      <c r="UYI892" s="7"/>
      <c r="UYJ892" s="7"/>
      <c r="UYK892" s="7"/>
      <c r="UYL892" s="7"/>
      <c r="UYM892" s="7"/>
      <c r="UYN892" s="7"/>
      <c r="UYO892" s="7"/>
      <c r="UYP892" s="7"/>
      <c r="UYQ892" s="7"/>
      <c r="UYR892" s="7"/>
      <c r="UYS892" s="7"/>
      <c r="UYT892" s="7"/>
      <c r="UYU892" s="7"/>
      <c r="UYV892" s="7"/>
      <c r="UYW892" s="7"/>
      <c r="UYX892" s="7"/>
      <c r="UYY892" s="7"/>
      <c r="UYZ892" s="7"/>
      <c r="UZA892" s="7"/>
      <c r="UZB892" s="7"/>
      <c r="UZC892" s="7"/>
      <c r="UZD892" s="7"/>
      <c r="UZE892" s="7"/>
      <c r="UZF892" s="7"/>
      <c r="UZG892" s="7"/>
      <c r="UZH892" s="7"/>
      <c r="UZI892" s="7"/>
      <c r="UZJ892" s="7"/>
      <c r="UZK892" s="7"/>
      <c r="UZL892" s="7"/>
      <c r="UZM892" s="7"/>
      <c r="UZN892" s="7"/>
      <c r="UZO892" s="7"/>
      <c r="UZP892" s="7"/>
      <c r="UZQ892" s="7"/>
      <c r="UZR892" s="7"/>
      <c r="UZS892" s="7"/>
      <c r="UZT892" s="7"/>
      <c r="UZU892" s="7"/>
      <c r="UZV892" s="7"/>
      <c r="UZW892" s="7"/>
      <c r="UZX892" s="7"/>
      <c r="UZY892" s="7"/>
      <c r="UZZ892" s="7"/>
      <c r="VAA892" s="7"/>
      <c r="VAB892" s="7"/>
      <c r="VAC892" s="7"/>
      <c r="VAD892" s="7"/>
      <c r="VAE892" s="7"/>
      <c r="VAF892" s="7"/>
      <c r="VAG892" s="7"/>
      <c r="VAH892" s="7"/>
      <c r="VAI892" s="7"/>
      <c r="VAJ892" s="7"/>
      <c r="VAK892" s="7"/>
      <c r="VAL892" s="7"/>
      <c r="VAM892" s="7"/>
      <c r="VAN892" s="7"/>
      <c r="VAO892" s="7"/>
      <c r="VAP892" s="7"/>
      <c r="VAQ892" s="7"/>
      <c r="VAR892" s="7"/>
      <c r="VAS892" s="7"/>
      <c r="VAT892" s="7"/>
      <c r="VAU892" s="7"/>
      <c r="VAV892" s="7"/>
      <c r="VAW892" s="7"/>
      <c r="VAX892" s="7"/>
      <c r="VAY892" s="7"/>
      <c r="VAZ892" s="7"/>
      <c r="VBA892" s="7"/>
      <c r="VBB892" s="7"/>
      <c r="VBC892" s="7"/>
      <c r="VBD892" s="7"/>
      <c r="VBE892" s="7"/>
      <c r="VBF892" s="7"/>
      <c r="VBG892" s="7"/>
      <c r="VBH892" s="7"/>
      <c r="VBI892" s="7"/>
      <c r="VBJ892" s="7"/>
      <c r="VBK892" s="7"/>
      <c r="VBL892" s="7"/>
      <c r="VBM892" s="7"/>
      <c r="VBN892" s="7"/>
      <c r="VBO892" s="7"/>
      <c r="VBP892" s="7"/>
      <c r="VBQ892" s="7"/>
      <c r="VBR892" s="7"/>
      <c r="VBS892" s="7"/>
      <c r="VBT892" s="7"/>
      <c r="VBU892" s="7"/>
      <c r="VBV892" s="7"/>
      <c r="VBW892" s="7"/>
      <c r="VBX892" s="7"/>
      <c r="VBY892" s="7"/>
      <c r="VBZ892" s="7"/>
      <c r="VCA892" s="7"/>
      <c r="VCB892" s="7"/>
      <c r="VCC892" s="7"/>
      <c r="VCD892" s="7"/>
      <c r="VCE892" s="7"/>
      <c r="VCF892" s="7"/>
      <c r="VCG892" s="7"/>
      <c r="VCH892" s="7"/>
      <c r="VCI892" s="7"/>
      <c r="VCJ892" s="7"/>
      <c r="VCK892" s="7"/>
      <c r="VCL892" s="7"/>
      <c r="VCM892" s="7"/>
      <c r="VCN892" s="7"/>
      <c r="VCO892" s="7"/>
      <c r="VCP892" s="7"/>
      <c r="VCQ892" s="7"/>
      <c r="VCR892" s="7"/>
      <c r="VCS892" s="7"/>
      <c r="VCT892" s="7"/>
      <c r="VCU892" s="7"/>
      <c r="VCV892" s="7"/>
      <c r="VCW892" s="7"/>
      <c r="VCX892" s="7"/>
      <c r="VCY892" s="7"/>
      <c r="VCZ892" s="7"/>
      <c r="VDA892" s="7"/>
      <c r="VDB892" s="7"/>
      <c r="VDC892" s="7"/>
      <c r="VDD892" s="7"/>
      <c r="VDE892" s="7"/>
      <c r="VDF892" s="7"/>
      <c r="VDG892" s="7"/>
      <c r="VDH892" s="7"/>
      <c r="VDI892" s="7"/>
      <c r="VDJ892" s="7"/>
      <c r="VDK892" s="7"/>
      <c r="VDL892" s="7"/>
      <c r="VDM892" s="7"/>
      <c r="VDN892" s="7"/>
      <c r="VDO892" s="7"/>
      <c r="VDP892" s="7"/>
      <c r="VDQ892" s="7"/>
      <c r="VDR892" s="7"/>
      <c r="VDS892" s="7"/>
      <c r="VDT892" s="7"/>
      <c r="VDU892" s="7"/>
      <c r="VDV892" s="7"/>
      <c r="VDW892" s="7"/>
      <c r="VDX892" s="7"/>
      <c r="VDY892" s="7"/>
      <c r="VDZ892" s="7"/>
      <c r="VEA892" s="7"/>
      <c r="VEB892" s="7"/>
      <c r="VEC892" s="7"/>
      <c r="VED892" s="7"/>
      <c r="VEE892" s="7"/>
      <c r="VEF892" s="7"/>
      <c r="VEG892" s="7"/>
      <c r="VEH892" s="7"/>
      <c r="VEI892" s="7"/>
      <c r="VEJ892" s="7"/>
      <c r="VEK892" s="7"/>
      <c r="VEL892" s="7"/>
      <c r="VEM892" s="7"/>
      <c r="VEN892" s="7"/>
      <c r="VEO892" s="7"/>
      <c r="VEP892" s="7"/>
      <c r="VEQ892" s="7"/>
      <c r="VER892" s="7"/>
      <c r="VES892" s="7"/>
      <c r="VET892" s="7"/>
      <c r="VEU892" s="7"/>
      <c r="VEV892" s="7"/>
      <c r="VEW892" s="7"/>
      <c r="VEX892" s="7"/>
      <c r="VEY892" s="7"/>
      <c r="VEZ892" s="7"/>
      <c r="VFA892" s="7"/>
      <c r="VFB892" s="7"/>
      <c r="VFC892" s="7"/>
      <c r="VFD892" s="7"/>
      <c r="VFE892" s="7"/>
      <c r="VFF892" s="7"/>
      <c r="VFG892" s="7"/>
      <c r="VFH892" s="7"/>
      <c r="VFI892" s="7"/>
      <c r="VFJ892" s="7"/>
      <c r="VFK892" s="7"/>
      <c r="VFL892" s="7"/>
      <c r="VFM892" s="7"/>
      <c r="VFN892" s="7"/>
      <c r="VFO892" s="7"/>
      <c r="VFP892" s="7"/>
      <c r="VFQ892" s="7"/>
      <c r="VFR892" s="7"/>
      <c r="VFS892" s="7"/>
      <c r="VFT892" s="7"/>
      <c r="VFU892" s="7"/>
      <c r="VFV892" s="7"/>
      <c r="VFW892" s="7"/>
      <c r="VFX892" s="7"/>
      <c r="VFY892" s="7"/>
      <c r="VFZ892" s="7"/>
      <c r="VGA892" s="7"/>
      <c r="VGB892" s="7"/>
      <c r="VGC892" s="7"/>
      <c r="VGD892" s="7"/>
      <c r="VGE892" s="7"/>
      <c r="VGF892" s="7"/>
      <c r="VGG892" s="7"/>
      <c r="VGH892" s="7"/>
      <c r="VGI892" s="7"/>
      <c r="VGJ892" s="7"/>
      <c r="VGK892" s="7"/>
      <c r="VGL892" s="7"/>
      <c r="VGM892" s="7"/>
      <c r="VGN892" s="7"/>
      <c r="VGO892" s="7"/>
      <c r="VGP892" s="7"/>
      <c r="VGQ892" s="7"/>
      <c r="VGR892" s="7"/>
      <c r="VGS892" s="7"/>
      <c r="VGT892" s="7"/>
      <c r="VGU892" s="7"/>
      <c r="VGV892" s="7"/>
      <c r="VGW892" s="7"/>
      <c r="VGX892" s="7"/>
      <c r="VGY892" s="7"/>
      <c r="VGZ892" s="7"/>
      <c r="VHA892" s="7"/>
      <c r="VHB892" s="7"/>
      <c r="VHC892" s="7"/>
      <c r="VHD892" s="7"/>
      <c r="VHE892" s="7"/>
      <c r="VHF892" s="7"/>
      <c r="VHG892" s="7"/>
      <c r="VHH892" s="7"/>
      <c r="VHI892" s="7"/>
      <c r="VHJ892" s="7"/>
      <c r="VHK892" s="7"/>
      <c r="VHL892" s="7"/>
      <c r="VHM892" s="7"/>
      <c r="VHN892" s="7"/>
      <c r="VHO892" s="7"/>
      <c r="VHP892" s="7"/>
      <c r="VHQ892" s="7"/>
      <c r="VHR892" s="7"/>
      <c r="VHS892" s="7"/>
      <c r="VHT892" s="7"/>
      <c r="VHU892" s="7"/>
      <c r="VHV892" s="7"/>
      <c r="VHW892" s="7"/>
      <c r="VHX892" s="7"/>
      <c r="VHY892" s="7"/>
      <c r="VHZ892" s="7"/>
      <c r="VIA892" s="7"/>
      <c r="VIB892" s="7"/>
      <c r="VIC892" s="7"/>
      <c r="VID892" s="7"/>
      <c r="VIE892" s="7"/>
      <c r="VIF892" s="7"/>
      <c r="VIG892" s="7"/>
      <c r="VIH892" s="7"/>
      <c r="VII892" s="7"/>
      <c r="VIJ892" s="7"/>
      <c r="VIK892" s="7"/>
      <c r="VIL892" s="7"/>
      <c r="VIM892" s="7"/>
      <c r="VIN892" s="7"/>
      <c r="VIO892" s="7"/>
      <c r="VIP892" s="7"/>
      <c r="VIQ892" s="7"/>
      <c r="VIR892" s="7"/>
      <c r="VIS892" s="7"/>
      <c r="VIT892" s="7"/>
      <c r="VIU892" s="7"/>
      <c r="VIV892" s="7"/>
      <c r="VIW892" s="7"/>
      <c r="VIX892" s="7"/>
      <c r="VIY892" s="7"/>
      <c r="VIZ892" s="7"/>
      <c r="VJA892" s="7"/>
      <c r="VJB892" s="7"/>
      <c r="VJC892" s="7"/>
      <c r="VJD892" s="7"/>
      <c r="VJE892" s="7"/>
      <c r="VJF892" s="7"/>
      <c r="VJG892" s="7"/>
      <c r="VJH892" s="7"/>
      <c r="VJI892" s="7"/>
      <c r="VJJ892" s="7"/>
      <c r="VJK892" s="7"/>
      <c r="VJL892" s="7"/>
      <c r="VJM892" s="7"/>
      <c r="VJN892" s="7"/>
      <c r="VJO892" s="7"/>
      <c r="VJP892" s="7"/>
      <c r="VJQ892" s="7"/>
      <c r="VJR892" s="7"/>
      <c r="VJS892" s="7"/>
      <c r="VJT892" s="7"/>
      <c r="VJU892" s="7"/>
      <c r="VJV892" s="7"/>
      <c r="VJW892" s="7"/>
      <c r="VJX892" s="7"/>
      <c r="VJY892" s="7"/>
      <c r="VJZ892" s="7"/>
      <c r="VKA892" s="7"/>
      <c r="VKB892" s="7"/>
      <c r="VKC892" s="7"/>
      <c r="VKD892" s="7"/>
      <c r="VKE892" s="7"/>
      <c r="VKF892" s="7"/>
      <c r="VKG892" s="7"/>
      <c r="VKH892" s="7"/>
      <c r="VKI892" s="7"/>
      <c r="VKJ892" s="7"/>
      <c r="VKK892" s="7"/>
      <c r="VKL892" s="7"/>
      <c r="VKM892" s="7"/>
      <c r="VKN892" s="7"/>
      <c r="VKO892" s="7"/>
      <c r="VKP892" s="7"/>
      <c r="VKQ892" s="7"/>
      <c r="VKR892" s="7"/>
      <c r="VKS892" s="7"/>
      <c r="VKT892" s="7"/>
      <c r="VKU892" s="7"/>
      <c r="VKV892" s="7"/>
      <c r="VKW892" s="7"/>
      <c r="VKX892" s="7"/>
      <c r="VKY892" s="7"/>
      <c r="VKZ892" s="7"/>
      <c r="VLA892" s="7"/>
      <c r="VLB892" s="7"/>
      <c r="VLC892" s="7"/>
      <c r="VLD892" s="7"/>
      <c r="VLE892" s="7"/>
      <c r="VLF892" s="7"/>
      <c r="VLG892" s="7"/>
      <c r="VLH892" s="7"/>
      <c r="VLI892" s="7"/>
      <c r="VLJ892" s="7"/>
      <c r="VLK892" s="7"/>
      <c r="VLL892" s="7"/>
      <c r="VLM892" s="7"/>
      <c r="VLN892" s="7"/>
      <c r="VLO892" s="7"/>
      <c r="VLP892" s="7"/>
      <c r="VLQ892" s="7"/>
      <c r="VLR892" s="7"/>
      <c r="VLS892" s="7"/>
      <c r="VLT892" s="7"/>
      <c r="VLU892" s="7"/>
      <c r="VLV892" s="7"/>
      <c r="VLW892" s="7"/>
      <c r="VLX892" s="7"/>
      <c r="VLY892" s="7"/>
      <c r="VLZ892" s="7"/>
      <c r="VMA892" s="7"/>
      <c r="VMB892" s="7"/>
      <c r="VMC892" s="7"/>
      <c r="VMD892" s="7"/>
      <c r="VME892" s="7"/>
      <c r="VMF892" s="7"/>
      <c r="VMG892" s="7"/>
      <c r="VMH892" s="7"/>
      <c r="VMI892" s="7"/>
      <c r="VMJ892" s="7"/>
      <c r="VMK892" s="7"/>
      <c r="VML892" s="7"/>
      <c r="VMM892" s="7"/>
      <c r="VMN892" s="7"/>
      <c r="VMO892" s="7"/>
      <c r="VMP892" s="7"/>
      <c r="VMQ892" s="7"/>
      <c r="VMR892" s="7"/>
      <c r="VMS892" s="7"/>
      <c r="VMT892" s="7"/>
      <c r="VMU892" s="7"/>
      <c r="VMV892" s="7"/>
      <c r="VMW892" s="7"/>
      <c r="VMX892" s="7"/>
      <c r="VMY892" s="7"/>
      <c r="VMZ892" s="7"/>
      <c r="VNA892" s="7"/>
      <c r="VNB892" s="7"/>
      <c r="VNC892" s="7"/>
      <c r="VND892" s="7"/>
      <c r="VNE892" s="7"/>
      <c r="VNF892" s="7"/>
      <c r="VNG892" s="7"/>
      <c r="VNH892" s="7"/>
      <c r="VNI892" s="7"/>
      <c r="VNJ892" s="7"/>
      <c r="VNK892" s="7"/>
      <c r="VNL892" s="7"/>
      <c r="VNM892" s="7"/>
      <c r="VNN892" s="7"/>
      <c r="VNO892" s="7"/>
      <c r="VNP892" s="7"/>
      <c r="VNQ892" s="7"/>
      <c r="VNR892" s="7"/>
      <c r="VNS892" s="7"/>
      <c r="VNT892" s="7"/>
      <c r="VNU892" s="7"/>
      <c r="VNV892" s="7"/>
      <c r="VNW892" s="7"/>
      <c r="VNX892" s="7"/>
      <c r="VNY892" s="7"/>
      <c r="VNZ892" s="7"/>
      <c r="VOA892" s="7"/>
      <c r="VOB892" s="7"/>
      <c r="VOC892" s="7"/>
      <c r="VOD892" s="7"/>
      <c r="VOE892" s="7"/>
      <c r="VOF892" s="7"/>
      <c r="VOG892" s="7"/>
      <c r="VOH892" s="7"/>
      <c r="VOI892" s="7"/>
      <c r="VOJ892" s="7"/>
      <c r="VOK892" s="7"/>
      <c r="VOL892" s="7"/>
      <c r="VOM892" s="7"/>
      <c r="VON892" s="7"/>
      <c r="VOO892" s="7"/>
      <c r="VOP892" s="7"/>
      <c r="VOQ892" s="7"/>
      <c r="VOR892" s="7"/>
      <c r="VOS892" s="7"/>
      <c r="VOT892" s="7"/>
      <c r="VOU892" s="7"/>
      <c r="VOV892" s="7"/>
      <c r="VOW892" s="7"/>
      <c r="VOX892" s="7"/>
      <c r="VOY892" s="7"/>
      <c r="VOZ892" s="7"/>
      <c r="VPA892" s="7"/>
      <c r="VPB892" s="7"/>
      <c r="VPC892" s="7"/>
      <c r="VPD892" s="7"/>
      <c r="VPE892" s="7"/>
      <c r="VPF892" s="7"/>
      <c r="VPG892" s="7"/>
      <c r="VPH892" s="7"/>
      <c r="VPI892" s="7"/>
      <c r="VPJ892" s="7"/>
      <c r="VPK892" s="7"/>
      <c r="VPL892" s="7"/>
      <c r="VPM892" s="7"/>
      <c r="VPN892" s="7"/>
      <c r="VPO892" s="7"/>
      <c r="VPP892" s="7"/>
      <c r="VPQ892" s="7"/>
      <c r="VPR892" s="7"/>
      <c r="VPS892" s="7"/>
      <c r="VPT892" s="7"/>
      <c r="VPU892" s="7"/>
      <c r="VPV892" s="7"/>
      <c r="VPW892" s="7"/>
      <c r="VPX892" s="7"/>
      <c r="VPY892" s="7"/>
      <c r="VPZ892" s="7"/>
      <c r="VQA892" s="7"/>
      <c r="VQB892" s="7"/>
      <c r="VQC892" s="7"/>
      <c r="VQD892" s="7"/>
      <c r="VQE892" s="7"/>
      <c r="VQF892" s="7"/>
      <c r="VQG892" s="7"/>
      <c r="VQH892" s="7"/>
      <c r="VQI892" s="7"/>
      <c r="VQJ892" s="7"/>
      <c r="VQK892" s="7"/>
      <c r="VQL892" s="7"/>
      <c r="VQM892" s="7"/>
      <c r="VQN892" s="7"/>
      <c r="VQO892" s="7"/>
      <c r="VQP892" s="7"/>
      <c r="VQQ892" s="7"/>
      <c r="VQR892" s="7"/>
      <c r="VQS892" s="7"/>
      <c r="VQT892" s="7"/>
      <c r="VQU892" s="7"/>
      <c r="VQV892" s="7"/>
      <c r="VQW892" s="7"/>
      <c r="VQX892" s="7"/>
      <c r="VQY892" s="7"/>
      <c r="VQZ892" s="7"/>
      <c r="VRA892" s="7"/>
      <c r="VRB892" s="7"/>
      <c r="VRC892" s="7"/>
      <c r="VRD892" s="7"/>
      <c r="VRE892" s="7"/>
      <c r="VRF892" s="7"/>
      <c r="VRG892" s="7"/>
      <c r="VRH892" s="7"/>
      <c r="VRI892" s="7"/>
      <c r="VRJ892" s="7"/>
      <c r="VRK892" s="7"/>
      <c r="VRL892" s="7"/>
      <c r="VRM892" s="7"/>
      <c r="VRN892" s="7"/>
      <c r="VRO892" s="7"/>
      <c r="VRP892" s="7"/>
      <c r="VRQ892" s="7"/>
      <c r="VRR892" s="7"/>
      <c r="VRS892" s="7"/>
      <c r="VRT892" s="7"/>
      <c r="VRU892" s="7"/>
      <c r="VRV892" s="7"/>
      <c r="VRW892" s="7"/>
      <c r="VRX892" s="7"/>
      <c r="VRY892" s="7"/>
      <c r="VRZ892" s="7"/>
      <c r="VSA892" s="7"/>
      <c r="VSB892" s="7"/>
      <c r="VSC892" s="7"/>
      <c r="VSD892" s="7"/>
      <c r="VSE892" s="7"/>
      <c r="VSF892" s="7"/>
      <c r="VSG892" s="7"/>
      <c r="VSH892" s="7"/>
      <c r="VSI892" s="7"/>
      <c r="VSJ892" s="7"/>
      <c r="VSK892" s="7"/>
      <c r="VSL892" s="7"/>
      <c r="VSM892" s="7"/>
      <c r="VSN892" s="7"/>
      <c r="VSO892" s="7"/>
      <c r="VSP892" s="7"/>
      <c r="VSQ892" s="7"/>
      <c r="VSR892" s="7"/>
      <c r="VSS892" s="7"/>
      <c r="VST892" s="7"/>
      <c r="VSU892" s="7"/>
      <c r="VSV892" s="7"/>
      <c r="VSW892" s="7"/>
      <c r="VSX892" s="7"/>
      <c r="VSY892" s="7"/>
      <c r="VSZ892" s="7"/>
      <c r="VTA892" s="7"/>
      <c r="VTB892" s="7"/>
      <c r="VTC892" s="7"/>
      <c r="VTD892" s="7"/>
      <c r="VTE892" s="7"/>
      <c r="VTF892" s="7"/>
      <c r="VTG892" s="7"/>
      <c r="VTH892" s="7"/>
      <c r="VTI892" s="7"/>
      <c r="VTJ892" s="7"/>
      <c r="VTK892" s="7"/>
      <c r="VTL892" s="7"/>
      <c r="VTM892" s="7"/>
      <c r="VTN892" s="7"/>
      <c r="VTO892" s="7"/>
      <c r="VTP892" s="7"/>
      <c r="VTQ892" s="7"/>
      <c r="VTR892" s="7"/>
      <c r="VTS892" s="7"/>
      <c r="VTT892" s="7"/>
      <c r="VTU892" s="7"/>
      <c r="VTV892" s="7"/>
      <c r="VTW892" s="7"/>
      <c r="VTX892" s="7"/>
      <c r="VTY892" s="7"/>
      <c r="VTZ892" s="7"/>
      <c r="VUA892" s="7"/>
      <c r="VUB892" s="7"/>
      <c r="VUC892" s="7"/>
      <c r="VUD892" s="7"/>
      <c r="VUE892" s="7"/>
      <c r="VUF892" s="7"/>
      <c r="VUG892" s="7"/>
      <c r="VUH892" s="7"/>
      <c r="VUI892" s="7"/>
      <c r="VUJ892" s="7"/>
      <c r="VUK892" s="7"/>
      <c r="VUL892" s="7"/>
      <c r="VUM892" s="7"/>
      <c r="VUN892" s="7"/>
      <c r="VUO892" s="7"/>
      <c r="VUP892" s="7"/>
      <c r="VUQ892" s="7"/>
      <c r="VUR892" s="7"/>
      <c r="VUS892" s="7"/>
      <c r="VUT892" s="7"/>
      <c r="VUU892" s="7"/>
      <c r="VUV892" s="7"/>
      <c r="VUW892" s="7"/>
      <c r="VUX892" s="7"/>
      <c r="VUY892" s="7"/>
      <c r="VUZ892" s="7"/>
      <c r="VVA892" s="7"/>
      <c r="VVB892" s="7"/>
      <c r="VVC892" s="7"/>
      <c r="VVD892" s="7"/>
      <c r="VVE892" s="7"/>
      <c r="VVF892" s="7"/>
      <c r="VVG892" s="7"/>
      <c r="VVH892" s="7"/>
      <c r="VVI892" s="7"/>
      <c r="VVJ892" s="7"/>
      <c r="VVK892" s="7"/>
      <c r="VVL892" s="7"/>
      <c r="VVM892" s="7"/>
      <c r="VVN892" s="7"/>
      <c r="VVO892" s="7"/>
      <c r="VVP892" s="7"/>
      <c r="VVQ892" s="7"/>
      <c r="VVR892" s="7"/>
      <c r="VVS892" s="7"/>
      <c r="VVT892" s="7"/>
      <c r="VVU892" s="7"/>
      <c r="VVV892" s="7"/>
      <c r="VVW892" s="7"/>
      <c r="VVX892" s="7"/>
      <c r="VVY892" s="7"/>
      <c r="VVZ892" s="7"/>
      <c r="VWA892" s="7"/>
      <c r="VWB892" s="7"/>
      <c r="VWC892" s="7"/>
      <c r="VWD892" s="7"/>
      <c r="VWE892" s="7"/>
      <c r="VWF892" s="7"/>
      <c r="VWG892" s="7"/>
      <c r="VWH892" s="7"/>
      <c r="VWI892" s="7"/>
      <c r="VWJ892" s="7"/>
      <c r="VWK892" s="7"/>
      <c r="VWL892" s="7"/>
      <c r="VWM892" s="7"/>
      <c r="VWN892" s="7"/>
      <c r="VWO892" s="7"/>
      <c r="VWP892" s="7"/>
      <c r="VWQ892" s="7"/>
      <c r="VWR892" s="7"/>
      <c r="VWS892" s="7"/>
      <c r="VWT892" s="7"/>
      <c r="VWU892" s="7"/>
      <c r="VWV892" s="7"/>
      <c r="VWW892" s="7"/>
      <c r="VWX892" s="7"/>
      <c r="VWY892" s="7"/>
      <c r="VWZ892" s="7"/>
      <c r="VXA892" s="7"/>
      <c r="VXB892" s="7"/>
      <c r="VXC892" s="7"/>
      <c r="VXD892" s="7"/>
      <c r="VXE892" s="7"/>
      <c r="VXF892" s="7"/>
      <c r="VXG892" s="7"/>
      <c r="VXH892" s="7"/>
      <c r="VXI892" s="7"/>
      <c r="VXJ892" s="7"/>
      <c r="VXK892" s="7"/>
      <c r="VXL892" s="7"/>
      <c r="VXM892" s="7"/>
      <c r="VXN892" s="7"/>
      <c r="VXO892" s="7"/>
      <c r="VXP892" s="7"/>
      <c r="VXQ892" s="7"/>
      <c r="VXR892" s="7"/>
      <c r="VXS892" s="7"/>
      <c r="VXT892" s="7"/>
      <c r="VXU892" s="7"/>
      <c r="VXV892" s="7"/>
      <c r="VXW892" s="7"/>
      <c r="VXX892" s="7"/>
      <c r="VXY892" s="7"/>
      <c r="VXZ892" s="7"/>
      <c r="VYA892" s="7"/>
      <c r="VYB892" s="7"/>
      <c r="VYC892" s="7"/>
      <c r="VYD892" s="7"/>
      <c r="VYE892" s="7"/>
      <c r="VYF892" s="7"/>
      <c r="VYG892" s="7"/>
      <c r="VYH892" s="7"/>
      <c r="VYI892" s="7"/>
      <c r="VYJ892" s="7"/>
      <c r="VYK892" s="7"/>
      <c r="VYL892" s="7"/>
      <c r="VYM892" s="7"/>
      <c r="VYN892" s="7"/>
      <c r="VYO892" s="7"/>
      <c r="VYP892" s="7"/>
      <c r="VYQ892" s="7"/>
      <c r="VYR892" s="7"/>
      <c r="VYS892" s="7"/>
      <c r="VYT892" s="7"/>
      <c r="VYU892" s="7"/>
      <c r="VYV892" s="7"/>
      <c r="VYW892" s="7"/>
      <c r="VYX892" s="7"/>
      <c r="VYY892" s="7"/>
      <c r="VYZ892" s="7"/>
      <c r="VZA892" s="7"/>
      <c r="VZB892" s="7"/>
      <c r="VZC892" s="7"/>
      <c r="VZD892" s="7"/>
      <c r="VZE892" s="7"/>
      <c r="VZF892" s="7"/>
      <c r="VZG892" s="7"/>
      <c r="VZH892" s="7"/>
      <c r="VZI892" s="7"/>
      <c r="VZJ892" s="7"/>
      <c r="VZK892" s="7"/>
      <c r="VZL892" s="7"/>
      <c r="VZM892" s="7"/>
      <c r="VZN892" s="7"/>
      <c r="VZO892" s="7"/>
      <c r="VZP892" s="7"/>
      <c r="VZQ892" s="7"/>
      <c r="VZR892" s="7"/>
      <c r="VZS892" s="7"/>
      <c r="VZT892" s="7"/>
      <c r="VZU892" s="7"/>
      <c r="VZV892" s="7"/>
      <c r="VZW892" s="7"/>
      <c r="VZX892" s="7"/>
      <c r="VZY892" s="7"/>
      <c r="VZZ892" s="7"/>
      <c r="WAA892" s="7"/>
      <c r="WAB892" s="7"/>
      <c r="WAC892" s="7"/>
      <c r="WAD892" s="7"/>
      <c r="WAE892" s="7"/>
      <c r="WAF892" s="7"/>
      <c r="WAG892" s="7"/>
      <c r="WAH892" s="7"/>
      <c r="WAI892" s="7"/>
      <c r="WAJ892" s="7"/>
      <c r="WAK892" s="7"/>
      <c r="WAL892" s="7"/>
      <c r="WAM892" s="7"/>
      <c r="WAN892" s="7"/>
      <c r="WAO892" s="7"/>
      <c r="WAP892" s="7"/>
      <c r="WAQ892" s="7"/>
      <c r="WAR892" s="7"/>
      <c r="WAS892" s="7"/>
      <c r="WAT892" s="7"/>
      <c r="WAU892" s="7"/>
      <c r="WAV892" s="7"/>
      <c r="WAW892" s="7"/>
      <c r="WAX892" s="7"/>
      <c r="WAY892" s="7"/>
      <c r="WAZ892" s="7"/>
      <c r="WBA892" s="7"/>
      <c r="WBB892" s="7"/>
      <c r="WBC892" s="7"/>
      <c r="WBD892" s="7"/>
      <c r="WBE892" s="7"/>
      <c r="WBF892" s="7"/>
      <c r="WBG892" s="7"/>
      <c r="WBH892" s="7"/>
      <c r="WBI892" s="7"/>
      <c r="WBJ892" s="7"/>
      <c r="WBK892" s="7"/>
      <c r="WBL892" s="7"/>
      <c r="WBM892" s="7"/>
      <c r="WBN892" s="7"/>
      <c r="WBO892" s="7"/>
      <c r="WBP892" s="7"/>
      <c r="WBQ892" s="7"/>
      <c r="WBR892" s="7"/>
      <c r="WBS892" s="7"/>
      <c r="WBT892" s="7"/>
      <c r="WBU892" s="7"/>
      <c r="WBV892" s="7"/>
      <c r="WBW892" s="7"/>
      <c r="WBX892" s="7"/>
      <c r="WBY892" s="7"/>
      <c r="WBZ892" s="7"/>
      <c r="WCA892" s="7"/>
      <c r="WCB892" s="7"/>
      <c r="WCC892" s="7"/>
      <c r="WCD892" s="7"/>
      <c r="WCE892" s="7"/>
      <c r="WCF892" s="7"/>
      <c r="WCG892" s="7"/>
      <c r="WCH892" s="7"/>
      <c r="WCI892" s="7"/>
      <c r="WCJ892" s="7"/>
      <c r="WCK892" s="7"/>
      <c r="WCL892" s="7"/>
      <c r="WCM892" s="7"/>
      <c r="WCN892" s="7"/>
      <c r="WCO892" s="7"/>
      <c r="WCP892" s="7"/>
      <c r="WCQ892" s="7"/>
      <c r="WCR892" s="7"/>
      <c r="WCS892" s="7"/>
      <c r="WCT892" s="7"/>
      <c r="WCU892" s="7"/>
      <c r="WCV892" s="7"/>
      <c r="WCW892" s="7"/>
      <c r="WCX892" s="7"/>
      <c r="WCY892" s="7"/>
      <c r="WCZ892" s="7"/>
      <c r="WDA892" s="7"/>
      <c r="WDB892" s="7"/>
      <c r="WDC892" s="7"/>
      <c r="WDD892" s="7"/>
      <c r="WDE892" s="7"/>
      <c r="WDF892" s="7"/>
      <c r="WDG892" s="7"/>
      <c r="WDH892" s="7"/>
      <c r="WDI892" s="7"/>
      <c r="WDJ892" s="7"/>
      <c r="WDK892" s="7"/>
      <c r="WDL892" s="7"/>
      <c r="WDM892" s="7"/>
      <c r="WDN892" s="7"/>
      <c r="WDO892" s="7"/>
      <c r="WDP892" s="7"/>
      <c r="WDQ892" s="7"/>
      <c r="WDR892" s="7"/>
      <c r="WDS892" s="7"/>
      <c r="WDT892" s="7"/>
      <c r="WDU892" s="7"/>
      <c r="WDV892" s="7"/>
      <c r="WDW892" s="7"/>
      <c r="WDX892" s="7"/>
      <c r="WDY892" s="7"/>
      <c r="WDZ892" s="7"/>
      <c r="WEA892" s="7"/>
      <c r="WEB892" s="7"/>
      <c r="WEC892" s="7"/>
      <c r="WED892" s="7"/>
      <c r="WEE892" s="7"/>
      <c r="WEF892" s="7"/>
      <c r="WEG892" s="7"/>
      <c r="WEH892" s="7"/>
      <c r="WEI892" s="7"/>
      <c r="WEJ892" s="7"/>
      <c r="WEK892" s="7"/>
      <c r="WEL892" s="7"/>
      <c r="WEM892" s="7"/>
      <c r="WEN892" s="7"/>
      <c r="WEO892" s="7"/>
      <c r="WEP892" s="7"/>
      <c r="WEQ892" s="7"/>
      <c r="WER892" s="7"/>
      <c r="WES892" s="7"/>
      <c r="WET892" s="7"/>
      <c r="WEU892" s="7"/>
      <c r="WEV892" s="7"/>
      <c r="WEW892" s="7"/>
      <c r="WEX892" s="7"/>
      <c r="WEY892" s="7"/>
      <c r="WEZ892" s="7"/>
      <c r="WFA892" s="7"/>
      <c r="WFB892" s="7"/>
      <c r="WFC892" s="7"/>
      <c r="WFD892" s="7"/>
      <c r="WFE892" s="7"/>
      <c r="WFF892" s="7"/>
      <c r="WFG892" s="7"/>
      <c r="WFH892" s="7"/>
      <c r="WFI892" s="7"/>
      <c r="WFJ892" s="7"/>
      <c r="WFK892" s="7"/>
      <c r="WFL892" s="7"/>
      <c r="WFM892" s="7"/>
      <c r="WFN892" s="7"/>
      <c r="WFO892" s="7"/>
      <c r="WFP892" s="7"/>
      <c r="WFQ892" s="7"/>
      <c r="WFR892" s="7"/>
      <c r="WFS892" s="7"/>
      <c r="WFT892" s="7"/>
      <c r="WFU892" s="7"/>
      <c r="WFV892" s="7"/>
      <c r="WFW892" s="7"/>
      <c r="WFX892" s="7"/>
      <c r="WFY892" s="7"/>
      <c r="WFZ892" s="7"/>
      <c r="WGA892" s="7"/>
      <c r="WGB892" s="7"/>
      <c r="WGC892" s="7"/>
      <c r="WGD892" s="7"/>
      <c r="WGE892" s="7"/>
      <c r="WGF892" s="7"/>
      <c r="WGG892" s="7"/>
      <c r="WGH892" s="7"/>
      <c r="WGI892" s="7"/>
      <c r="WGJ892" s="7"/>
      <c r="WGK892" s="7"/>
      <c r="WGL892" s="7"/>
      <c r="WGM892" s="7"/>
      <c r="WGN892" s="7"/>
      <c r="WGO892" s="7"/>
      <c r="WGP892" s="7"/>
      <c r="WGQ892" s="7"/>
      <c r="WGR892" s="7"/>
      <c r="WGS892" s="7"/>
      <c r="WGT892" s="7"/>
      <c r="WGU892" s="7"/>
      <c r="WGV892" s="7"/>
      <c r="WGW892" s="7"/>
      <c r="WGX892" s="7"/>
      <c r="WGY892" s="7"/>
      <c r="WGZ892" s="7"/>
      <c r="WHA892" s="7"/>
      <c r="WHB892" s="7"/>
      <c r="WHC892" s="7"/>
      <c r="WHD892" s="7"/>
      <c r="WHE892" s="7"/>
      <c r="WHF892" s="7"/>
      <c r="WHG892" s="7"/>
      <c r="WHH892" s="7"/>
      <c r="WHI892" s="7"/>
      <c r="WHJ892" s="7"/>
      <c r="WHK892" s="7"/>
      <c r="WHL892" s="7"/>
      <c r="WHM892" s="7"/>
      <c r="WHN892" s="7"/>
      <c r="WHO892" s="7"/>
      <c r="WHP892" s="7"/>
      <c r="WHQ892" s="7"/>
      <c r="WHR892" s="7"/>
      <c r="WHS892" s="7"/>
      <c r="WHT892" s="7"/>
      <c r="WHU892" s="7"/>
      <c r="WHV892" s="7"/>
      <c r="WHW892" s="7"/>
      <c r="WHX892" s="7"/>
      <c r="WHY892" s="7"/>
      <c r="WHZ892" s="7"/>
      <c r="WIA892" s="7"/>
      <c r="WIB892" s="7"/>
      <c r="WIC892" s="7"/>
      <c r="WID892" s="7"/>
      <c r="WIE892" s="7"/>
      <c r="WIF892" s="7"/>
      <c r="WIG892" s="7"/>
      <c r="WIH892" s="7"/>
      <c r="WII892" s="7"/>
      <c r="WIJ892" s="7"/>
      <c r="WIK892" s="7"/>
      <c r="WIL892" s="7"/>
      <c r="WIM892" s="7"/>
      <c r="WIN892" s="7"/>
      <c r="WIO892" s="7"/>
      <c r="WIP892" s="7"/>
      <c r="WIQ892" s="7"/>
      <c r="WIR892" s="7"/>
      <c r="WIS892" s="7"/>
      <c r="WIT892" s="7"/>
      <c r="WIU892" s="7"/>
      <c r="WIV892" s="7"/>
      <c r="WIW892" s="7"/>
      <c r="WIX892" s="7"/>
      <c r="WIY892" s="7"/>
      <c r="WIZ892" s="7"/>
      <c r="WJA892" s="7"/>
      <c r="WJB892" s="7"/>
      <c r="WJC892" s="7"/>
      <c r="WJD892" s="7"/>
      <c r="WJE892" s="7"/>
      <c r="WJF892" s="7"/>
      <c r="WJG892" s="7"/>
      <c r="WJH892" s="7"/>
      <c r="WJI892" s="7"/>
      <c r="WJJ892" s="7"/>
      <c r="WJK892" s="7"/>
      <c r="WJL892" s="7"/>
      <c r="WJM892" s="7"/>
      <c r="WJN892" s="7"/>
      <c r="WJO892" s="7"/>
      <c r="WJP892" s="7"/>
      <c r="WJQ892" s="7"/>
      <c r="WJR892" s="7"/>
      <c r="WJS892" s="7"/>
      <c r="WJT892" s="7"/>
      <c r="WJU892" s="7"/>
      <c r="WJV892" s="7"/>
      <c r="WJW892" s="7"/>
      <c r="WJX892" s="7"/>
      <c r="WJY892" s="7"/>
      <c r="WJZ892" s="7"/>
      <c r="WKA892" s="7"/>
      <c r="WKB892" s="7"/>
      <c r="WKC892" s="7"/>
      <c r="WKD892" s="7"/>
      <c r="WKE892" s="7"/>
      <c r="WKF892" s="7"/>
      <c r="WKG892" s="7"/>
      <c r="WKH892" s="7"/>
      <c r="WKI892" s="7"/>
      <c r="WKJ892" s="7"/>
      <c r="WKK892" s="7"/>
      <c r="WKL892" s="7"/>
      <c r="WKM892" s="7"/>
      <c r="WKN892" s="7"/>
      <c r="WKO892" s="7"/>
      <c r="WKP892" s="7"/>
      <c r="WKQ892" s="7"/>
      <c r="WKR892" s="7"/>
      <c r="WKS892" s="7"/>
      <c r="WKT892" s="7"/>
      <c r="WKU892" s="7"/>
      <c r="WKV892" s="7"/>
      <c r="WKW892" s="7"/>
      <c r="WKX892" s="7"/>
      <c r="WKY892" s="7"/>
      <c r="WKZ892" s="7"/>
      <c r="WLA892" s="7"/>
      <c r="WLB892" s="7"/>
      <c r="WLC892" s="7"/>
      <c r="WLD892" s="7"/>
      <c r="WLE892" s="7"/>
      <c r="WLF892" s="7"/>
      <c r="WLG892" s="7"/>
      <c r="WLH892" s="7"/>
      <c r="WLI892" s="7"/>
      <c r="WLJ892" s="7"/>
      <c r="WLK892" s="7"/>
      <c r="WLL892" s="7"/>
      <c r="WLM892" s="7"/>
      <c r="WLN892" s="7"/>
      <c r="WLO892" s="7"/>
      <c r="WLP892" s="7"/>
      <c r="WLQ892" s="7"/>
      <c r="WLR892" s="7"/>
      <c r="WLS892" s="7"/>
      <c r="WLT892" s="7"/>
      <c r="WLU892" s="7"/>
      <c r="WLV892" s="7"/>
      <c r="WLW892" s="7"/>
      <c r="WLX892" s="7"/>
      <c r="WLY892" s="7"/>
      <c r="WLZ892" s="7"/>
      <c r="WMA892" s="7"/>
      <c r="WMB892" s="7"/>
      <c r="WMC892" s="7"/>
      <c r="WMD892" s="7"/>
      <c r="WME892" s="7"/>
      <c r="WMF892" s="7"/>
      <c r="WMG892" s="7"/>
      <c r="WMH892" s="7"/>
      <c r="WMI892" s="7"/>
      <c r="WMJ892" s="7"/>
      <c r="WMK892" s="7"/>
      <c r="WML892" s="7"/>
      <c r="WMM892" s="7"/>
      <c r="WMN892" s="7"/>
      <c r="WMO892" s="7"/>
      <c r="WMP892" s="7"/>
      <c r="WMQ892" s="7"/>
      <c r="WMR892" s="7"/>
      <c r="WMS892" s="7"/>
      <c r="WMT892" s="7"/>
      <c r="WMU892" s="7"/>
      <c r="WMV892" s="7"/>
      <c r="WMW892" s="7"/>
      <c r="WMX892" s="7"/>
      <c r="WMY892" s="7"/>
      <c r="WMZ892" s="7"/>
      <c r="WNA892" s="7"/>
      <c r="WNB892" s="7"/>
      <c r="WNC892" s="7"/>
      <c r="WND892" s="7"/>
      <c r="WNE892" s="7"/>
      <c r="WNF892" s="7"/>
      <c r="WNG892" s="7"/>
      <c r="WNH892" s="7"/>
      <c r="WNI892" s="7"/>
      <c r="WNJ892" s="7"/>
      <c r="WNK892" s="7"/>
      <c r="WNL892" s="7"/>
      <c r="WNM892" s="7"/>
      <c r="WNN892" s="7"/>
      <c r="WNO892" s="7"/>
      <c r="WNP892" s="7"/>
      <c r="WNQ892" s="7"/>
      <c r="WNR892" s="7"/>
      <c r="WNS892" s="7"/>
      <c r="WNT892" s="7"/>
      <c r="WNU892" s="7"/>
      <c r="WNV892" s="7"/>
      <c r="WNW892" s="7"/>
      <c r="WNX892" s="7"/>
      <c r="WNY892" s="7"/>
      <c r="WNZ892" s="7"/>
      <c r="WOA892" s="7"/>
      <c r="WOB892" s="7"/>
      <c r="WOC892" s="7"/>
      <c r="WOD892" s="7"/>
      <c r="WOE892" s="7"/>
      <c r="WOF892" s="7"/>
      <c r="WOG892" s="7"/>
      <c r="WOH892" s="7"/>
      <c r="WOI892" s="7"/>
      <c r="WOJ892" s="7"/>
      <c r="WOK892" s="7"/>
      <c r="WOL892" s="7"/>
      <c r="WOM892" s="7"/>
      <c r="WON892" s="7"/>
      <c r="WOO892" s="7"/>
      <c r="WOP892" s="7"/>
      <c r="WOQ892" s="7"/>
      <c r="WOR892" s="7"/>
      <c r="WOS892" s="7"/>
      <c r="WOT892" s="7"/>
      <c r="WOU892" s="7"/>
      <c r="WOV892" s="7"/>
      <c r="WOW892" s="7"/>
      <c r="WOX892" s="7"/>
      <c r="WOY892" s="7"/>
      <c r="WOZ892" s="7"/>
      <c r="WPA892" s="7"/>
      <c r="WPB892" s="7"/>
      <c r="WPC892" s="7"/>
      <c r="WPD892" s="7"/>
      <c r="WPE892" s="7"/>
      <c r="WPF892" s="7"/>
      <c r="WPG892" s="7"/>
      <c r="WPH892" s="7"/>
      <c r="WPI892" s="7"/>
      <c r="WPJ892" s="7"/>
      <c r="WPK892" s="7"/>
      <c r="WPL892" s="7"/>
      <c r="WPM892" s="7"/>
      <c r="WPN892" s="7"/>
      <c r="WPO892" s="7"/>
      <c r="WPP892" s="7"/>
      <c r="WPQ892" s="7"/>
      <c r="WPR892" s="7"/>
      <c r="WPS892" s="7"/>
      <c r="WPT892" s="7"/>
      <c r="WPU892" s="7"/>
      <c r="WPV892" s="7"/>
      <c r="WPW892" s="7"/>
      <c r="WPX892" s="7"/>
      <c r="WPY892" s="7"/>
      <c r="WPZ892" s="7"/>
      <c r="WQA892" s="7"/>
      <c r="WQB892" s="7"/>
      <c r="WQC892" s="7"/>
      <c r="WQD892" s="7"/>
      <c r="WQE892" s="7"/>
      <c r="WQF892" s="7"/>
      <c r="WQG892" s="7"/>
      <c r="WQH892" s="7"/>
      <c r="WQI892" s="7"/>
      <c r="WQJ892" s="7"/>
      <c r="WQK892" s="7"/>
      <c r="WQL892" s="7"/>
      <c r="WQM892" s="7"/>
      <c r="WQN892" s="7"/>
      <c r="WQO892" s="7"/>
      <c r="WQP892" s="7"/>
      <c r="WQQ892" s="7"/>
      <c r="WQR892" s="7"/>
      <c r="WQS892" s="7"/>
      <c r="WQT892" s="7"/>
      <c r="WQU892" s="7"/>
      <c r="WQV892" s="7"/>
      <c r="WQW892" s="7"/>
      <c r="WQX892" s="7"/>
      <c r="WQY892" s="7"/>
      <c r="WQZ892" s="7"/>
      <c r="WRA892" s="7"/>
      <c r="WRB892" s="7"/>
      <c r="WRC892" s="7"/>
      <c r="WRD892" s="7"/>
      <c r="WRE892" s="7"/>
      <c r="WRF892" s="7"/>
      <c r="WRG892" s="7"/>
      <c r="WRH892" s="7"/>
      <c r="WRI892" s="7"/>
      <c r="WRJ892" s="7"/>
      <c r="WRK892" s="7"/>
      <c r="WRL892" s="7"/>
      <c r="WRM892" s="7"/>
      <c r="WRN892" s="7"/>
      <c r="WRO892" s="7"/>
      <c r="WRP892" s="7"/>
      <c r="WRQ892" s="7"/>
      <c r="WRR892" s="7"/>
      <c r="WRS892" s="7"/>
      <c r="WRT892" s="7"/>
      <c r="WRU892" s="7"/>
      <c r="WRV892" s="7"/>
      <c r="WRW892" s="7"/>
      <c r="WRX892" s="7"/>
      <c r="WRY892" s="7"/>
      <c r="WRZ892" s="7"/>
      <c r="WSA892" s="7"/>
      <c r="WSB892" s="7"/>
      <c r="WSC892" s="7"/>
      <c r="WSD892" s="7"/>
      <c r="WSE892" s="7"/>
      <c r="WSF892" s="7"/>
      <c r="WSG892" s="7"/>
      <c r="WSH892" s="7"/>
      <c r="WSI892" s="7"/>
      <c r="WSJ892" s="7"/>
      <c r="WSK892" s="7"/>
      <c r="WSL892" s="7"/>
      <c r="WSM892" s="7"/>
      <c r="WSN892" s="7"/>
      <c r="WSO892" s="7"/>
      <c r="WSP892" s="7"/>
      <c r="WSQ892" s="7"/>
      <c r="WSR892" s="7"/>
      <c r="WSS892" s="7"/>
      <c r="WST892" s="7"/>
      <c r="WSU892" s="7"/>
      <c r="WSV892" s="7"/>
      <c r="WSW892" s="7"/>
      <c r="WSX892" s="7"/>
      <c r="WSY892" s="7"/>
      <c r="WSZ892" s="7"/>
      <c r="WTA892" s="7"/>
      <c r="WTB892" s="7"/>
      <c r="WTC892" s="7"/>
      <c r="WTD892" s="7"/>
      <c r="WTE892" s="7"/>
      <c r="WTF892" s="7"/>
      <c r="WTG892" s="7"/>
      <c r="WTH892" s="7"/>
      <c r="WTI892" s="7"/>
      <c r="WTJ892" s="7"/>
      <c r="WTK892" s="7"/>
      <c r="WTL892" s="7"/>
      <c r="WTM892" s="7"/>
      <c r="WTN892" s="7"/>
      <c r="WTO892" s="7"/>
      <c r="WTP892" s="7"/>
      <c r="WTQ892" s="7"/>
      <c r="WTR892" s="7"/>
      <c r="WTS892" s="7"/>
      <c r="WTT892" s="7"/>
      <c r="WTU892" s="7"/>
      <c r="WTV892" s="7"/>
      <c r="WTW892" s="7"/>
      <c r="WTX892" s="7"/>
      <c r="WTY892" s="7"/>
      <c r="WTZ892" s="7"/>
      <c r="WUA892" s="7"/>
      <c r="WUB892" s="7"/>
      <c r="WUC892" s="7"/>
      <c r="WUD892" s="7"/>
      <c r="WUE892" s="7"/>
      <c r="WUF892" s="7"/>
      <c r="WUG892" s="7"/>
      <c r="WUH892" s="7"/>
      <c r="WUI892" s="7"/>
      <c r="WUJ892" s="7"/>
      <c r="WUK892" s="7"/>
      <c r="WUL892" s="7"/>
      <c r="WUM892" s="7"/>
      <c r="WUN892" s="7"/>
      <c r="WUO892" s="7"/>
      <c r="WUP892" s="7"/>
      <c r="WUQ892" s="7"/>
      <c r="WUR892" s="7"/>
      <c r="WUS892" s="7"/>
      <c r="WUT892" s="7"/>
      <c r="WUU892" s="7"/>
      <c r="WUV892" s="7"/>
      <c r="WUW892" s="7"/>
      <c r="WUX892" s="7"/>
      <c r="WUY892" s="7"/>
      <c r="WUZ892" s="7"/>
      <c r="WVA892" s="7"/>
      <c r="WVB892" s="7"/>
      <c r="WVC892" s="7"/>
      <c r="WVD892" s="7"/>
      <c r="WVE892" s="7"/>
      <c r="WVF892" s="7"/>
      <c r="WVG892" s="7"/>
      <c r="WVH892" s="7"/>
      <c r="WVI892" s="7"/>
      <c r="WVJ892" s="7"/>
      <c r="WVK892" s="7"/>
      <c r="WVL892" s="7"/>
      <c r="WVM892" s="7"/>
      <c r="WVN892" s="7"/>
      <c r="WVO892" s="7"/>
      <c r="WVP892" s="7"/>
      <c r="WVQ892" s="7"/>
      <c r="WVR892" s="7"/>
      <c r="WVS892" s="7"/>
      <c r="WVT892" s="7"/>
      <c r="WVU892" s="7"/>
      <c r="WVV892" s="7"/>
      <c r="WVW892" s="7"/>
      <c r="WVX892" s="7"/>
      <c r="WVY892" s="7"/>
      <c r="WVZ892" s="7"/>
      <c r="WWA892" s="7"/>
      <c r="WWB892" s="7"/>
      <c r="WWC892" s="7"/>
      <c r="WWD892" s="7"/>
      <c r="WWE892" s="7"/>
      <c r="WWF892" s="7"/>
      <c r="WWG892" s="7"/>
      <c r="WWH892" s="7"/>
      <c r="WWI892" s="7"/>
      <c r="WWJ892" s="7"/>
      <c r="WWK892" s="7"/>
      <c r="WWL892" s="7"/>
      <c r="WWM892" s="7"/>
      <c r="WWN892" s="7"/>
      <c r="WWO892" s="7"/>
      <c r="WWP892" s="7"/>
      <c r="WWQ892" s="7"/>
      <c r="WWR892" s="7"/>
      <c r="WWS892" s="7"/>
      <c r="WWT892" s="7"/>
      <c r="WWU892" s="7"/>
      <c r="WWV892" s="7"/>
      <c r="WWW892" s="7"/>
      <c r="WWX892" s="7"/>
      <c r="WWY892" s="7"/>
      <c r="WWZ892" s="7"/>
      <c r="WXA892" s="7"/>
      <c r="WXB892" s="7"/>
      <c r="WXC892" s="7"/>
      <c r="WXD892" s="7"/>
      <c r="WXE892" s="7"/>
      <c r="WXF892" s="7"/>
      <c r="WXG892" s="7"/>
      <c r="WXH892" s="7"/>
      <c r="WXI892" s="7"/>
      <c r="WXJ892" s="7"/>
      <c r="WXK892" s="7"/>
      <c r="WXL892" s="7"/>
      <c r="WXM892" s="7"/>
      <c r="WXN892" s="7"/>
      <c r="WXO892" s="7"/>
      <c r="WXP892" s="7"/>
      <c r="WXQ892" s="7"/>
      <c r="WXR892" s="7"/>
      <c r="WXS892" s="7"/>
      <c r="WXT892" s="7"/>
      <c r="WXU892" s="7"/>
      <c r="WXV892" s="7"/>
      <c r="WXW892" s="7"/>
      <c r="WXX892" s="7"/>
      <c r="WXY892" s="7"/>
      <c r="WXZ892" s="7"/>
      <c r="WYA892" s="7"/>
      <c r="WYB892" s="7"/>
      <c r="WYC892" s="7"/>
      <c r="WYD892" s="7"/>
      <c r="WYE892" s="7"/>
      <c r="WYF892" s="7"/>
      <c r="WYG892" s="7"/>
      <c r="WYH892" s="7"/>
      <c r="WYI892" s="7"/>
      <c r="WYJ892" s="7"/>
      <c r="WYK892" s="7"/>
      <c r="WYL892" s="7"/>
      <c r="WYM892" s="7"/>
      <c r="WYN892" s="7"/>
      <c r="WYO892" s="7"/>
      <c r="WYP892" s="7"/>
      <c r="WYQ892" s="7"/>
      <c r="WYR892" s="7"/>
      <c r="WYS892" s="7"/>
      <c r="WYT892" s="7"/>
      <c r="WYU892" s="7"/>
      <c r="WYV892" s="7"/>
      <c r="WYW892" s="7"/>
      <c r="WYX892" s="7"/>
      <c r="WYY892" s="7"/>
      <c r="WYZ892" s="7"/>
      <c r="WZA892" s="7"/>
      <c r="WZB892" s="7"/>
      <c r="WZC892" s="7"/>
      <c r="WZD892" s="7"/>
      <c r="WZE892" s="7"/>
      <c r="WZF892" s="7"/>
      <c r="WZG892" s="7"/>
      <c r="WZH892" s="7"/>
      <c r="WZI892" s="7"/>
      <c r="WZJ892" s="7"/>
      <c r="WZK892" s="7"/>
      <c r="WZL892" s="7"/>
      <c r="WZM892" s="7"/>
      <c r="WZN892" s="7"/>
      <c r="WZO892" s="7"/>
      <c r="WZP892" s="7"/>
      <c r="WZQ892" s="7"/>
      <c r="WZR892" s="7"/>
      <c r="WZS892" s="7"/>
      <c r="WZT892" s="7"/>
      <c r="WZU892" s="7"/>
      <c r="WZV892" s="7"/>
      <c r="WZW892" s="7"/>
      <c r="WZX892" s="7"/>
      <c r="WZY892" s="7"/>
      <c r="WZZ892" s="7"/>
      <c r="XAA892" s="7"/>
      <c r="XAB892" s="7"/>
      <c r="XAC892" s="7"/>
      <c r="XAD892" s="7"/>
      <c r="XAE892" s="7"/>
      <c r="XAF892" s="7"/>
      <c r="XAG892" s="7"/>
      <c r="XAH892" s="7"/>
      <c r="XAI892" s="7"/>
      <c r="XAJ892" s="7"/>
      <c r="XAK892" s="7"/>
      <c r="XAL892" s="7"/>
      <c r="XAM892" s="7"/>
      <c r="XAN892" s="7"/>
      <c r="XAO892" s="7"/>
      <c r="XAP892" s="7"/>
      <c r="XAQ892" s="7"/>
      <c r="XAR892" s="7"/>
      <c r="XAS892" s="7"/>
      <c r="XAT892" s="7"/>
      <c r="XAU892" s="7"/>
      <c r="XAV892" s="7"/>
      <c r="XAW892" s="7"/>
      <c r="XAX892" s="7"/>
      <c r="XAY892" s="7"/>
      <c r="XAZ892" s="7"/>
      <c r="XBA892" s="7"/>
      <c r="XBB892" s="7"/>
      <c r="XBC892" s="7"/>
      <c r="XBD892" s="7"/>
      <c r="XBE892" s="7"/>
      <c r="XBF892" s="7"/>
      <c r="XBG892" s="7"/>
      <c r="XBH892" s="7"/>
      <c r="XBI892" s="7"/>
      <c r="XBJ892" s="7"/>
      <c r="XBK892" s="7"/>
      <c r="XBL892" s="7"/>
      <c r="XBM892" s="7"/>
      <c r="XBN892" s="7"/>
      <c r="XBO892" s="7"/>
      <c r="XBP892" s="7"/>
      <c r="XBQ892" s="7"/>
      <c r="XBR892" s="7"/>
      <c r="XBS892" s="7"/>
      <c r="XBT892" s="7"/>
      <c r="XBU892" s="7"/>
      <c r="XBV892" s="7"/>
      <c r="XBW892" s="7"/>
      <c r="XBX892" s="7"/>
      <c r="XBY892" s="7"/>
      <c r="XBZ892" s="7"/>
      <c r="XCA892" s="7"/>
      <c r="XCB892" s="7"/>
      <c r="XCC892" s="7"/>
      <c r="XCD892" s="7"/>
      <c r="XCE892" s="7"/>
      <c r="XCF892" s="7"/>
      <c r="XCG892" s="7"/>
      <c r="XCH892" s="7"/>
      <c r="XCI892" s="7"/>
      <c r="XCJ892" s="7"/>
      <c r="XCK892" s="7"/>
      <c r="XCL892" s="7"/>
      <c r="XCM892" s="7"/>
      <c r="XCN892" s="7"/>
      <c r="XCO892" s="7"/>
      <c r="XCP892" s="7"/>
      <c r="XCQ892" s="7"/>
      <c r="XCR892" s="7"/>
      <c r="XCS892" s="7"/>
      <c r="XCT892" s="7"/>
      <c r="XCU892" s="7"/>
      <c r="XCV892" s="7"/>
      <c r="XCW892" s="7"/>
      <c r="XCX892" s="7"/>
      <c r="XCY892" s="7"/>
      <c r="XCZ892" s="7"/>
      <c r="XDA892" s="7"/>
      <c r="XDB892" s="7"/>
      <c r="XDC892" s="7"/>
      <c r="XDD892" s="7"/>
      <c r="XDE892" s="7"/>
      <c r="XDF892" s="7"/>
      <c r="XDG892" s="7"/>
      <c r="XDH892" s="7"/>
    </row>
    <row r="893" spans="1:16336" x14ac:dyDescent="0.25">
      <c r="A893" s="2">
        <v>886</v>
      </c>
      <c r="B893" s="2" t="s">
        <v>9233</v>
      </c>
      <c r="C893" s="2" t="s">
        <v>21</v>
      </c>
      <c r="D893" s="2" t="s">
        <v>22</v>
      </c>
      <c r="E893" s="2" t="s">
        <v>23</v>
      </c>
      <c r="F893" s="2" t="s">
        <v>24</v>
      </c>
      <c r="G893" s="2" t="s">
        <v>25</v>
      </c>
      <c r="H893" s="2" t="s">
        <v>26</v>
      </c>
      <c r="I893" s="2" t="s">
        <v>27</v>
      </c>
      <c r="J893" s="2" t="s">
        <v>9235</v>
      </c>
      <c r="K893" s="2" t="s">
        <v>9214</v>
      </c>
      <c r="L893" s="2" t="s">
        <v>30</v>
      </c>
      <c r="M893" s="2" t="s">
        <v>9220</v>
      </c>
      <c r="N893" s="2" t="s">
        <v>32</v>
      </c>
      <c r="O893" s="2" t="s">
        <v>9219</v>
      </c>
      <c r="P893" s="3">
        <v>45719</v>
      </c>
      <c r="Q893" s="3">
        <v>45720</v>
      </c>
      <c r="R893" s="3">
        <v>45838</v>
      </c>
      <c r="S893" s="2">
        <v>14983318</v>
      </c>
      <c r="T893" s="2" t="s">
        <v>9222</v>
      </c>
      <c r="U893" s="10">
        <v>10800000</v>
      </c>
      <c r="V893" s="12" t="s">
        <v>9236</v>
      </c>
      <c r="W893" s="2" t="s">
        <v>3741</v>
      </c>
      <c r="X893" s="7"/>
      <c r="Y893" s="7"/>
      <c r="Z893" s="7"/>
      <c r="AA893" s="7"/>
      <c r="AB893" s="7"/>
      <c r="AC893" s="7"/>
      <c r="AD893" s="7"/>
      <c r="AE893" s="7"/>
      <c r="AF893" s="7"/>
      <c r="AG893" s="7"/>
      <c r="AH893" s="7"/>
      <c r="AI893" s="7"/>
      <c r="AJ893" s="7"/>
      <c r="AK893" s="7"/>
      <c r="AL893" s="7"/>
      <c r="AM893" s="7"/>
      <c r="AN893" s="7"/>
      <c r="AO893" s="7"/>
      <c r="AP893" s="7"/>
      <c r="AQ893" s="7"/>
      <c r="AR893" s="7"/>
      <c r="AS893" s="7"/>
      <c r="AT893" s="7"/>
      <c r="AU893" s="7"/>
      <c r="AV893" s="7"/>
      <c r="AW893" s="7"/>
      <c r="AX893" s="7"/>
      <c r="AY893" s="7"/>
      <c r="AZ893" s="7"/>
      <c r="BA893" s="7"/>
      <c r="BB893" s="7"/>
      <c r="BC893" s="7"/>
      <c r="BD893" s="7"/>
      <c r="BE893" s="7"/>
      <c r="BF893" s="7"/>
      <c r="BG893" s="7"/>
      <c r="BH893" s="7"/>
      <c r="BI893" s="7"/>
      <c r="BJ893" s="7"/>
      <c r="BK893" s="7"/>
      <c r="BL893" s="7"/>
      <c r="BM893" s="7"/>
      <c r="BN893" s="7"/>
      <c r="BO893" s="7"/>
      <c r="BP893" s="7"/>
      <c r="BQ893" s="7"/>
      <c r="BR893" s="7"/>
      <c r="BS893" s="7"/>
      <c r="BT893" s="7"/>
      <c r="BU893" s="7"/>
      <c r="BV893" s="7"/>
      <c r="BW893" s="7"/>
      <c r="BX893" s="7"/>
      <c r="BY893" s="7"/>
      <c r="BZ893" s="7"/>
      <c r="CA893" s="7"/>
      <c r="CB893" s="7"/>
      <c r="CC893" s="7"/>
      <c r="CD893" s="7"/>
      <c r="CE893" s="7"/>
      <c r="CF893" s="7"/>
      <c r="CG893" s="7"/>
      <c r="CH893" s="7"/>
      <c r="CI893" s="7"/>
      <c r="CJ893" s="7"/>
      <c r="CK893" s="7"/>
      <c r="CL893" s="7"/>
      <c r="CM893" s="7"/>
      <c r="CN893" s="7"/>
      <c r="CO893" s="7"/>
      <c r="CP893" s="7"/>
      <c r="CQ893" s="7"/>
      <c r="CR893" s="7"/>
      <c r="CS893" s="7"/>
      <c r="CT893" s="7"/>
      <c r="CU893" s="7"/>
      <c r="CV893" s="7"/>
      <c r="CW893" s="7"/>
      <c r="CX893" s="7"/>
      <c r="CY893" s="7"/>
      <c r="CZ893" s="7"/>
      <c r="DA893" s="7"/>
      <c r="DB893" s="7"/>
      <c r="DC893" s="7"/>
      <c r="DD893" s="7"/>
      <c r="DE893" s="7"/>
      <c r="DF893" s="7"/>
      <c r="DG893" s="7"/>
      <c r="DH893" s="7"/>
      <c r="DI893" s="7"/>
      <c r="DJ893" s="7"/>
      <c r="DK893" s="7"/>
      <c r="DL893" s="7"/>
      <c r="DM893" s="7"/>
      <c r="DN893" s="7"/>
      <c r="DO893" s="7"/>
      <c r="DP893" s="7"/>
      <c r="DQ893" s="7"/>
      <c r="DR893" s="7"/>
      <c r="DS893" s="7"/>
      <c r="DT893" s="7"/>
      <c r="DU893" s="7"/>
      <c r="DV893" s="7"/>
      <c r="DW893" s="7"/>
      <c r="DX893" s="7"/>
      <c r="DY893" s="7"/>
      <c r="DZ893" s="7"/>
      <c r="EA893" s="7"/>
      <c r="EB893" s="7"/>
      <c r="EC893" s="7"/>
      <c r="ED893" s="7"/>
      <c r="EE893" s="7"/>
      <c r="EF893" s="7"/>
      <c r="EG893" s="7"/>
      <c r="EH893" s="7"/>
      <c r="EI893" s="7"/>
      <c r="EJ893" s="7"/>
      <c r="EK893" s="7"/>
      <c r="EL893" s="7"/>
      <c r="EM893" s="7"/>
      <c r="EN893" s="7"/>
      <c r="EO893" s="7"/>
      <c r="EP893" s="7"/>
      <c r="EQ893" s="7"/>
      <c r="ER893" s="7"/>
      <c r="ES893" s="7"/>
      <c r="ET893" s="7"/>
      <c r="EU893" s="7"/>
      <c r="EV893" s="7"/>
      <c r="EW893" s="7"/>
      <c r="EX893" s="7"/>
      <c r="EY893" s="7"/>
      <c r="EZ893" s="7"/>
      <c r="FA893" s="7"/>
      <c r="FB893" s="7"/>
      <c r="FC893" s="7"/>
      <c r="FD893" s="7"/>
      <c r="FE893" s="7"/>
      <c r="FF893" s="7"/>
      <c r="FG893" s="7"/>
      <c r="FH893" s="7"/>
      <c r="FI893" s="7"/>
      <c r="FJ893" s="7"/>
      <c r="FK893" s="7"/>
      <c r="FL893" s="7"/>
      <c r="FM893" s="7"/>
      <c r="FN893" s="7"/>
      <c r="FO893" s="7"/>
      <c r="FP893" s="7"/>
      <c r="FQ893" s="7"/>
      <c r="FR893" s="7"/>
      <c r="FS893" s="7"/>
      <c r="FT893" s="7"/>
      <c r="FU893" s="7"/>
      <c r="FV893" s="7"/>
      <c r="FW893" s="7"/>
      <c r="FX893" s="7"/>
      <c r="FY893" s="7"/>
      <c r="FZ893" s="7"/>
      <c r="GA893" s="7"/>
      <c r="GB893" s="7"/>
      <c r="GC893" s="7"/>
      <c r="GD893" s="7"/>
      <c r="GE893" s="7"/>
      <c r="GF893" s="7"/>
      <c r="GG893" s="7"/>
      <c r="GH893" s="7"/>
      <c r="GI893" s="7"/>
      <c r="GJ893" s="7"/>
      <c r="GK893" s="7"/>
      <c r="GL893" s="7"/>
      <c r="GM893" s="7"/>
      <c r="GN893" s="7"/>
      <c r="GO893" s="7"/>
      <c r="GP893" s="7"/>
      <c r="GQ893" s="7"/>
      <c r="GR893" s="7"/>
      <c r="GS893" s="7"/>
      <c r="GT893" s="7"/>
      <c r="GU893" s="7"/>
      <c r="GV893" s="7"/>
      <c r="GW893" s="7"/>
      <c r="GX893" s="7"/>
      <c r="GY893" s="7"/>
      <c r="GZ893" s="7"/>
      <c r="HA893" s="7"/>
      <c r="HB893" s="7"/>
      <c r="HC893" s="7"/>
      <c r="HD893" s="7"/>
      <c r="HE893" s="7"/>
      <c r="HF893" s="7"/>
      <c r="HG893" s="7"/>
      <c r="HH893" s="7"/>
      <c r="HI893" s="7"/>
      <c r="HJ893" s="7"/>
      <c r="HK893" s="7"/>
      <c r="HL893" s="7"/>
      <c r="HM893" s="7"/>
      <c r="HN893" s="7"/>
      <c r="HO893" s="7"/>
      <c r="HP893" s="7"/>
      <c r="HQ893" s="7"/>
      <c r="HR893" s="7"/>
      <c r="HS893" s="7"/>
      <c r="HT893" s="7"/>
      <c r="HU893" s="7"/>
      <c r="HV893" s="7"/>
      <c r="HW893" s="7"/>
      <c r="HX893" s="7"/>
      <c r="HY893" s="7"/>
      <c r="HZ893" s="7"/>
      <c r="IA893" s="7"/>
      <c r="IB893" s="7"/>
      <c r="IC893" s="7"/>
      <c r="ID893" s="7"/>
      <c r="IE893" s="7"/>
      <c r="IF893" s="7"/>
      <c r="IG893" s="7"/>
      <c r="IH893" s="7"/>
      <c r="II893" s="7"/>
      <c r="IJ893" s="7"/>
      <c r="IK893" s="7"/>
      <c r="IL893" s="7"/>
      <c r="IM893" s="7"/>
      <c r="IN893" s="7"/>
      <c r="IO893" s="7"/>
      <c r="IP893" s="7"/>
      <c r="IQ893" s="7"/>
      <c r="IR893" s="7"/>
      <c r="IS893" s="7"/>
      <c r="IT893" s="7"/>
      <c r="IU893" s="7"/>
      <c r="IV893" s="7"/>
      <c r="IW893" s="7"/>
      <c r="IX893" s="7"/>
      <c r="IY893" s="7"/>
      <c r="IZ893" s="7"/>
      <c r="JA893" s="7"/>
      <c r="JB893" s="7"/>
      <c r="JC893" s="7"/>
      <c r="JD893" s="7"/>
      <c r="JE893" s="7"/>
      <c r="JF893" s="7"/>
      <c r="JG893" s="7"/>
      <c r="JH893" s="7"/>
      <c r="JI893" s="7"/>
      <c r="JJ893" s="7"/>
      <c r="JK893" s="7"/>
      <c r="JL893" s="7"/>
      <c r="JM893" s="7"/>
      <c r="JN893" s="7"/>
      <c r="JO893" s="7"/>
      <c r="JP893" s="7"/>
      <c r="JQ893" s="7"/>
      <c r="JR893" s="7"/>
      <c r="JS893" s="7"/>
      <c r="JT893" s="7"/>
      <c r="JU893" s="7"/>
      <c r="JV893" s="7"/>
      <c r="JW893" s="7"/>
      <c r="JX893" s="7"/>
      <c r="JY893" s="7"/>
      <c r="JZ893" s="7"/>
      <c r="KA893" s="7"/>
      <c r="KB893" s="7"/>
      <c r="KC893" s="7"/>
      <c r="KD893" s="7"/>
      <c r="KE893" s="7"/>
      <c r="KF893" s="7"/>
      <c r="KG893" s="7"/>
      <c r="KH893" s="7"/>
      <c r="KI893" s="7"/>
      <c r="KJ893" s="7"/>
      <c r="KK893" s="7"/>
      <c r="KL893" s="7"/>
      <c r="KM893" s="7"/>
      <c r="KN893" s="7"/>
      <c r="KO893" s="7"/>
      <c r="KP893" s="7"/>
      <c r="KQ893" s="7"/>
      <c r="KR893" s="7"/>
      <c r="KS893" s="7"/>
      <c r="KT893" s="7"/>
      <c r="KU893" s="7"/>
      <c r="KV893" s="7"/>
      <c r="KW893" s="7"/>
      <c r="KX893" s="7"/>
      <c r="KY893" s="7"/>
      <c r="KZ893" s="7"/>
      <c r="LA893" s="7"/>
      <c r="LB893" s="7"/>
      <c r="LC893" s="7"/>
      <c r="LD893" s="7"/>
      <c r="LE893" s="7"/>
      <c r="LF893" s="7"/>
      <c r="LG893" s="7"/>
      <c r="LH893" s="7"/>
      <c r="LI893" s="7"/>
      <c r="LJ893" s="7"/>
      <c r="LK893" s="7"/>
      <c r="LL893" s="7"/>
      <c r="LM893" s="7"/>
      <c r="LN893" s="7"/>
      <c r="LO893" s="7"/>
      <c r="LP893" s="7"/>
      <c r="LQ893" s="7"/>
      <c r="LR893" s="7"/>
      <c r="LS893" s="7"/>
      <c r="LT893" s="7"/>
      <c r="LU893" s="7"/>
      <c r="LV893" s="7"/>
      <c r="LW893" s="7"/>
      <c r="LX893" s="7"/>
      <c r="LY893" s="7"/>
      <c r="LZ893" s="7"/>
      <c r="MA893" s="7"/>
      <c r="MB893" s="7"/>
      <c r="MC893" s="7"/>
      <c r="MD893" s="7"/>
      <c r="ME893" s="7"/>
      <c r="MF893" s="7"/>
      <c r="MG893" s="7"/>
      <c r="MH893" s="7"/>
      <c r="MI893" s="7"/>
      <c r="MJ893" s="7"/>
      <c r="MK893" s="7"/>
      <c r="ML893" s="7"/>
      <c r="MM893" s="7"/>
      <c r="MN893" s="7"/>
      <c r="MO893" s="7"/>
      <c r="MP893" s="7"/>
      <c r="MQ893" s="7"/>
      <c r="MR893" s="7"/>
      <c r="MS893" s="7"/>
      <c r="MT893" s="7"/>
      <c r="MU893" s="7"/>
      <c r="MV893" s="7"/>
      <c r="MW893" s="7"/>
      <c r="MX893" s="7"/>
      <c r="MY893" s="7"/>
      <c r="MZ893" s="7"/>
      <c r="NA893" s="7"/>
      <c r="NB893" s="7"/>
      <c r="NC893" s="7"/>
      <c r="ND893" s="7"/>
      <c r="NE893" s="7"/>
      <c r="NF893" s="7"/>
      <c r="NG893" s="7"/>
      <c r="NH893" s="7"/>
      <c r="NI893" s="7"/>
      <c r="NJ893" s="7"/>
      <c r="NK893" s="7"/>
      <c r="NL893" s="7"/>
      <c r="NM893" s="7"/>
      <c r="NN893" s="7"/>
      <c r="NO893" s="7"/>
      <c r="NP893" s="7"/>
      <c r="NQ893" s="7"/>
      <c r="NR893" s="7"/>
      <c r="NS893" s="7"/>
      <c r="NT893" s="7"/>
      <c r="NU893" s="7"/>
      <c r="NV893" s="7"/>
      <c r="NW893" s="7"/>
      <c r="NX893" s="7"/>
      <c r="NY893" s="7"/>
      <c r="NZ893" s="7"/>
      <c r="OA893" s="7"/>
      <c r="OB893" s="7"/>
      <c r="OC893" s="7"/>
      <c r="OD893" s="7"/>
      <c r="OE893" s="7"/>
      <c r="OF893" s="7"/>
      <c r="OG893" s="7"/>
      <c r="OH893" s="7"/>
      <c r="OI893" s="7"/>
      <c r="OJ893" s="7"/>
      <c r="OK893" s="7"/>
      <c r="OL893" s="7"/>
      <c r="OM893" s="7"/>
      <c r="ON893" s="7"/>
      <c r="OO893" s="7"/>
      <c r="OP893" s="7"/>
      <c r="OQ893" s="7"/>
      <c r="OR893" s="7"/>
      <c r="OS893" s="7"/>
      <c r="OT893" s="7"/>
      <c r="OU893" s="7"/>
      <c r="OV893" s="7"/>
      <c r="OW893" s="7"/>
      <c r="OX893" s="7"/>
      <c r="OY893" s="7"/>
      <c r="OZ893" s="7"/>
      <c r="PA893" s="7"/>
      <c r="PB893" s="7"/>
      <c r="PC893" s="7"/>
      <c r="PD893" s="7"/>
      <c r="PE893" s="7"/>
      <c r="PF893" s="7"/>
      <c r="PG893" s="7"/>
      <c r="PH893" s="7"/>
      <c r="PI893" s="7"/>
      <c r="PJ893" s="7"/>
      <c r="PK893" s="7"/>
      <c r="PL893" s="7"/>
      <c r="PM893" s="7"/>
      <c r="PN893" s="7"/>
      <c r="PO893" s="7"/>
      <c r="PP893" s="7"/>
      <c r="PQ893" s="7"/>
      <c r="PR893" s="7"/>
      <c r="PS893" s="7"/>
      <c r="PT893" s="7"/>
      <c r="PU893" s="7"/>
      <c r="PV893" s="7"/>
      <c r="PW893" s="7"/>
      <c r="PX893" s="7"/>
      <c r="PY893" s="7"/>
      <c r="PZ893" s="7"/>
      <c r="QA893" s="7"/>
      <c r="QB893" s="7"/>
      <c r="QC893" s="7"/>
      <c r="QD893" s="7"/>
      <c r="QE893" s="7"/>
      <c r="QF893" s="7"/>
      <c r="QG893" s="7"/>
      <c r="QH893" s="7"/>
      <c r="QI893" s="7"/>
      <c r="QJ893" s="7"/>
      <c r="QK893" s="7"/>
      <c r="QL893" s="7"/>
      <c r="QM893" s="7"/>
      <c r="QN893" s="7"/>
      <c r="QO893" s="7"/>
      <c r="QP893" s="7"/>
      <c r="QQ893" s="7"/>
      <c r="QR893" s="7"/>
      <c r="QS893" s="7"/>
      <c r="QT893" s="7"/>
      <c r="QU893" s="7"/>
      <c r="QV893" s="7"/>
      <c r="QW893" s="7"/>
      <c r="QX893" s="7"/>
      <c r="QY893" s="7"/>
      <c r="QZ893" s="7"/>
      <c r="RA893" s="7"/>
      <c r="RB893" s="7"/>
      <c r="RC893" s="7"/>
      <c r="RD893" s="7"/>
      <c r="RE893" s="7"/>
      <c r="RF893" s="7"/>
      <c r="RG893" s="7"/>
      <c r="RH893" s="7"/>
      <c r="RI893" s="7"/>
      <c r="RJ893" s="7"/>
      <c r="RK893" s="7"/>
      <c r="RL893" s="7"/>
      <c r="RM893" s="7"/>
      <c r="RN893" s="7"/>
      <c r="RO893" s="7"/>
      <c r="RP893" s="7"/>
      <c r="RQ893" s="7"/>
      <c r="RR893" s="7"/>
      <c r="RS893" s="7"/>
      <c r="RT893" s="7"/>
      <c r="RU893" s="7"/>
      <c r="RV893" s="7"/>
      <c r="RW893" s="7"/>
      <c r="RX893" s="7"/>
      <c r="RY893" s="7"/>
      <c r="RZ893" s="7"/>
      <c r="SA893" s="7"/>
      <c r="SB893" s="7"/>
      <c r="SC893" s="7"/>
      <c r="SD893" s="7"/>
      <c r="SE893" s="7"/>
      <c r="SF893" s="7"/>
      <c r="SG893" s="7"/>
      <c r="SH893" s="7"/>
      <c r="SI893" s="7"/>
      <c r="SJ893" s="7"/>
      <c r="SK893" s="7"/>
      <c r="SL893" s="7"/>
      <c r="SM893" s="7"/>
      <c r="SN893" s="7"/>
      <c r="SO893" s="7"/>
      <c r="SP893" s="7"/>
      <c r="SQ893" s="7"/>
      <c r="SR893" s="7"/>
      <c r="SS893" s="7"/>
      <c r="ST893" s="7"/>
      <c r="SU893" s="7"/>
      <c r="SV893" s="7"/>
      <c r="SW893" s="7"/>
      <c r="SX893" s="7"/>
      <c r="SY893" s="7"/>
      <c r="SZ893" s="7"/>
      <c r="TA893" s="7"/>
      <c r="TB893" s="7"/>
      <c r="TC893" s="7"/>
      <c r="TD893" s="7"/>
      <c r="TE893" s="7"/>
      <c r="TF893" s="7"/>
      <c r="TG893" s="7"/>
      <c r="TH893" s="7"/>
      <c r="TI893" s="7"/>
      <c r="TJ893" s="7"/>
      <c r="TK893" s="7"/>
      <c r="TL893" s="7"/>
      <c r="TM893" s="7"/>
      <c r="TN893" s="7"/>
      <c r="TO893" s="7"/>
      <c r="TP893" s="7"/>
      <c r="TQ893" s="7"/>
      <c r="TR893" s="7"/>
      <c r="TS893" s="7"/>
      <c r="TT893" s="7"/>
      <c r="TU893" s="7"/>
      <c r="TV893" s="7"/>
      <c r="TW893" s="7"/>
      <c r="TX893" s="7"/>
      <c r="TY893" s="7"/>
      <c r="TZ893" s="7"/>
      <c r="UA893" s="7"/>
      <c r="UB893" s="7"/>
      <c r="UC893" s="7"/>
      <c r="UD893" s="7"/>
      <c r="UE893" s="7"/>
      <c r="UF893" s="7"/>
      <c r="UG893" s="7"/>
      <c r="UH893" s="7"/>
      <c r="UI893" s="7"/>
      <c r="UJ893" s="7"/>
      <c r="UK893" s="7"/>
      <c r="UL893" s="7"/>
      <c r="UM893" s="7"/>
      <c r="UN893" s="7"/>
      <c r="UO893" s="7"/>
      <c r="UP893" s="7"/>
      <c r="UQ893" s="7"/>
      <c r="UR893" s="7"/>
      <c r="US893" s="7"/>
      <c r="UT893" s="7"/>
      <c r="UU893" s="7"/>
      <c r="UV893" s="7"/>
      <c r="UW893" s="7"/>
      <c r="UX893" s="7"/>
      <c r="UY893" s="7"/>
      <c r="UZ893" s="7"/>
      <c r="VA893" s="7"/>
      <c r="VB893" s="7"/>
      <c r="VC893" s="7"/>
      <c r="VD893" s="7"/>
      <c r="VE893" s="7"/>
      <c r="VF893" s="7"/>
      <c r="VG893" s="7"/>
      <c r="VH893" s="7"/>
      <c r="VI893" s="7"/>
      <c r="VJ893" s="7"/>
      <c r="VK893" s="7"/>
      <c r="VL893" s="7"/>
      <c r="VM893" s="7"/>
      <c r="VN893" s="7"/>
      <c r="VO893" s="7"/>
      <c r="VP893" s="7"/>
      <c r="VQ893" s="7"/>
      <c r="VR893" s="7"/>
      <c r="VS893" s="7"/>
      <c r="VT893" s="7"/>
      <c r="VU893" s="7"/>
      <c r="VV893" s="7"/>
      <c r="VW893" s="7"/>
      <c r="VX893" s="7"/>
      <c r="VY893" s="7"/>
      <c r="VZ893" s="7"/>
      <c r="WA893" s="7"/>
      <c r="WB893" s="7"/>
      <c r="WC893" s="7"/>
      <c r="WD893" s="7"/>
      <c r="WE893" s="7"/>
      <c r="WF893" s="7"/>
      <c r="WG893" s="7"/>
      <c r="WH893" s="7"/>
      <c r="WI893" s="7"/>
      <c r="WJ893" s="7"/>
      <c r="WK893" s="7"/>
      <c r="WL893" s="7"/>
      <c r="WM893" s="7"/>
      <c r="WN893" s="7"/>
      <c r="WO893" s="7"/>
      <c r="WP893" s="7"/>
      <c r="WQ893" s="7"/>
      <c r="WR893" s="7"/>
      <c r="WS893" s="7"/>
      <c r="WT893" s="7"/>
      <c r="WU893" s="7"/>
      <c r="WV893" s="7"/>
      <c r="WW893" s="7"/>
      <c r="WX893" s="7"/>
      <c r="WY893" s="7"/>
      <c r="WZ893" s="7"/>
      <c r="XA893" s="7"/>
      <c r="XB893" s="7"/>
      <c r="XC893" s="7"/>
      <c r="XD893" s="7"/>
      <c r="XE893" s="7"/>
      <c r="XF893" s="7"/>
      <c r="XG893" s="7"/>
      <c r="XH893" s="7"/>
      <c r="XI893" s="7"/>
      <c r="XJ893" s="7"/>
      <c r="XK893" s="7"/>
      <c r="XL893" s="7"/>
      <c r="XM893" s="7"/>
      <c r="XN893" s="7"/>
      <c r="XO893" s="7"/>
      <c r="XP893" s="7"/>
      <c r="XQ893" s="7"/>
      <c r="XR893" s="7"/>
      <c r="XS893" s="7"/>
      <c r="XT893" s="7"/>
      <c r="XU893" s="7"/>
      <c r="XV893" s="7"/>
      <c r="XW893" s="7"/>
      <c r="XX893" s="7"/>
      <c r="XY893" s="7"/>
      <c r="XZ893" s="7"/>
      <c r="YA893" s="7"/>
      <c r="YB893" s="7"/>
      <c r="YC893" s="7"/>
      <c r="YD893" s="7"/>
      <c r="YE893" s="7"/>
      <c r="YF893" s="7"/>
      <c r="YG893" s="7"/>
      <c r="YH893" s="7"/>
      <c r="YI893" s="7"/>
      <c r="YJ893" s="7"/>
      <c r="YK893" s="7"/>
      <c r="YL893" s="7"/>
      <c r="YM893" s="7"/>
      <c r="YN893" s="7"/>
      <c r="YO893" s="7"/>
      <c r="YP893" s="7"/>
      <c r="YQ893" s="7"/>
      <c r="YR893" s="7"/>
      <c r="YS893" s="7"/>
      <c r="YT893" s="7"/>
      <c r="YU893" s="7"/>
      <c r="YV893" s="7"/>
      <c r="YW893" s="7"/>
      <c r="YX893" s="7"/>
      <c r="YY893" s="7"/>
      <c r="YZ893" s="7"/>
      <c r="ZA893" s="7"/>
      <c r="ZB893" s="7"/>
      <c r="ZC893" s="7"/>
      <c r="ZD893" s="7"/>
      <c r="ZE893" s="7"/>
      <c r="ZF893" s="7"/>
      <c r="ZG893" s="7"/>
      <c r="ZH893" s="7"/>
      <c r="ZI893" s="7"/>
      <c r="ZJ893" s="7"/>
      <c r="ZK893" s="7"/>
      <c r="ZL893" s="7"/>
      <c r="ZM893" s="7"/>
      <c r="ZN893" s="7"/>
      <c r="ZO893" s="7"/>
      <c r="ZP893" s="7"/>
      <c r="ZQ893" s="7"/>
      <c r="ZR893" s="7"/>
      <c r="ZS893" s="7"/>
      <c r="ZT893" s="7"/>
      <c r="ZU893" s="7"/>
      <c r="ZV893" s="7"/>
      <c r="ZW893" s="7"/>
      <c r="ZX893" s="7"/>
      <c r="ZY893" s="7"/>
      <c r="ZZ893" s="7"/>
      <c r="AAA893" s="7"/>
      <c r="AAB893" s="7"/>
      <c r="AAC893" s="7"/>
      <c r="AAD893" s="7"/>
      <c r="AAE893" s="7"/>
      <c r="AAF893" s="7"/>
      <c r="AAG893" s="7"/>
      <c r="AAH893" s="7"/>
      <c r="AAI893" s="7"/>
      <c r="AAJ893" s="7"/>
      <c r="AAK893" s="7"/>
      <c r="AAL893" s="7"/>
      <c r="AAM893" s="7"/>
      <c r="AAN893" s="7"/>
      <c r="AAO893" s="7"/>
      <c r="AAP893" s="7"/>
      <c r="AAQ893" s="7"/>
      <c r="AAR893" s="7"/>
      <c r="AAS893" s="7"/>
      <c r="AAT893" s="7"/>
      <c r="AAU893" s="7"/>
      <c r="AAV893" s="7"/>
      <c r="AAW893" s="7"/>
      <c r="AAX893" s="7"/>
      <c r="AAY893" s="7"/>
      <c r="AAZ893" s="7"/>
      <c r="ABA893" s="7"/>
      <c r="ABB893" s="7"/>
      <c r="ABC893" s="7"/>
      <c r="ABD893" s="7"/>
      <c r="ABE893" s="7"/>
      <c r="ABF893" s="7"/>
      <c r="ABG893" s="7"/>
      <c r="ABH893" s="7"/>
      <c r="ABI893" s="7"/>
      <c r="ABJ893" s="7"/>
      <c r="ABK893" s="7"/>
      <c r="ABL893" s="7"/>
      <c r="ABM893" s="7"/>
      <c r="ABN893" s="7"/>
      <c r="ABO893" s="7"/>
      <c r="ABP893" s="7"/>
      <c r="ABQ893" s="7"/>
      <c r="ABR893" s="7"/>
      <c r="ABS893" s="7"/>
      <c r="ABT893" s="7"/>
      <c r="ABU893" s="7"/>
      <c r="ABV893" s="7"/>
      <c r="ABW893" s="7"/>
      <c r="ABX893" s="7"/>
      <c r="ABY893" s="7"/>
      <c r="ABZ893" s="7"/>
      <c r="ACA893" s="7"/>
      <c r="ACB893" s="7"/>
      <c r="ACC893" s="7"/>
      <c r="ACD893" s="7"/>
      <c r="ACE893" s="7"/>
      <c r="ACF893" s="7"/>
      <c r="ACG893" s="7"/>
      <c r="ACH893" s="7"/>
      <c r="ACI893" s="7"/>
      <c r="ACJ893" s="7"/>
      <c r="ACK893" s="7"/>
      <c r="ACL893" s="7"/>
      <c r="ACM893" s="7"/>
      <c r="ACN893" s="7"/>
      <c r="ACO893" s="7"/>
      <c r="ACP893" s="7"/>
      <c r="ACQ893" s="7"/>
      <c r="ACR893" s="7"/>
      <c r="ACS893" s="7"/>
      <c r="ACT893" s="7"/>
      <c r="ACU893" s="7"/>
      <c r="ACV893" s="7"/>
      <c r="ACW893" s="7"/>
      <c r="ACX893" s="7"/>
      <c r="ACY893" s="7"/>
      <c r="ACZ893" s="7"/>
      <c r="ADA893" s="7"/>
      <c r="ADB893" s="7"/>
      <c r="ADC893" s="7"/>
      <c r="ADD893" s="7"/>
      <c r="ADE893" s="7"/>
      <c r="ADF893" s="7"/>
      <c r="ADG893" s="7"/>
      <c r="ADH893" s="7"/>
      <c r="ADI893" s="7"/>
      <c r="ADJ893" s="7"/>
      <c r="ADK893" s="7"/>
      <c r="ADL893" s="7"/>
      <c r="ADM893" s="7"/>
      <c r="ADN893" s="7"/>
      <c r="ADO893" s="7"/>
      <c r="ADP893" s="7"/>
      <c r="ADQ893" s="7"/>
      <c r="ADR893" s="7"/>
      <c r="ADS893" s="7"/>
      <c r="ADT893" s="7"/>
      <c r="ADU893" s="7"/>
      <c r="ADV893" s="7"/>
      <c r="ADW893" s="7"/>
      <c r="ADX893" s="7"/>
      <c r="ADY893" s="7"/>
      <c r="ADZ893" s="7"/>
      <c r="AEA893" s="7"/>
      <c r="AEB893" s="7"/>
      <c r="AEC893" s="7"/>
      <c r="AED893" s="7"/>
      <c r="AEE893" s="7"/>
      <c r="AEF893" s="7"/>
      <c r="AEG893" s="7"/>
      <c r="AEH893" s="7"/>
      <c r="AEI893" s="7"/>
      <c r="AEJ893" s="7"/>
      <c r="AEK893" s="7"/>
      <c r="AEL893" s="7"/>
      <c r="AEM893" s="7"/>
      <c r="AEN893" s="7"/>
      <c r="AEO893" s="7"/>
      <c r="AEP893" s="7"/>
      <c r="AEQ893" s="7"/>
      <c r="AER893" s="7"/>
      <c r="AES893" s="7"/>
      <c r="AET893" s="7"/>
      <c r="AEU893" s="7"/>
      <c r="AEV893" s="7"/>
      <c r="AEW893" s="7"/>
      <c r="AEX893" s="7"/>
      <c r="AEY893" s="7"/>
      <c r="AEZ893" s="7"/>
      <c r="AFA893" s="7"/>
      <c r="AFB893" s="7"/>
      <c r="AFC893" s="7"/>
      <c r="AFD893" s="7"/>
      <c r="AFE893" s="7"/>
      <c r="AFF893" s="7"/>
      <c r="AFG893" s="7"/>
      <c r="AFH893" s="7"/>
      <c r="AFI893" s="7"/>
      <c r="AFJ893" s="7"/>
      <c r="AFK893" s="7"/>
      <c r="AFL893" s="7"/>
      <c r="AFM893" s="7"/>
      <c r="AFN893" s="7"/>
      <c r="AFO893" s="7"/>
      <c r="AFP893" s="7"/>
      <c r="AFQ893" s="7"/>
      <c r="AFR893" s="7"/>
      <c r="AFS893" s="7"/>
      <c r="AFT893" s="7"/>
      <c r="AFU893" s="7"/>
      <c r="AFV893" s="7"/>
      <c r="AFW893" s="7"/>
      <c r="AFX893" s="7"/>
      <c r="AFY893" s="7"/>
      <c r="AFZ893" s="7"/>
      <c r="AGA893" s="7"/>
      <c r="AGB893" s="7"/>
      <c r="AGC893" s="7"/>
      <c r="AGD893" s="7"/>
      <c r="AGE893" s="7"/>
      <c r="AGF893" s="7"/>
      <c r="AGG893" s="7"/>
      <c r="AGH893" s="7"/>
      <c r="AGI893" s="7"/>
      <c r="AGJ893" s="7"/>
      <c r="AGK893" s="7"/>
      <c r="AGL893" s="7"/>
      <c r="AGM893" s="7"/>
      <c r="AGN893" s="7"/>
      <c r="AGO893" s="7"/>
      <c r="AGP893" s="7"/>
      <c r="AGQ893" s="7"/>
      <c r="AGR893" s="7"/>
      <c r="AGS893" s="7"/>
      <c r="AGT893" s="7"/>
      <c r="AGU893" s="7"/>
      <c r="AGV893" s="7"/>
      <c r="AGW893" s="7"/>
      <c r="AGX893" s="7"/>
      <c r="AGY893" s="7"/>
      <c r="AGZ893" s="7"/>
      <c r="AHA893" s="7"/>
      <c r="AHB893" s="7"/>
      <c r="AHC893" s="7"/>
      <c r="AHD893" s="7"/>
      <c r="AHE893" s="7"/>
      <c r="AHF893" s="7"/>
      <c r="AHG893" s="7"/>
      <c r="AHH893" s="7"/>
      <c r="AHI893" s="7"/>
      <c r="AHJ893" s="7"/>
      <c r="AHK893" s="7"/>
      <c r="AHL893" s="7"/>
      <c r="AHM893" s="7"/>
      <c r="AHN893" s="7"/>
      <c r="AHO893" s="7"/>
      <c r="AHP893" s="7"/>
      <c r="AHQ893" s="7"/>
      <c r="AHR893" s="7"/>
      <c r="AHS893" s="7"/>
      <c r="AHT893" s="7"/>
      <c r="AHU893" s="7"/>
      <c r="AHV893" s="7"/>
      <c r="AHW893" s="7"/>
      <c r="AHX893" s="7"/>
      <c r="AHY893" s="7"/>
      <c r="AHZ893" s="7"/>
      <c r="AIA893" s="7"/>
      <c r="AIB893" s="7"/>
      <c r="AIC893" s="7"/>
      <c r="AID893" s="7"/>
      <c r="AIE893" s="7"/>
      <c r="AIF893" s="7"/>
      <c r="AIG893" s="7"/>
      <c r="AIH893" s="7"/>
      <c r="AII893" s="7"/>
      <c r="AIJ893" s="7"/>
      <c r="AIK893" s="7"/>
      <c r="AIL893" s="7"/>
      <c r="AIM893" s="7"/>
      <c r="AIN893" s="7"/>
      <c r="AIO893" s="7"/>
      <c r="AIP893" s="7"/>
      <c r="AIQ893" s="7"/>
      <c r="AIR893" s="7"/>
      <c r="AIS893" s="7"/>
      <c r="AIT893" s="7"/>
      <c r="AIU893" s="7"/>
      <c r="AIV893" s="7"/>
      <c r="AIW893" s="7"/>
      <c r="AIX893" s="7"/>
      <c r="AIY893" s="7"/>
      <c r="AIZ893" s="7"/>
      <c r="AJA893" s="7"/>
      <c r="AJB893" s="7"/>
      <c r="AJC893" s="7"/>
      <c r="AJD893" s="7"/>
      <c r="AJE893" s="7"/>
      <c r="AJF893" s="7"/>
      <c r="AJG893" s="7"/>
      <c r="AJH893" s="7"/>
      <c r="AJI893" s="7"/>
      <c r="AJJ893" s="7"/>
      <c r="AJK893" s="7"/>
      <c r="AJL893" s="7"/>
      <c r="AJM893" s="7"/>
      <c r="AJN893" s="7"/>
      <c r="AJO893" s="7"/>
      <c r="AJP893" s="7"/>
      <c r="AJQ893" s="7"/>
      <c r="AJR893" s="7"/>
      <c r="AJS893" s="7"/>
      <c r="AJT893" s="7"/>
      <c r="AJU893" s="7"/>
      <c r="AJV893" s="7"/>
      <c r="AJW893" s="7"/>
      <c r="AJX893" s="7"/>
      <c r="AJY893" s="7"/>
      <c r="AJZ893" s="7"/>
      <c r="AKA893" s="7"/>
      <c r="AKB893" s="7"/>
      <c r="AKC893" s="7"/>
      <c r="AKD893" s="7"/>
      <c r="AKE893" s="7"/>
      <c r="AKF893" s="7"/>
      <c r="AKG893" s="7"/>
      <c r="AKH893" s="7"/>
      <c r="AKI893" s="7"/>
      <c r="AKJ893" s="7"/>
      <c r="AKK893" s="7"/>
      <c r="AKL893" s="7"/>
      <c r="AKM893" s="7"/>
      <c r="AKN893" s="7"/>
      <c r="AKO893" s="7"/>
      <c r="AKP893" s="7"/>
      <c r="AKQ893" s="7"/>
      <c r="AKR893" s="7"/>
      <c r="AKS893" s="7"/>
      <c r="AKT893" s="7"/>
      <c r="AKU893" s="7"/>
      <c r="AKV893" s="7"/>
      <c r="AKW893" s="7"/>
      <c r="AKX893" s="7"/>
      <c r="AKY893" s="7"/>
      <c r="AKZ893" s="7"/>
      <c r="ALA893" s="7"/>
      <c r="ALB893" s="7"/>
      <c r="ALC893" s="7"/>
      <c r="ALD893" s="7"/>
      <c r="ALE893" s="7"/>
      <c r="ALF893" s="7"/>
      <c r="ALG893" s="7"/>
      <c r="ALH893" s="7"/>
      <c r="ALI893" s="7"/>
      <c r="ALJ893" s="7"/>
      <c r="ALK893" s="7"/>
      <c r="ALL893" s="7"/>
      <c r="ALM893" s="7"/>
      <c r="ALN893" s="7"/>
      <c r="ALO893" s="7"/>
      <c r="ALP893" s="7"/>
      <c r="ALQ893" s="7"/>
      <c r="ALR893" s="7"/>
      <c r="ALS893" s="7"/>
      <c r="ALT893" s="7"/>
      <c r="ALU893" s="7"/>
      <c r="ALV893" s="7"/>
      <c r="ALW893" s="7"/>
      <c r="ALX893" s="7"/>
      <c r="ALY893" s="7"/>
      <c r="ALZ893" s="7"/>
      <c r="AMA893" s="7"/>
      <c r="AMB893" s="7"/>
      <c r="AMC893" s="7"/>
      <c r="AMD893" s="7"/>
      <c r="AME893" s="7"/>
      <c r="AMF893" s="7"/>
      <c r="AMG893" s="7"/>
      <c r="AMH893" s="7"/>
      <c r="AMI893" s="7"/>
      <c r="AMJ893" s="7"/>
      <c r="AMK893" s="7"/>
      <c r="AML893" s="7"/>
      <c r="AMM893" s="7"/>
      <c r="AMN893" s="7"/>
      <c r="AMO893" s="7"/>
      <c r="AMP893" s="7"/>
      <c r="AMQ893" s="7"/>
      <c r="AMR893" s="7"/>
      <c r="AMS893" s="7"/>
      <c r="AMT893" s="7"/>
      <c r="AMU893" s="7"/>
      <c r="AMV893" s="7"/>
      <c r="AMW893" s="7"/>
      <c r="AMX893" s="7"/>
      <c r="AMY893" s="7"/>
      <c r="AMZ893" s="7"/>
      <c r="ANA893" s="7"/>
      <c r="ANB893" s="7"/>
      <c r="ANC893" s="7"/>
      <c r="AND893" s="7"/>
      <c r="ANE893" s="7"/>
      <c r="ANF893" s="7"/>
      <c r="ANG893" s="7"/>
      <c r="ANH893" s="7"/>
      <c r="ANI893" s="7"/>
      <c r="ANJ893" s="7"/>
      <c r="ANK893" s="7"/>
      <c r="ANL893" s="7"/>
      <c r="ANM893" s="7"/>
      <c r="ANN893" s="7"/>
      <c r="ANO893" s="7"/>
      <c r="ANP893" s="7"/>
      <c r="ANQ893" s="7"/>
      <c r="ANR893" s="7"/>
      <c r="ANS893" s="7"/>
      <c r="ANT893" s="7"/>
      <c r="ANU893" s="7"/>
      <c r="ANV893" s="7"/>
      <c r="ANW893" s="7"/>
      <c r="ANX893" s="7"/>
      <c r="ANY893" s="7"/>
      <c r="ANZ893" s="7"/>
      <c r="AOA893" s="7"/>
      <c r="AOB893" s="7"/>
      <c r="AOC893" s="7"/>
      <c r="AOD893" s="7"/>
      <c r="AOE893" s="7"/>
      <c r="AOF893" s="7"/>
      <c r="AOG893" s="7"/>
      <c r="AOH893" s="7"/>
      <c r="AOI893" s="7"/>
      <c r="AOJ893" s="7"/>
      <c r="AOK893" s="7"/>
      <c r="AOL893" s="7"/>
      <c r="AOM893" s="7"/>
      <c r="AON893" s="7"/>
      <c r="AOO893" s="7"/>
      <c r="AOP893" s="7"/>
      <c r="AOQ893" s="7"/>
      <c r="AOR893" s="7"/>
      <c r="AOS893" s="7"/>
      <c r="AOT893" s="7"/>
      <c r="AOU893" s="7"/>
      <c r="AOV893" s="7"/>
      <c r="AOW893" s="7"/>
      <c r="AOX893" s="7"/>
      <c r="AOY893" s="7"/>
      <c r="AOZ893" s="7"/>
      <c r="APA893" s="7"/>
      <c r="APB893" s="7"/>
      <c r="APC893" s="7"/>
      <c r="APD893" s="7"/>
      <c r="APE893" s="7"/>
      <c r="APF893" s="7"/>
      <c r="APG893" s="7"/>
      <c r="APH893" s="7"/>
      <c r="API893" s="7"/>
      <c r="APJ893" s="7"/>
      <c r="APK893" s="7"/>
      <c r="APL893" s="7"/>
      <c r="APM893" s="7"/>
      <c r="APN893" s="7"/>
      <c r="APO893" s="7"/>
      <c r="APP893" s="7"/>
      <c r="APQ893" s="7"/>
      <c r="APR893" s="7"/>
      <c r="APS893" s="7"/>
      <c r="APT893" s="7"/>
      <c r="APU893" s="7"/>
      <c r="APV893" s="7"/>
      <c r="APW893" s="7"/>
      <c r="APX893" s="7"/>
      <c r="APY893" s="7"/>
      <c r="APZ893" s="7"/>
      <c r="AQA893" s="7"/>
      <c r="AQB893" s="7"/>
      <c r="AQC893" s="7"/>
      <c r="AQD893" s="7"/>
      <c r="AQE893" s="7"/>
      <c r="AQF893" s="7"/>
      <c r="AQG893" s="7"/>
      <c r="AQH893" s="7"/>
      <c r="AQI893" s="7"/>
      <c r="AQJ893" s="7"/>
      <c r="AQK893" s="7"/>
      <c r="AQL893" s="7"/>
      <c r="AQM893" s="7"/>
      <c r="AQN893" s="7"/>
      <c r="AQO893" s="7"/>
      <c r="AQP893" s="7"/>
      <c r="AQQ893" s="7"/>
      <c r="AQR893" s="7"/>
      <c r="AQS893" s="7"/>
      <c r="AQT893" s="7"/>
      <c r="AQU893" s="7"/>
      <c r="AQV893" s="7"/>
      <c r="AQW893" s="7"/>
      <c r="AQX893" s="7"/>
      <c r="AQY893" s="7"/>
      <c r="AQZ893" s="7"/>
      <c r="ARA893" s="7"/>
      <c r="ARB893" s="7"/>
      <c r="ARC893" s="7"/>
      <c r="ARD893" s="7"/>
      <c r="ARE893" s="7"/>
      <c r="ARF893" s="7"/>
      <c r="ARG893" s="7"/>
      <c r="ARH893" s="7"/>
      <c r="ARI893" s="7"/>
      <c r="ARJ893" s="7"/>
      <c r="ARK893" s="7"/>
      <c r="ARL893" s="7"/>
      <c r="ARM893" s="7"/>
      <c r="ARN893" s="7"/>
      <c r="ARO893" s="7"/>
      <c r="ARP893" s="7"/>
      <c r="ARQ893" s="7"/>
      <c r="ARR893" s="7"/>
      <c r="ARS893" s="7"/>
      <c r="ART893" s="7"/>
      <c r="ARU893" s="7"/>
      <c r="ARV893" s="7"/>
      <c r="ARW893" s="7"/>
      <c r="ARX893" s="7"/>
      <c r="ARY893" s="7"/>
      <c r="ARZ893" s="7"/>
      <c r="ASA893" s="7"/>
      <c r="ASB893" s="7"/>
      <c r="ASC893" s="7"/>
      <c r="ASD893" s="7"/>
      <c r="ASE893" s="7"/>
      <c r="ASF893" s="7"/>
      <c r="ASG893" s="7"/>
      <c r="ASH893" s="7"/>
      <c r="ASI893" s="7"/>
      <c r="ASJ893" s="7"/>
      <c r="ASK893" s="7"/>
      <c r="ASL893" s="7"/>
      <c r="ASM893" s="7"/>
      <c r="ASN893" s="7"/>
      <c r="ASO893" s="7"/>
      <c r="ASP893" s="7"/>
      <c r="ASQ893" s="7"/>
      <c r="ASR893" s="7"/>
      <c r="ASS893" s="7"/>
      <c r="AST893" s="7"/>
      <c r="ASU893" s="7"/>
      <c r="ASV893" s="7"/>
      <c r="ASW893" s="7"/>
      <c r="ASX893" s="7"/>
      <c r="ASY893" s="7"/>
      <c r="ASZ893" s="7"/>
      <c r="ATA893" s="7"/>
      <c r="ATB893" s="7"/>
      <c r="ATC893" s="7"/>
      <c r="ATD893" s="7"/>
      <c r="ATE893" s="7"/>
      <c r="ATF893" s="7"/>
      <c r="ATG893" s="7"/>
      <c r="ATH893" s="7"/>
      <c r="ATI893" s="7"/>
      <c r="ATJ893" s="7"/>
      <c r="ATK893" s="7"/>
      <c r="ATL893" s="7"/>
      <c r="ATM893" s="7"/>
      <c r="ATN893" s="7"/>
      <c r="ATO893" s="7"/>
      <c r="ATP893" s="7"/>
      <c r="ATQ893" s="7"/>
      <c r="ATR893" s="7"/>
      <c r="ATS893" s="7"/>
      <c r="ATT893" s="7"/>
      <c r="ATU893" s="7"/>
      <c r="ATV893" s="7"/>
      <c r="ATW893" s="7"/>
      <c r="ATX893" s="7"/>
      <c r="ATY893" s="7"/>
      <c r="ATZ893" s="7"/>
      <c r="AUA893" s="7"/>
      <c r="AUB893" s="7"/>
      <c r="AUC893" s="7"/>
      <c r="AUD893" s="7"/>
      <c r="AUE893" s="7"/>
      <c r="AUF893" s="7"/>
      <c r="AUG893" s="7"/>
      <c r="AUH893" s="7"/>
      <c r="AUI893" s="7"/>
      <c r="AUJ893" s="7"/>
      <c r="AUK893" s="7"/>
      <c r="AUL893" s="7"/>
      <c r="AUM893" s="7"/>
      <c r="AUN893" s="7"/>
      <c r="AUO893" s="7"/>
      <c r="AUP893" s="7"/>
      <c r="AUQ893" s="7"/>
      <c r="AUR893" s="7"/>
      <c r="AUS893" s="7"/>
      <c r="AUT893" s="7"/>
      <c r="AUU893" s="7"/>
      <c r="AUV893" s="7"/>
      <c r="AUW893" s="7"/>
      <c r="AUX893" s="7"/>
      <c r="AUY893" s="7"/>
      <c r="AUZ893" s="7"/>
      <c r="AVA893" s="7"/>
      <c r="AVB893" s="7"/>
      <c r="AVC893" s="7"/>
      <c r="AVD893" s="7"/>
      <c r="AVE893" s="7"/>
      <c r="AVF893" s="7"/>
      <c r="AVG893" s="7"/>
      <c r="AVH893" s="7"/>
      <c r="AVI893" s="7"/>
      <c r="AVJ893" s="7"/>
      <c r="AVK893" s="7"/>
      <c r="AVL893" s="7"/>
      <c r="AVM893" s="7"/>
      <c r="AVN893" s="7"/>
      <c r="AVO893" s="7"/>
      <c r="AVP893" s="7"/>
      <c r="AVQ893" s="7"/>
      <c r="AVR893" s="7"/>
      <c r="AVS893" s="7"/>
      <c r="AVT893" s="7"/>
      <c r="AVU893" s="7"/>
      <c r="AVV893" s="7"/>
      <c r="AVW893" s="7"/>
      <c r="AVX893" s="7"/>
      <c r="AVY893" s="7"/>
      <c r="AVZ893" s="7"/>
      <c r="AWA893" s="7"/>
      <c r="AWB893" s="7"/>
      <c r="AWC893" s="7"/>
      <c r="AWD893" s="7"/>
      <c r="AWE893" s="7"/>
      <c r="AWF893" s="7"/>
      <c r="AWG893" s="7"/>
      <c r="AWH893" s="7"/>
      <c r="AWI893" s="7"/>
      <c r="AWJ893" s="7"/>
      <c r="AWK893" s="7"/>
      <c r="AWL893" s="7"/>
      <c r="AWM893" s="7"/>
      <c r="AWN893" s="7"/>
      <c r="AWO893" s="7"/>
      <c r="AWP893" s="7"/>
      <c r="AWQ893" s="7"/>
      <c r="AWR893" s="7"/>
      <c r="AWS893" s="7"/>
      <c r="AWT893" s="7"/>
      <c r="AWU893" s="7"/>
      <c r="AWV893" s="7"/>
      <c r="AWW893" s="7"/>
      <c r="AWX893" s="7"/>
      <c r="AWY893" s="7"/>
      <c r="AWZ893" s="7"/>
      <c r="AXA893" s="7"/>
      <c r="AXB893" s="7"/>
      <c r="AXC893" s="7"/>
      <c r="AXD893" s="7"/>
      <c r="AXE893" s="7"/>
      <c r="AXF893" s="7"/>
      <c r="AXG893" s="7"/>
      <c r="AXH893" s="7"/>
      <c r="AXI893" s="7"/>
      <c r="AXJ893" s="7"/>
      <c r="AXK893" s="7"/>
      <c r="AXL893" s="7"/>
      <c r="AXM893" s="7"/>
      <c r="AXN893" s="7"/>
      <c r="AXO893" s="7"/>
      <c r="AXP893" s="7"/>
      <c r="AXQ893" s="7"/>
      <c r="AXR893" s="7"/>
      <c r="AXS893" s="7"/>
      <c r="AXT893" s="7"/>
      <c r="AXU893" s="7"/>
      <c r="AXV893" s="7"/>
      <c r="AXW893" s="7"/>
      <c r="AXX893" s="7"/>
      <c r="AXY893" s="7"/>
      <c r="AXZ893" s="7"/>
      <c r="AYA893" s="7"/>
      <c r="AYB893" s="7"/>
      <c r="AYC893" s="7"/>
      <c r="AYD893" s="7"/>
      <c r="AYE893" s="7"/>
      <c r="AYF893" s="7"/>
      <c r="AYG893" s="7"/>
      <c r="AYH893" s="7"/>
      <c r="AYI893" s="7"/>
      <c r="AYJ893" s="7"/>
      <c r="AYK893" s="7"/>
      <c r="AYL893" s="7"/>
      <c r="AYM893" s="7"/>
      <c r="AYN893" s="7"/>
      <c r="AYO893" s="7"/>
      <c r="AYP893" s="7"/>
      <c r="AYQ893" s="7"/>
      <c r="AYR893" s="7"/>
      <c r="AYS893" s="7"/>
      <c r="AYT893" s="7"/>
      <c r="AYU893" s="7"/>
      <c r="AYV893" s="7"/>
      <c r="AYW893" s="7"/>
      <c r="AYX893" s="7"/>
      <c r="AYY893" s="7"/>
      <c r="AYZ893" s="7"/>
      <c r="AZA893" s="7"/>
      <c r="AZB893" s="7"/>
      <c r="AZC893" s="7"/>
      <c r="AZD893" s="7"/>
      <c r="AZE893" s="7"/>
      <c r="AZF893" s="7"/>
      <c r="AZG893" s="7"/>
      <c r="AZH893" s="7"/>
      <c r="AZI893" s="7"/>
      <c r="AZJ893" s="7"/>
      <c r="AZK893" s="7"/>
      <c r="AZL893" s="7"/>
      <c r="AZM893" s="7"/>
      <c r="AZN893" s="7"/>
      <c r="AZO893" s="7"/>
      <c r="AZP893" s="7"/>
      <c r="AZQ893" s="7"/>
      <c r="AZR893" s="7"/>
      <c r="AZS893" s="7"/>
      <c r="AZT893" s="7"/>
      <c r="AZU893" s="7"/>
      <c r="AZV893" s="7"/>
      <c r="AZW893" s="7"/>
      <c r="AZX893" s="7"/>
      <c r="AZY893" s="7"/>
      <c r="AZZ893" s="7"/>
      <c r="BAA893" s="7"/>
      <c r="BAB893" s="7"/>
      <c r="BAC893" s="7"/>
      <c r="BAD893" s="7"/>
      <c r="BAE893" s="7"/>
      <c r="BAF893" s="7"/>
      <c r="BAG893" s="7"/>
      <c r="BAH893" s="7"/>
      <c r="BAI893" s="7"/>
      <c r="BAJ893" s="7"/>
      <c r="BAK893" s="7"/>
      <c r="BAL893" s="7"/>
      <c r="BAM893" s="7"/>
      <c r="BAN893" s="7"/>
      <c r="BAO893" s="7"/>
      <c r="BAP893" s="7"/>
      <c r="BAQ893" s="7"/>
      <c r="BAR893" s="7"/>
      <c r="BAS893" s="7"/>
      <c r="BAT893" s="7"/>
      <c r="BAU893" s="7"/>
      <c r="BAV893" s="7"/>
      <c r="BAW893" s="7"/>
      <c r="BAX893" s="7"/>
      <c r="BAY893" s="7"/>
      <c r="BAZ893" s="7"/>
      <c r="BBA893" s="7"/>
      <c r="BBB893" s="7"/>
      <c r="BBC893" s="7"/>
      <c r="BBD893" s="7"/>
      <c r="BBE893" s="7"/>
      <c r="BBF893" s="7"/>
      <c r="BBG893" s="7"/>
      <c r="BBH893" s="7"/>
      <c r="BBI893" s="7"/>
      <c r="BBJ893" s="7"/>
      <c r="BBK893" s="7"/>
      <c r="BBL893" s="7"/>
      <c r="BBM893" s="7"/>
      <c r="BBN893" s="7"/>
      <c r="BBO893" s="7"/>
      <c r="BBP893" s="7"/>
      <c r="BBQ893" s="7"/>
      <c r="BBR893" s="7"/>
      <c r="BBS893" s="7"/>
      <c r="BBT893" s="7"/>
      <c r="BBU893" s="7"/>
      <c r="BBV893" s="7"/>
      <c r="BBW893" s="7"/>
      <c r="BBX893" s="7"/>
      <c r="BBY893" s="7"/>
      <c r="BBZ893" s="7"/>
      <c r="BCA893" s="7"/>
      <c r="BCB893" s="7"/>
      <c r="BCC893" s="7"/>
      <c r="BCD893" s="7"/>
      <c r="BCE893" s="7"/>
      <c r="BCF893" s="7"/>
      <c r="BCG893" s="7"/>
      <c r="BCH893" s="7"/>
      <c r="BCI893" s="7"/>
      <c r="BCJ893" s="7"/>
      <c r="BCK893" s="7"/>
      <c r="BCL893" s="7"/>
      <c r="BCM893" s="7"/>
      <c r="BCN893" s="7"/>
      <c r="BCO893" s="7"/>
      <c r="BCP893" s="7"/>
      <c r="BCQ893" s="7"/>
      <c r="BCR893" s="7"/>
      <c r="BCS893" s="7"/>
      <c r="BCT893" s="7"/>
      <c r="BCU893" s="7"/>
      <c r="BCV893" s="7"/>
      <c r="BCW893" s="7"/>
      <c r="BCX893" s="7"/>
      <c r="BCY893" s="7"/>
      <c r="BCZ893" s="7"/>
      <c r="BDA893" s="7"/>
      <c r="BDB893" s="7"/>
      <c r="BDC893" s="7"/>
      <c r="BDD893" s="7"/>
      <c r="BDE893" s="7"/>
      <c r="BDF893" s="7"/>
      <c r="BDG893" s="7"/>
      <c r="BDH893" s="7"/>
      <c r="BDI893" s="7"/>
      <c r="BDJ893" s="7"/>
      <c r="BDK893" s="7"/>
      <c r="BDL893" s="7"/>
      <c r="BDM893" s="7"/>
      <c r="BDN893" s="7"/>
      <c r="BDO893" s="7"/>
      <c r="BDP893" s="7"/>
      <c r="BDQ893" s="7"/>
      <c r="BDR893" s="7"/>
      <c r="BDS893" s="7"/>
      <c r="BDT893" s="7"/>
      <c r="BDU893" s="7"/>
      <c r="BDV893" s="7"/>
      <c r="BDW893" s="7"/>
      <c r="BDX893" s="7"/>
      <c r="BDY893" s="7"/>
      <c r="BDZ893" s="7"/>
      <c r="BEA893" s="7"/>
      <c r="BEB893" s="7"/>
      <c r="BEC893" s="7"/>
      <c r="BED893" s="7"/>
      <c r="BEE893" s="7"/>
      <c r="BEF893" s="7"/>
      <c r="BEG893" s="7"/>
      <c r="BEH893" s="7"/>
      <c r="BEI893" s="7"/>
      <c r="BEJ893" s="7"/>
      <c r="BEK893" s="7"/>
      <c r="BEL893" s="7"/>
      <c r="BEM893" s="7"/>
      <c r="BEN893" s="7"/>
      <c r="BEO893" s="7"/>
      <c r="BEP893" s="7"/>
      <c r="BEQ893" s="7"/>
      <c r="BER893" s="7"/>
      <c r="BES893" s="7"/>
      <c r="BET893" s="7"/>
      <c r="BEU893" s="7"/>
      <c r="BEV893" s="7"/>
      <c r="BEW893" s="7"/>
      <c r="BEX893" s="7"/>
      <c r="BEY893" s="7"/>
      <c r="BEZ893" s="7"/>
      <c r="BFA893" s="7"/>
      <c r="BFB893" s="7"/>
      <c r="BFC893" s="7"/>
      <c r="BFD893" s="7"/>
      <c r="BFE893" s="7"/>
      <c r="BFF893" s="7"/>
      <c r="BFG893" s="7"/>
      <c r="BFH893" s="7"/>
      <c r="BFI893" s="7"/>
      <c r="BFJ893" s="7"/>
      <c r="BFK893" s="7"/>
      <c r="BFL893" s="7"/>
      <c r="BFM893" s="7"/>
      <c r="BFN893" s="7"/>
      <c r="BFO893" s="7"/>
      <c r="BFP893" s="7"/>
      <c r="BFQ893" s="7"/>
      <c r="BFR893" s="7"/>
      <c r="BFS893" s="7"/>
      <c r="BFT893" s="7"/>
      <c r="BFU893" s="7"/>
      <c r="BFV893" s="7"/>
      <c r="BFW893" s="7"/>
      <c r="BFX893" s="7"/>
      <c r="BFY893" s="7"/>
      <c r="BFZ893" s="7"/>
      <c r="BGA893" s="7"/>
      <c r="BGB893" s="7"/>
      <c r="BGC893" s="7"/>
      <c r="BGD893" s="7"/>
      <c r="BGE893" s="7"/>
      <c r="BGF893" s="7"/>
      <c r="BGG893" s="7"/>
      <c r="BGH893" s="7"/>
      <c r="BGI893" s="7"/>
      <c r="BGJ893" s="7"/>
      <c r="BGK893" s="7"/>
      <c r="BGL893" s="7"/>
      <c r="BGM893" s="7"/>
      <c r="BGN893" s="7"/>
      <c r="BGO893" s="7"/>
      <c r="BGP893" s="7"/>
      <c r="BGQ893" s="7"/>
      <c r="BGR893" s="7"/>
      <c r="BGS893" s="7"/>
      <c r="BGT893" s="7"/>
      <c r="BGU893" s="7"/>
      <c r="BGV893" s="7"/>
      <c r="BGW893" s="7"/>
      <c r="BGX893" s="7"/>
      <c r="BGY893" s="7"/>
      <c r="BGZ893" s="7"/>
      <c r="BHA893" s="7"/>
      <c r="BHB893" s="7"/>
      <c r="BHC893" s="7"/>
      <c r="BHD893" s="7"/>
      <c r="BHE893" s="7"/>
      <c r="BHF893" s="7"/>
      <c r="BHG893" s="7"/>
      <c r="BHH893" s="7"/>
      <c r="BHI893" s="7"/>
      <c r="BHJ893" s="7"/>
      <c r="BHK893" s="7"/>
      <c r="BHL893" s="7"/>
      <c r="BHM893" s="7"/>
      <c r="BHN893" s="7"/>
      <c r="BHO893" s="7"/>
      <c r="BHP893" s="7"/>
      <c r="BHQ893" s="7"/>
      <c r="BHR893" s="7"/>
      <c r="BHS893" s="7"/>
      <c r="BHT893" s="7"/>
      <c r="BHU893" s="7"/>
      <c r="BHV893" s="7"/>
      <c r="BHW893" s="7"/>
      <c r="BHX893" s="7"/>
      <c r="BHY893" s="7"/>
      <c r="BHZ893" s="7"/>
      <c r="BIA893" s="7"/>
      <c r="BIB893" s="7"/>
      <c r="BIC893" s="7"/>
      <c r="BID893" s="7"/>
      <c r="BIE893" s="7"/>
      <c r="BIF893" s="7"/>
      <c r="BIG893" s="7"/>
      <c r="BIH893" s="7"/>
      <c r="BII893" s="7"/>
      <c r="BIJ893" s="7"/>
      <c r="BIK893" s="7"/>
      <c r="BIL893" s="7"/>
      <c r="BIM893" s="7"/>
      <c r="BIN893" s="7"/>
      <c r="BIO893" s="7"/>
      <c r="BIP893" s="7"/>
      <c r="BIQ893" s="7"/>
      <c r="BIR893" s="7"/>
      <c r="BIS893" s="7"/>
      <c r="BIT893" s="7"/>
      <c r="BIU893" s="7"/>
      <c r="BIV893" s="7"/>
      <c r="BIW893" s="7"/>
      <c r="BIX893" s="7"/>
      <c r="BIY893" s="7"/>
      <c r="BIZ893" s="7"/>
      <c r="BJA893" s="7"/>
      <c r="BJB893" s="7"/>
      <c r="BJC893" s="7"/>
      <c r="BJD893" s="7"/>
      <c r="BJE893" s="7"/>
      <c r="BJF893" s="7"/>
      <c r="BJG893" s="7"/>
      <c r="BJH893" s="7"/>
      <c r="BJI893" s="7"/>
      <c r="BJJ893" s="7"/>
      <c r="BJK893" s="7"/>
      <c r="BJL893" s="7"/>
      <c r="BJM893" s="7"/>
      <c r="BJN893" s="7"/>
      <c r="BJO893" s="7"/>
      <c r="BJP893" s="7"/>
      <c r="BJQ893" s="7"/>
      <c r="BJR893" s="7"/>
      <c r="BJS893" s="7"/>
      <c r="BJT893" s="7"/>
      <c r="BJU893" s="7"/>
      <c r="BJV893" s="7"/>
      <c r="BJW893" s="7"/>
      <c r="BJX893" s="7"/>
      <c r="BJY893" s="7"/>
      <c r="BJZ893" s="7"/>
      <c r="BKA893" s="7"/>
      <c r="BKB893" s="7"/>
      <c r="BKC893" s="7"/>
      <c r="BKD893" s="7"/>
      <c r="BKE893" s="7"/>
      <c r="BKF893" s="7"/>
      <c r="BKG893" s="7"/>
      <c r="BKH893" s="7"/>
      <c r="BKI893" s="7"/>
      <c r="BKJ893" s="7"/>
      <c r="BKK893" s="7"/>
      <c r="BKL893" s="7"/>
      <c r="BKM893" s="7"/>
      <c r="BKN893" s="7"/>
      <c r="BKO893" s="7"/>
      <c r="BKP893" s="7"/>
      <c r="BKQ893" s="7"/>
      <c r="BKR893" s="7"/>
      <c r="BKS893" s="7"/>
      <c r="BKT893" s="7"/>
      <c r="BKU893" s="7"/>
      <c r="BKV893" s="7"/>
      <c r="BKW893" s="7"/>
      <c r="BKX893" s="7"/>
      <c r="BKY893" s="7"/>
      <c r="BKZ893" s="7"/>
      <c r="BLA893" s="7"/>
      <c r="BLB893" s="7"/>
      <c r="BLC893" s="7"/>
      <c r="BLD893" s="7"/>
      <c r="BLE893" s="7"/>
      <c r="BLF893" s="7"/>
      <c r="BLG893" s="7"/>
      <c r="BLH893" s="7"/>
      <c r="BLI893" s="7"/>
      <c r="BLJ893" s="7"/>
      <c r="BLK893" s="7"/>
      <c r="BLL893" s="7"/>
      <c r="BLM893" s="7"/>
      <c r="BLN893" s="7"/>
      <c r="BLO893" s="7"/>
      <c r="BLP893" s="7"/>
      <c r="BLQ893" s="7"/>
      <c r="BLR893" s="7"/>
      <c r="BLS893" s="7"/>
      <c r="BLT893" s="7"/>
      <c r="BLU893" s="7"/>
      <c r="BLV893" s="7"/>
      <c r="BLW893" s="7"/>
      <c r="BLX893" s="7"/>
      <c r="BLY893" s="7"/>
      <c r="BLZ893" s="7"/>
      <c r="BMA893" s="7"/>
      <c r="BMB893" s="7"/>
      <c r="BMC893" s="7"/>
      <c r="BMD893" s="7"/>
      <c r="BME893" s="7"/>
      <c r="BMF893" s="7"/>
      <c r="BMG893" s="7"/>
      <c r="BMH893" s="7"/>
      <c r="BMI893" s="7"/>
      <c r="BMJ893" s="7"/>
      <c r="BMK893" s="7"/>
      <c r="BML893" s="7"/>
      <c r="BMM893" s="7"/>
      <c r="BMN893" s="7"/>
      <c r="BMO893" s="7"/>
      <c r="BMP893" s="7"/>
      <c r="BMQ893" s="7"/>
      <c r="BMR893" s="7"/>
      <c r="BMS893" s="7"/>
      <c r="BMT893" s="7"/>
      <c r="BMU893" s="7"/>
      <c r="BMV893" s="7"/>
      <c r="BMW893" s="7"/>
      <c r="BMX893" s="7"/>
      <c r="BMY893" s="7"/>
      <c r="BMZ893" s="7"/>
      <c r="BNA893" s="7"/>
      <c r="BNB893" s="7"/>
      <c r="BNC893" s="7"/>
      <c r="BND893" s="7"/>
      <c r="BNE893" s="7"/>
      <c r="BNF893" s="7"/>
      <c r="BNG893" s="7"/>
      <c r="BNH893" s="7"/>
      <c r="BNI893" s="7"/>
      <c r="BNJ893" s="7"/>
      <c r="BNK893" s="7"/>
      <c r="BNL893" s="7"/>
      <c r="BNM893" s="7"/>
      <c r="BNN893" s="7"/>
      <c r="BNO893" s="7"/>
      <c r="BNP893" s="7"/>
      <c r="BNQ893" s="7"/>
      <c r="BNR893" s="7"/>
      <c r="BNS893" s="7"/>
      <c r="BNT893" s="7"/>
      <c r="BNU893" s="7"/>
      <c r="BNV893" s="7"/>
      <c r="BNW893" s="7"/>
      <c r="BNX893" s="7"/>
      <c r="BNY893" s="7"/>
      <c r="BNZ893" s="7"/>
      <c r="BOA893" s="7"/>
      <c r="BOB893" s="7"/>
      <c r="BOC893" s="7"/>
      <c r="BOD893" s="7"/>
      <c r="BOE893" s="7"/>
      <c r="BOF893" s="7"/>
      <c r="BOG893" s="7"/>
      <c r="BOH893" s="7"/>
      <c r="BOI893" s="7"/>
      <c r="BOJ893" s="7"/>
      <c r="BOK893" s="7"/>
      <c r="BOL893" s="7"/>
      <c r="BOM893" s="7"/>
      <c r="BON893" s="7"/>
      <c r="BOO893" s="7"/>
      <c r="BOP893" s="7"/>
      <c r="BOQ893" s="7"/>
      <c r="BOR893" s="7"/>
      <c r="BOS893" s="7"/>
      <c r="BOT893" s="7"/>
      <c r="BOU893" s="7"/>
      <c r="BOV893" s="7"/>
      <c r="BOW893" s="7"/>
      <c r="BOX893" s="7"/>
      <c r="BOY893" s="7"/>
      <c r="BOZ893" s="7"/>
      <c r="BPA893" s="7"/>
      <c r="BPB893" s="7"/>
      <c r="BPC893" s="7"/>
      <c r="BPD893" s="7"/>
      <c r="BPE893" s="7"/>
      <c r="BPF893" s="7"/>
      <c r="BPG893" s="7"/>
      <c r="BPH893" s="7"/>
      <c r="BPI893" s="7"/>
      <c r="BPJ893" s="7"/>
      <c r="BPK893" s="7"/>
      <c r="BPL893" s="7"/>
      <c r="BPM893" s="7"/>
      <c r="BPN893" s="7"/>
      <c r="BPO893" s="7"/>
      <c r="BPP893" s="7"/>
      <c r="BPQ893" s="7"/>
      <c r="BPR893" s="7"/>
      <c r="BPS893" s="7"/>
      <c r="BPT893" s="7"/>
      <c r="BPU893" s="7"/>
      <c r="BPV893" s="7"/>
      <c r="BPW893" s="7"/>
      <c r="BPX893" s="7"/>
      <c r="BPY893" s="7"/>
      <c r="BPZ893" s="7"/>
      <c r="BQA893" s="7"/>
      <c r="BQB893" s="7"/>
      <c r="BQC893" s="7"/>
      <c r="BQD893" s="7"/>
      <c r="BQE893" s="7"/>
      <c r="BQF893" s="7"/>
      <c r="BQG893" s="7"/>
      <c r="BQH893" s="7"/>
      <c r="BQI893" s="7"/>
      <c r="BQJ893" s="7"/>
      <c r="BQK893" s="7"/>
      <c r="BQL893" s="7"/>
      <c r="BQM893" s="7"/>
      <c r="BQN893" s="7"/>
      <c r="BQO893" s="7"/>
      <c r="BQP893" s="7"/>
      <c r="BQQ893" s="7"/>
      <c r="BQR893" s="7"/>
      <c r="BQS893" s="7"/>
      <c r="BQT893" s="7"/>
      <c r="BQU893" s="7"/>
      <c r="BQV893" s="7"/>
      <c r="BQW893" s="7"/>
      <c r="BQX893" s="7"/>
      <c r="BQY893" s="7"/>
      <c r="BQZ893" s="7"/>
      <c r="BRA893" s="7"/>
      <c r="BRB893" s="7"/>
      <c r="BRC893" s="7"/>
      <c r="BRD893" s="7"/>
      <c r="BRE893" s="7"/>
      <c r="BRF893" s="7"/>
      <c r="BRG893" s="7"/>
      <c r="BRH893" s="7"/>
      <c r="BRI893" s="7"/>
      <c r="BRJ893" s="7"/>
      <c r="BRK893" s="7"/>
      <c r="BRL893" s="7"/>
      <c r="BRM893" s="7"/>
      <c r="BRN893" s="7"/>
      <c r="BRO893" s="7"/>
      <c r="BRP893" s="7"/>
      <c r="BRQ893" s="7"/>
      <c r="BRR893" s="7"/>
      <c r="BRS893" s="7"/>
      <c r="BRT893" s="7"/>
      <c r="BRU893" s="7"/>
      <c r="BRV893" s="7"/>
      <c r="BRW893" s="7"/>
      <c r="BRX893" s="7"/>
      <c r="BRY893" s="7"/>
      <c r="BRZ893" s="7"/>
      <c r="BSA893" s="7"/>
      <c r="BSB893" s="7"/>
      <c r="BSC893" s="7"/>
      <c r="BSD893" s="7"/>
      <c r="BSE893" s="7"/>
      <c r="BSF893" s="7"/>
      <c r="BSG893" s="7"/>
      <c r="BSH893" s="7"/>
      <c r="BSI893" s="7"/>
      <c r="BSJ893" s="7"/>
      <c r="BSK893" s="7"/>
      <c r="BSL893" s="7"/>
      <c r="BSM893" s="7"/>
      <c r="BSN893" s="7"/>
      <c r="BSO893" s="7"/>
      <c r="BSP893" s="7"/>
      <c r="BSQ893" s="7"/>
      <c r="BSR893" s="7"/>
      <c r="BSS893" s="7"/>
      <c r="BST893" s="7"/>
      <c r="BSU893" s="7"/>
      <c r="BSV893" s="7"/>
      <c r="BSW893" s="7"/>
      <c r="BSX893" s="7"/>
      <c r="BSY893" s="7"/>
      <c r="BSZ893" s="7"/>
      <c r="BTA893" s="7"/>
      <c r="BTB893" s="7"/>
      <c r="BTC893" s="7"/>
      <c r="BTD893" s="7"/>
      <c r="BTE893" s="7"/>
      <c r="BTF893" s="7"/>
      <c r="BTG893" s="7"/>
      <c r="BTH893" s="7"/>
      <c r="BTI893" s="7"/>
      <c r="BTJ893" s="7"/>
      <c r="BTK893" s="7"/>
      <c r="BTL893" s="7"/>
      <c r="BTM893" s="7"/>
      <c r="BTN893" s="7"/>
      <c r="BTO893" s="7"/>
      <c r="BTP893" s="7"/>
      <c r="BTQ893" s="7"/>
      <c r="BTR893" s="7"/>
      <c r="BTS893" s="7"/>
      <c r="BTT893" s="7"/>
      <c r="BTU893" s="7"/>
      <c r="BTV893" s="7"/>
      <c r="BTW893" s="7"/>
      <c r="BTX893" s="7"/>
      <c r="BTY893" s="7"/>
      <c r="BTZ893" s="7"/>
      <c r="BUA893" s="7"/>
      <c r="BUB893" s="7"/>
      <c r="BUC893" s="7"/>
      <c r="BUD893" s="7"/>
      <c r="BUE893" s="7"/>
      <c r="BUF893" s="7"/>
      <c r="BUG893" s="7"/>
      <c r="BUH893" s="7"/>
      <c r="BUI893" s="7"/>
      <c r="BUJ893" s="7"/>
      <c r="BUK893" s="7"/>
      <c r="BUL893" s="7"/>
      <c r="BUM893" s="7"/>
      <c r="BUN893" s="7"/>
      <c r="BUO893" s="7"/>
      <c r="BUP893" s="7"/>
      <c r="BUQ893" s="7"/>
      <c r="BUR893" s="7"/>
      <c r="BUS893" s="7"/>
      <c r="BUT893" s="7"/>
      <c r="BUU893" s="7"/>
      <c r="BUV893" s="7"/>
      <c r="BUW893" s="7"/>
      <c r="BUX893" s="7"/>
      <c r="BUY893" s="7"/>
      <c r="BUZ893" s="7"/>
      <c r="BVA893" s="7"/>
      <c r="BVB893" s="7"/>
      <c r="BVC893" s="7"/>
      <c r="BVD893" s="7"/>
      <c r="BVE893" s="7"/>
      <c r="BVF893" s="7"/>
      <c r="BVG893" s="7"/>
      <c r="BVH893" s="7"/>
      <c r="BVI893" s="7"/>
      <c r="BVJ893" s="7"/>
      <c r="BVK893" s="7"/>
      <c r="BVL893" s="7"/>
      <c r="BVM893" s="7"/>
      <c r="BVN893" s="7"/>
      <c r="BVO893" s="7"/>
      <c r="BVP893" s="7"/>
      <c r="BVQ893" s="7"/>
      <c r="BVR893" s="7"/>
      <c r="BVS893" s="7"/>
      <c r="BVT893" s="7"/>
      <c r="BVU893" s="7"/>
      <c r="BVV893" s="7"/>
      <c r="BVW893" s="7"/>
      <c r="BVX893" s="7"/>
      <c r="BVY893" s="7"/>
      <c r="BVZ893" s="7"/>
      <c r="BWA893" s="7"/>
      <c r="BWB893" s="7"/>
      <c r="BWC893" s="7"/>
      <c r="BWD893" s="7"/>
      <c r="BWE893" s="7"/>
      <c r="BWF893" s="7"/>
      <c r="BWG893" s="7"/>
      <c r="BWH893" s="7"/>
      <c r="BWI893" s="7"/>
      <c r="BWJ893" s="7"/>
      <c r="BWK893" s="7"/>
      <c r="BWL893" s="7"/>
      <c r="BWM893" s="7"/>
      <c r="BWN893" s="7"/>
      <c r="BWO893" s="7"/>
      <c r="BWP893" s="7"/>
      <c r="BWQ893" s="7"/>
      <c r="BWR893" s="7"/>
      <c r="BWS893" s="7"/>
      <c r="BWT893" s="7"/>
      <c r="BWU893" s="7"/>
      <c r="BWV893" s="7"/>
      <c r="BWW893" s="7"/>
      <c r="BWX893" s="7"/>
      <c r="BWY893" s="7"/>
      <c r="BWZ893" s="7"/>
      <c r="BXA893" s="7"/>
      <c r="BXB893" s="7"/>
      <c r="BXC893" s="7"/>
      <c r="BXD893" s="7"/>
      <c r="BXE893" s="7"/>
      <c r="BXF893" s="7"/>
      <c r="BXG893" s="7"/>
      <c r="BXH893" s="7"/>
      <c r="BXI893" s="7"/>
      <c r="BXJ893" s="7"/>
      <c r="BXK893" s="7"/>
      <c r="BXL893" s="7"/>
      <c r="BXM893" s="7"/>
      <c r="BXN893" s="7"/>
      <c r="BXO893" s="7"/>
      <c r="BXP893" s="7"/>
      <c r="BXQ893" s="7"/>
      <c r="BXR893" s="7"/>
      <c r="BXS893" s="7"/>
      <c r="BXT893" s="7"/>
      <c r="BXU893" s="7"/>
      <c r="BXV893" s="7"/>
      <c r="BXW893" s="7"/>
      <c r="BXX893" s="7"/>
      <c r="BXY893" s="7"/>
      <c r="BXZ893" s="7"/>
      <c r="BYA893" s="7"/>
      <c r="BYB893" s="7"/>
      <c r="BYC893" s="7"/>
      <c r="BYD893" s="7"/>
      <c r="BYE893" s="7"/>
      <c r="BYF893" s="7"/>
      <c r="BYG893" s="7"/>
      <c r="BYH893" s="7"/>
      <c r="BYI893" s="7"/>
      <c r="BYJ893" s="7"/>
      <c r="BYK893" s="7"/>
      <c r="BYL893" s="7"/>
      <c r="BYM893" s="7"/>
      <c r="BYN893" s="7"/>
      <c r="BYO893" s="7"/>
      <c r="BYP893" s="7"/>
      <c r="BYQ893" s="7"/>
      <c r="BYR893" s="7"/>
      <c r="BYS893" s="7"/>
      <c r="BYT893" s="7"/>
      <c r="BYU893" s="7"/>
      <c r="BYV893" s="7"/>
      <c r="BYW893" s="7"/>
      <c r="BYX893" s="7"/>
      <c r="BYY893" s="7"/>
      <c r="BYZ893" s="7"/>
      <c r="BZA893" s="7"/>
      <c r="BZB893" s="7"/>
      <c r="BZC893" s="7"/>
      <c r="BZD893" s="7"/>
      <c r="BZE893" s="7"/>
      <c r="BZF893" s="7"/>
      <c r="BZG893" s="7"/>
      <c r="BZH893" s="7"/>
      <c r="BZI893" s="7"/>
      <c r="BZJ893" s="7"/>
      <c r="BZK893" s="7"/>
      <c r="BZL893" s="7"/>
      <c r="BZM893" s="7"/>
      <c r="BZN893" s="7"/>
      <c r="BZO893" s="7"/>
      <c r="BZP893" s="7"/>
      <c r="BZQ893" s="7"/>
      <c r="BZR893" s="7"/>
      <c r="BZS893" s="7"/>
      <c r="BZT893" s="7"/>
      <c r="BZU893" s="7"/>
      <c r="BZV893" s="7"/>
      <c r="BZW893" s="7"/>
      <c r="BZX893" s="7"/>
      <c r="BZY893" s="7"/>
      <c r="BZZ893" s="7"/>
      <c r="CAA893" s="7"/>
      <c r="CAB893" s="7"/>
      <c r="CAC893" s="7"/>
      <c r="CAD893" s="7"/>
      <c r="CAE893" s="7"/>
      <c r="CAF893" s="7"/>
      <c r="CAG893" s="7"/>
      <c r="CAH893" s="7"/>
      <c r="CAI893" s="7"/>
      <c r="CAJ893" s="7"/>
      <c r="CAK893" s="7"/>
      <c r="CAL893" s="7"/>
      <c r="CAM893" s="7"/>
      <c r="CAN893" s="7"/>
      <c r="CAO893" s="7"/>
      <c r="CAP893" s="7"/>
      <c r="CAQ893" s="7"/>
      <c r="CAR893" s="7"/>
      <c r="CAS893" s="7"/>
      <c r="CAT893" s="7"/>
      <c r="CAU893" s="7"/>
      <c r="CAV893" s="7"/>
      <c r="CAW893" s="7"/>
      <c r="CAX893" s="7"/>
      <c r="CAY893" s="7"/>
      <c r="CAZ893" s="7"/>
      <c r="CBA893" s="7"/>
      <c r="CBB893" s="7"/>
      <c r="CBC893" s="7"/>
      <c r="CBD893" s="7"/>
      <c r="CBE893" s="7"/>
      <c r="CBF893" s="7"/>
      <c r="CBG893" s="7"/>
      <c r="CBH893" s="7"/>
      <c r="CBI893" s="7"/>
      <c r="CBJ893" s="7"/>
      <c r="CBK893" s="7"/>
      <c r="CBL893" s="7"/>
      <c r="CBM893" s="7"/>
      <c r="CBN893" s="7"/>
      <c r="CBO893" s="7"/>
      <c r="CBP893" s="7"/>
      <c r="CBQ893" s="7"/>
      <c r="CBR893" s="7"/>
      <c r="CBS893" s="7"/>
      <c r="CBT893" s="7"/>
      <c r="CBU893" s="7"/>
      <c r="CBV893" s="7"/>
      <c r="CBW893" s="7"/>
      <c r="CBX893" s="7"/>
      <c r="CBY893" s="7"/>
      <c r="CBZ893" s="7"/>
      <c r="CCA893" s="7"/>
      <c r="CCB893" s="7"/>
      <c r="CCC893" s="7"/>
      <c r="CCD893" s="7"/>
      <c r="CCE893" s="7"/>
      <c r="CCF893" s="7"/>
      <c r="CCG893" s="7"/>
      <c r="CCH893" s="7"/>
      <c r="CCI893" s="7"/>
      <c r="CCJ893" s="7"/>
      <c r="CCK893" s="7"/>
      <c r="CCL893" s="7"/>
      <c r="CCM893" s="7"/>
      <c r="CCN893" s="7"/>
      <c r="CCO893" s="7"/>
      <c r="CCP893" s="7"/>
      <c r="CCQ893" s="7"/>
      <c r="CCR893" s="7"/>
      <c r="CCS893" s="7"/>
      <c r="CCT893" s="7"/>
      <c r="CCU893" s="7"/>
      <c r="CCV893" s="7"/>
      <c r="CCW893" s="7"/>
      <c r="CCX893" s="7"/>
      <c r="CCY893" s="7"/>
      <c r="CCZ893" s="7"/>
      <c r="CDA893" s="7"/>
      <c r="CDB893" s="7"/>
      <c r="CDC893" s="7"/>
      <c r="CDD893" s="7"/>
      <c r="CDE893" s="7"/>
      <c r="CDF893" s="7"/>
      <c r="CDG893" s="7"/>
      <c r="CDH893" s="7"/>
      <c r="CDI893" s="7"/>
      <c r="CDJ893" s="7"/>
      <c r="CDK893" s="7"/>
      <c r="CDL893" s="7"/>
      <c r="CDM893" s="7"/>
      <c r="CDN893" s="7"/>
      <c r="CDO893" s="7"/>
      <c r="CDP893" s="7"/>
      <c r="CDQ893" s="7"/>
      <c r="CDR893" s="7"/>
      <c r="CDS893" s="7"/>
      <c r="CDT893" s="7"/>
      <c r="CDU893" s="7"/>
      <c r="CDV893" s="7"/>
      <c r="CDW893" s="7"/>
      <c r="CDX893" s="7"/>
      <c r="CDY893" s="7"/>
      <c r="CDZ893" s="7"/>
      <c r="CEA893" s="7"/>
      <c r="CEB893" s="7"/>
      <c r="CEC893" s="7"/>
      <c r="CED893" s="7"/>
      <c r="CEE893" s="7"/>
      <c r="CEF893" s="7"/>
      <c r="CEG893" s="7"/>
      <c r="CEH893" s="7"/>
      <c r="CEI893" s="7"/>
      <c r="CEJ893" s="7"/>
      <c r="CEK893" s="7"/>
      <c r="CEL893" s="7"/>
      <c r="CEM893" s="7"/>
      <c r="CEN893" s="7"/>
      <c r="CEO893" s="7"/>
      <c r="CEP893" s="7"/>
      <c r="CEQ893" s="7"/>
      <c r="CER893" s="7"/>
      <c r="CES893" s="7"/>
      <c r="CET893" s="7"/>
      <c r="CEU893" s="7"/>
      <c r="CEV893" s="7"/>
      <c r="CEW893" s="7"/>
      <c r="CEX893" s="7"/>
      <c r="CEY893" s="7"/>
      <c r="CEZ893" s="7"/>
      <c r="CFA893" s="7"/>
      <c r="CFB893" s="7"/>
      <c r="CFC893" s="7"/>
      <c r="CFD893" s="7"/>
      <c r="CFE893" s="7"/>
      <c r="CFF893" s="7"/>
      <c r="CFG893" s="7"/>
      <c r="CFH893" s="7"/>
      <c r="CFI893" s="7"/>
      <c r="CFJ893" s="7"/>
      <c r="CFK893" s="7"/>
      <c r="CFL893" s="7"/>
      <c r="CFM893" s="7"/>
      <c r="CFN893" s="7"/>
      <c r="CFO893" s="7"/>
      <c r="CFP893" s="7"/>
      <c r="CFQ893" s="7"/>
      <c r="CFR893" s="7"/>
      <c r="CFS893" s="7"/>
      <c r="CFT893" s="7"/>
      <c r="CFU893" s="7"/>
      <c r="CFV893" s="7"/>
      <c r="CFW893" s="7"/>
      <c r="CFX893" s="7"/>
      <c r="CFY893" s="7"/>
      <c r="CFZ893" s="7"/>
      <c r="CGA893" s="7"/>
      <c r="CGB893" s="7"/>
      <c r="CGC893" s="7"/>
      <c r="CGD893" s="7"/>
      <c r="CGE893" s="7"/>
      <c r="CGF893" s="7"/>
      <c r="CGG893" s="7"/>
      <c r="CGH893" s="7"/>
      <c r="CGI893" s="7"/>
      <c r="CGJ893" s="7"/>
      <c r="CGK893" s="7"/>
      <c r="CGL893" s="7"/>
      <c r="CGM893" s="7"/>
      <c r="CGN893" s="7"/>
      <c r="CGO893" s="7"/>
      <c r="CGP893" s="7"/>
      <c r="CGQ893" s="7"/>
      <c r="CGR893" s="7"/>
      <c r="CGS893" s="7"/>
      <c r="CGT893" s="7"/>
      <c r="CGU893" s="7"/>
      <c r="CGV893" s="7"/>
      <c r="CGW893" s="7"/>
      <c r="CGX893" s="7"/>
      <c r="CGY893" s="7"/>
      <c r="CGZ893" s="7"/>
      <c r="CHA893" s="7"/>
      <c r="CHB893" s="7"/>
      <c r="CHC893" s="7"/>
      <c r="CHD893" s="7"/>
      <c r="CHE893" s="7"/>
      <c r="CHF893" s="7"/>
      <c r="CHG893" s="7"/>
      <c r="CHH893" s="7"/>
      <c r="CHI893" s="7"/>
      <c r="CHJ893" s="7"/>
      <c r="CHK893" s="7"/>
      <c r="CHL893" s="7"/>
      <c r="CHM893" s="7"/>
      <c r="CHN893" s="7"/>
      <c r="CHO893" s="7"/>
      <c r="CHP893" s="7"/>
      <c r="CHQ893" s="7"/>
      <c r="CHR893" s="7"/>
      <c r="CHS893" s="7"/>
      <c r="CHT893" s="7"/>
      <c r="CHU893" s="7"/>
      <c r="CHV893" s="7"/>
      <c r="CHW893" s="7"/>
      <c r="CHX893" s="7"/>
      <c r="CHY893" s="7"/>
      <c r="CHZ893" s="7"/>
      <c r="CIA893" s="7"/>
      <c r="CIB893" s="7"/>
      <c r="CIC893" s="7"/>
      <c r="CID893" s="7"/>
      <c r="CIE893" s="7"/>
      <c r="CIF893" s="7"/>
      <c r="CIG893" s="7"/>
      <c r="CIH893" s="7"/>
      <c r="CII893" s="7"/>
      <c r="CIJ893" s="7"/>
      <c r="CIK893" s="7"/>
      <c r="CIL893" s="7"/>
      <c r="CIM893" s="7"/>
      <c r="CIN893" s="7"/>
      <c r="CIO893" s="7"/>
      <c r="CIP893" s="7"/>
      <c r="CIQ893" s="7"/>
      <c r="CIR893" s="7"/>
      <c r="CIS893" s="7"/>
      <c r="CIT893" s="7"/>
      <c r="CIU893" s="7"/>
      <c r="CIV893" s="7"/>
      <c r="CIW893" s="7"/>
      <c r="CIX893" s="7"/>
      <c r="CIY893" s="7"/>
      <c r="CIZ893" s="7"/>
      <c r="CJA893" s="7"/>
      <c r="CJB893" s="7"/>
      <c r="CJC893" s="7"/>
      <c r="CJD893" s="7"/>
      <c r="CJE893" s="7"/>
      <c r="CJF893" s="7"/>
      <c r="CJG893" s="7"/>
      <c r="CJH893" s="7"/>
      <c r="CJI893" s="7"/>
      <c r="CJJ893" s="7"/>
      <c r="CJK893" s="7"/>
      <c r="CJL893" s="7"/>
      <c r="CJM893" s="7"/>
      <c r="CJN893" s="7"/>
      <c r="CJO893" s="7"/>
      <c r="CJP893" s="7"/>
      <c r="CJQ893" s="7"/>
      <c r="CJR893" s="7"/>
      <c r="CJS893" s="7"/>
      <c r="CJT893" s="7"/>
      <c r="CJU893" s="7"/>
      <c r="CJV893" s="7"/>
      <c r="CJW893" s="7"/>
      <c r="CJX893" s="7"/>
      <c r="CJY893" s="7"/>
      <c r="CJZ893" s="7"/>
      <c r="CKA893" s="7"/>
      <c r="CKB893" s="7"/>
      <c r="CKC893" s="7"/>
      <c r="CKD893" s="7"/>
      <c r="CKE893" s="7"/>
      <c r="CKF893" s="7"/>
      <c r="CKG893" s="7"/>
      <c r="CKH893" s="7"/>
      <c r="CKI893" s="7"/>
      <c r="CKJ893" s="7"/>
      <c r="CKK893" s="7"/>
      <c r="CKL893" s="7"/>
      <c r="CKM893" s="7"/>
      <c r="CKN893" s="7"/>
      <c r="CKO893" s="7"/>
      <c r="CKP893" s="7"/>
      <c r="CKQ893" s="7"/>
      <c r="CKR893" s="7"/>
      <c r="CKS893" s="7"/>
      <c r="CKT893" s="7"/>
      <c r="CKU893" s="7"/>
      <c r="CKV893" s="7"/>
      <c r="CKW893" s="7"/>
      <c r="CKX893" s="7"/>
      <c r="CKY893" s="7"/>
      <c r="CKZ893" s="7"/>
      <c r="CLA893" s="7"/>
      <c r="CLB893" s="7"/>
      <c r="CLC893" s="7"/>
      <c r="CLD893" s="7"/>
      <c r="CLE893" s="7"/>
      <c r="CLF893" s="7"/>
      <c r="CLG893" s="7"/>
      <c r="CLH893" s="7"/>
      <c r="CLI893" s="7"/>
      <c r="CLJ893" s="7"/>
      <c r="CLK893" s="7"/>
      <c r="CLL893" s="7"/>
      <c r="CLM893" s="7"/>
      <c r="CLN893" s="7"/>
      <c r="CLO893" s="7"/>
      <c r="CLP893" s="7"/>
      <c r="CLQ893" s="7"/>
      <c r="CLR893" s="7"/>
      <c r="CLS893" s="7"/>
      <c r="CLT893" s="7"/>
      <c r="CLU893" s="7"/>
      <c r="CLV893" s="7"/>
      <c r="CLW893" s="7"/>
      <c r="CLX893" s="7"/>
      <c r="CLY893" s="7"/>
      <c r="CLZ893" s="7"/>
      <c r="CMA893" s="7"/>
      <c r="CMB893" s="7"/>
      <c r="CMC893" s="7"/>
      <c r="CMD893" s="7"/>
      <c r="CME893" s="7"/>
      <c r="CMF893" s="7"/>
      <c r="CMG893" s="7"/>
      <c r="CMH893" s="7"/>
      <c r="CMI893" s="7"/>
      <c r="CMJ893" s="7"/>
      <c r="CMK893" s="7"/>
      <c r="CML893" s="7"/>
      <c r="CMM893" s="7"/>
      <c r="CMN893" s="7"/>
      <c r="CMO893" s="7"/>
      <c r="CMP893" s="7"/>
      <c r="CMQ893" s="7"/>
      <c r="CMR893" s="7"/>
      <c r="CMS893" s="7"/>
      <c r="CMT893" s="7"/>
      <c r="CMU893" s="7"/>
      <c r="CMV893" s="7"/>
      <c r="CMW893" s="7"/>
      <c r="CMX893" s="7"/>
      <c r="CMY893" s="7"/>
      <c r="CMZ893" s="7"/>
      <c r="CNA893" s="7"/>
      <c r="CNB893" s="7"/>
      <c r="CNC893" s="7"/>
      <c r="CND893" s="7"/>
      <c r="CNE893" s="7"/>
      <c r="CNF893" s="7"/>
      <c r="CNG893" s="7"/>
      <c r="CNH893" s="7"/>
      <c r="CNI893" s="7"/>
      <c r="CNJ893" s="7"/>
      <c r="CNK893" s="7"/>
      <c r="CNL893" s="7"/>
      <c r="CNM893" s="7"/>
      <c r="CNN893" s="7"/>
      <c r="CNO893" s="7"/>
      <c r="CNP893" s="7"/>
      <c r="CNQ893" s="7"/>
      <c r="CNR893" s="7"/>
      <c r="CNS893" s="7"/>
      <c r="CNT893" s="7"/>
      <c r="CNU893" s="7"/>
      <c r="CNV893" s="7"/>
      <c r="CNW893" s="7"/>
      <c r="CNX893" s="7"/>
      <c r="CNY893" s="7"/>
      <c r="CNZ893" s="7"/>
      <c r="COA893" s="7"/>
      <c r="COB893" s="7"/>
      <c r="COC893" s="7"/>
      <c r="COD893" s="7"/>
      <c r="COE893" s="7"/>
      <c r="COF893" s="7"/>
      <c r="COG893" s="7"/>
      <c r="COH893" s="7"/>
      <c r="COI893" s="7"/>
      <c r="COJ893" s="7"/>
      <c r="COK893" s="7"/>
      <c r="COL893" s="7"/>
      <c r="COM893" s="7"/>
      <c r="CON893" s="7"/>
      <c r="COO893" s="7"/>
      <c r="COP893" s="7"/>
      <c r="COQ893" s="7"/>
      <c r="COR893" s="7"/>
      <c r="COS893" s="7"/>
      <c r="COT893" s="7"/>
      <c r="COU893" s="7"/>
      <c r="COV893" s="7"/>
      <c r="COW893" s="7"/>
      <c r="COX893" s="7"/>
      <c r="COY893" s="7"/>
      <c r="COZ893" s="7"/>
      <c r="CPA893" s="7"/>
      <c r="CPB893" s="7"/>
      <c r="CPC893" s="7"/>
      <c r="CPD893" s="7"/>
      <c r="CPE893" s="7"/>
      <c r="CPF893" s="7"/>
      <c r="CPG893" s="7"/>
      <c r="CPH893" s="7"/>
      <c r="CPI893" s="7"/>
      <c r="CPJ893" s="7"/>
      <c r="CPK893" s="7"/>
      <c r="CPL893" s="7"/>
      <c r="CPM893" s="7"/>
      <c r="CPN893" s="7"/>
      <c r="CPO893" s="7"/>
      <c r="CPP893" s="7"/>
      <c r="CPQ893" s="7"/>
      <c r="CPR893" s="7"/>
      <c r="CPS893" s="7"/>
      <c r="CPT893" s="7"/>
      <c r="CPU893" s="7"/>
      <c r="CPV893" s="7"/>
      <c r="CPW893" s="7"/>
      <c r="CPX893" s="7"/>
      <c r="CPY893" s="7"/>
      <c r="CPZ893" s="7"/>
      <c r="CQA893" s="7"/>
      <c r="CQB893" s="7"/>
      <c r="CQC893" s="7"/>
      <c r="CQD893" s="7"/>
      <c r="CQE893" s="7"/>
      <c r="CQF893" s="7"/>
      <c r="CQG893" s="7"/>
      <c r="CQH893" s="7"/>
      <c r="CQI893" s="7"/>
      <c r="CQJ893" s="7"/>
      <c r="CQK893" s="7"/>
      <c r="CQL893" s="7"/>
      <c r="CQM893" s="7"/>
      <c r="CQN893" s="7"/>
      <c r="CQO893" s="7"/>
      <c r="CQP893" s="7"/>
      <c r="CQQ893" s="7"/>
      <c r="CQR893" s="7"/>
      <c r="CQS893" s="7"/>
      <c r="CQT893" s="7"/>
      <c r="CQU893" s="7"/>
      <c r="CQV893" s="7"/>
      <c r="CQW893" s="7"/>
      <c r="CQX893" s="7"/>
      <c r="CQY893" s="7"/>
      <c r="CQZ893" s="7"/>
      <c r="CRA893" s="7"/>
      <c r="CRB893" s="7"/>
      <c r="CRC893" s="7"/>
      <c r="CRD893" s="7"/>
      <c r="CRE893" s="7"/>
      <c r="CRF893" s="7"/>
      <c r="CRG893" s="7"/>
      <c r="CRH893" s="7"/>
      <c r="CRI893" s="7"/>
      <c r="CRJ893" s="7"/>
      <c r="CRK893" s="7"/>
      <c r="CRL893" s="7"/>
      <c r="CRM893" s="7"/>
      <c r="CRN893" s="7"/>
      <c r="CRO893" s="7"/>
      <c r="CRP893" s="7"/>
      <c r="CRQ893" s="7"/>
      <c r="CRR893" s="7"/>
      <c r="CRS893" s="7"/>
      <c r="CRT893" s="7"/>
      <c r="CRU893" s="7"/>
      <c r="CRV893" s="7"/>
      <c r="CRW893" s="7"/>
      <c r="CRX893" s="7"/>
      <c r="CRY893" s="7"/>
      <c r="CRZ893" s="7"/>
      <c r="CSA893" s="7"/>
      <c r="CSB893" s="7"/>
      <c r="CSC893" s="7"/>
      <c r="CSD893" s="7"/>
      <c r="CSE893" s="7"/>
      <c r="CSF893" s="7"/>
      <c r="CSG893" s="7"/>
      <c r="CSH893" s="7"/>
      <c r="CSI893" s="7"/>
      <c r="CSJ893" s="7"/>
      <c r="CSK893" s="7"/>
      <c r="CSL893" s="7"/>
      <c r="CSM893" s="7"/>
      <c r="CSN893" s="7"/>
      <c r="CSO893" s="7"/>
      <c r="CSP893" s="7"/>
      <c r="CSQ893" s="7"/>
      <c r="CSR893" s="7"/>
      <c r="CSS893" s="7"/>
      <c r="CST893" s="7"/>
      <c r="CSU893" s="7"/>
      <c r="CSV893" s="7"/>
      <c r="CSW893" s="7"/>
      <c r="CSX893" s="7"/>
      <c r="CSY893" s="7"/>
      <c r="CSZ893" s="7"/>
      <c r="CTA893" s="7"/>
      <c r="CTB893" s="7"/>
      <c r="CTC893" s="7"/>
      <c r="CTD893" s="7"/>
      <c r="CTE893" s="7"/>
      <c r="CTF893" s="7"/>
      <c r="CTG893" s="7"/>
      <c r="CTH893" s="7"/>
      <c r="CTI893" s="7"/>
      <c r="CTJ893" s="7"/>
      <c r="CTK893" s="7"/>
      <c r="CTL893" s="7"/>
      <c r="CTM893" s="7"/>
      <c r="CTN893" s="7"/>
      <c r="CTO893" s="7"/>
      <c r="CTP893" s="7"/>
      <c r="CTQ893" s="7"/>
      <c r="CTR893" s="7"/>
      <c r="CTS893" s="7"/>
      <c r="CTT893" s="7"/>
      <c r="CTU893" s="7"/>
      <c r="CTV893" s="7"/>
      <c r="CTW893" s="7"/>
      <c r="CTX893" s="7"/>
      <c r="CTY893" s="7"/>
      <c r="CTZ893" s="7"/>
      <c r="CUA893" s="7"/>
      <c r="CUB893" s="7"/>
      <c r="CUC893" s="7"/>
      <c r="CUD893" s="7"/>
      <c r="CUE893" s="7"/>
      <c r="CUF893" s="7"/>
      <c r="CUG893" s="7"/>
      <c r="CUH893" s="7"/>
      <c r="CUI893" s="7"/>
      <c r="CUJ893" s="7"/>
      <c r="CUK893" s="7"/>
      <c r="CUL893" s="7"/>
      <c r="CUM893" s="7"/>
      <c r="CUN893" s="7"/>
      <c r="CUO893" s="7"/>
      <c r="CUP893" s="7"/>
      <c r="CUQ893" s="7"/>
      <c r="CUR893" s="7"/>
      <c r="CUS893" s="7"/>
      <c r="CUT893" s="7"/>
      <c r="CUU893" s="7"/>
      <c r="CUV893" s="7"/>
      <c r="CUW893" s="7"/>
      <c r="CUX893" s="7"/>
      <c r="CUY893" s="7"/>
      <c r="CUZ893" s="7"/>
      <c r="CVA893" s="7"/>
      <c r="CVB893" s="7"/>
      <c r="CVC893" s="7"/>
      <c r="CVD893" s="7"/>
      <c r="CVE893" s="7"/>
      <c r="CVF893" s="7"/>
      <c r="CVG893" s="7"/>
      <c r="CVH893" s="7"/>
      <c r="CVI893" s="7"/>
      <c r="CVJ893" s="7"/>
      <c r="CVK893" s="7"/>
      <c r="CVL893" s="7"/>
      <c r="CVM893" s="7"/>
      <c r="CVN893" s="7"/>
      <c r="CVO893" s="7"/>
      <c r="CVP893" s="7"/>
      <c r="CVQ893" s="7"/>
      <c r="CVR893" s="7"/>
      <c r="CVS893" s="7"/>
      <c r="CVT893" s="7"/>
      <c r="CVU893" s="7"/>
      <c r="CVV893" s="7"/>
      <c r="CVW893" s="7"/>
      <c r="CVX893" s="7"/>
      <c r="CVY893" s="7"/>
      <c r="CVZ893" s="7"/>
      <c r="CWA893" s="7"/>
      <c r="CWB893" s="7"/>
      <c r="CWC893" s="7"/>
      <c r="CWD893" s="7"/>
      <c r="CWE893" s="7"/>
      <c r="CWF893" s="7"/>
      <c r="CWG893" s="7"/>
      <c r="CWH893" s="7"/>
      <c r="CWI893" s="7"/>
      <c r="CWJ893" s="7"/>
      <c r="CWK893" s="7"/>
      <c r="CWL893" s="7"/>
      <c r="CWM893" s="7"/>
      <c r="CWN893" s="7"/>
      <c r="CWO893" s="7"/>
      <c r="CWP893" s="7"/>
      <c r="CWQ893" s="7"/>
      <c r="CWR893" s="7"/>
      <c r="CWS893" s="7"/>
      <c r="CWT893" s="7"/>
      <c r="CWU893" s="7"/>
      <c r="CWV893" s="7"/>
      <c r="CWW893" s="7"/>
      <c r="CWX893" s="7"/>
      <c r="CWY893" s="7"/>
      <c r="CWZ893" s="7"/>
      <c r="CXA893" s="7"/>
      <c r="CXB893" s="7"/>
      <c r="CXC893" s="7"/>
      <c r="CXD893" s="7"/>
      <c r="CXE893" s="7"/>
      <c r="CXF893" s="7"/>
      <c r="CXG893" s="7"/>
      <c r="CXH893" s="7"/>
      <c r="CXI893" s="7"/>
      <c r="CXJ893" s="7"/>
      <c r="CXK893" s="7"/>
      <c r="CXL893" s="7"/>
      <c r="CXM893" s="7"/>
      <c r="CXN893" s="7"/>
      <c r="CXO893" s="7"/>
      <c r="CXP893" s="7"/>
      <c r="CXQ893" s="7"/>
      <c r="CXR893" s="7"/>
      <c r="CXS893" s="7"/>
      <c r="CXT893" s="7"/>
      <c r="CXU893" s="7"/>
      <c r="CXV893" s="7"/>
      <c r="CXW893" s="7"/>
      <c r="CXX893" s="7"/>
      <c r="CXY893" s="7"/>
      <c r="CXZ893" s="7"/>
      <c r="CYA893" s="7"/>
      <c r="CYB893" s="7"/>
      <c r="CYC893" s="7"/>
      <c r="CYD893" s="7"/>
      <c r="CYE893" s="7"/>
      <c r="CYF893" s="7"/>
      <c r="CYG893" s="7"/>
      <c r="CYH893" s="7"/>
      <c r="CYI893" s="7"/>
      <c r="CYJ893" s="7"/>
      <c r="CYK893" s="7"/>
      <c r="CYL893" s="7"/>
      <c r="CYM893" s="7"/>
      <c r="CYN893" s="7"/>
      <c r="CYO893" s="7"/>
      <c r="CYP893" s="7"/>
      <c r="CYQ893" s="7"/>
      <c r="CYR893" s="7"/>
      <c r="CYS893" s="7"/>
      <c r="CYT893" s="7"/>
      <c r="CYU893" s="7"/>
      <c r="CYV893" s="7"/>
      <c r="CYW893" s="7"/>
      <c r="CYX893" s="7"/>
      <c r="CYY893" s="7"/>
      <c r="CYZ893" s="7"/>
      <c r="CZA893" s="7"/>
      <c r="CZB893" s="7"/>
      <c r="CZC893" s="7"/>
      <c r="CZD893" s="7"/>
      <c r="CZE893" s="7"/>
      <c r="CZF893" s="7"/>
      <c r="CZG893" s="7"/>
      <c r="CZH893" s="7"/>
      <c r="CZI893" s="7"/>
      <c r="CZJ893" s="7"/>
      <c r="CZK893" s="7"/>
      <c r="CZL893" s="7"/>
      <c r="CZM893" s="7"/>
      <c r="CZN893" s="7"/>
      <c r="CZO893" s="7"/>
      <c r="CZP893" s="7"/>
      <c r="CZQ893" s="7"/>
      <c r="CZR893" s="7"/>
      <c r="CZS893" s="7"/>
      <c r="CZT893" s="7"/>
      <c r="CZU893" s="7"/>
      <c r="CZV893" s="7"/>
      <c r="CZW893" s="7"/>
      <c r="CZX893" s="7"/>
      <c r="CZY893" s="7"/>
      <c r="CZZ893" s="7"/>
      <c r="DAA893" s="7"/>
      <c r="DAB893" s="7"/>
      <c r="DAC893" s="7"/>
      <c r="DAD893" s="7"/>
      <c r="DAE893" s="7"/>
      <c r="DAF893" s="7"/>
      <c r="DAG893" s="7"/>
      <c r="DAH893" s="7"/>
      <c r="DAI893" s="7"/>
      <c r="DAJ893" s="7"/>
      <c r="DAK893" s="7"/>
      <c r="DAL893" s="7"/>
      <c r="DAM893" s="7"/>
      <c r="DAN893" s="7"/>
      <c r="DAO893" s="7"/>
      <c r="DAP893" s="7"/>
      <c r="DAQ893" s="7"/>
      <c r="DAR893" s="7"/>
      <c r="DAS893" s="7"/>
      <c r="DAT893" s="7"/>
      <c r="DAU893" s="7"/>
      <c r="DAV893" s="7"/>
      <c r="DAW893" s="7"/>
      <c r="DAX893" s="7"/>
      <c r="DAY893" s="7"/>
      <c r="DAZ893" s="7"/>
      <c r="DBA893" s="7"/>
      <c r="DBB893" s="7"/>
      <c r="DBC893" s="7"/>
      <c r="DBD893" s="7"/>
      <c r="DBE893" s="7"/>
      <c r="DBF893" s="7"/>
      <c r="DBG893" s="7"/>
      <c r="DBH893" s="7"/>
      <c r="DBI893" s="7"/>
      <c r="DBJ893" s="7"/>
      <c r="DBK893" s="7"/>
      <c r="DBL893" s="7"/>
      <c r="DBM893" s="7"/>
      <c r="DBN893" s="7"/>
      <c r="DBO893" s="7"/>
      <c r="DBP893" s="7"/>
      <c r="DBQ893" s="7"/>
      <c r="DBR893" s="7"/>
      <c r="DBS893" s="7"/>
      <c r="DBT893" s="7"/>
      <c r="DBU893" s="7"/>
      <c r="DBV893" s="7"/>
      <c r="DBW893" s="7"/>
      <c r="DBX893" s="7"/>
      <c r="DBY893" s="7"/>
      <c r="DBZ893" s="7"/>
      <c r="DCA893" s="7"/>
      <c r="DCB893" s="7"/>
      <c r="DCC893" s="7"/>
      <c r="DCD893" s="7"/>
      <c r="DCE893" s="7"/>
      <c r="DCF893" s="7"/>
      <c r="DCG893" s="7"/>
      <c r="DCH893" s="7"/>
      <c r="DCI893" s="7"/>
      <c r="DCJ893" s="7"/>
      <c r="DCK893" s="7"/>
      <c r="DCL893" s="7"/>
      <c r="DCM893" s="7"/>
      <c r="DCN893" s="7"/>
      <c r="DCO893" s="7"/>
      <c r="DCP893" s="7"/>
      <c r="DCQ893" s="7"/>
      <c r="DCR893" s="7"/>
      <c r="DCS893" s="7"/>
      <c r="DCT893" s="7"/>
      <c r="DCU893" s="7"/>
      <c r="DCV893" s="7"/>
      <c r="DCW893" s="7"/>
      <c r="DCX893" s="7"/>
      <c r="DCY893" s="7"/>
      <c r="DCZ893" s="7"/>
      <c r="DDA893" s="7"/>
      <c r="DDB893" s="7"/>
      <c r="DDC893" s="7"/>
      <c r="DDD893" s="7"/>
      <c r="DDE893" s="7"/>
      <c r="DDF893" s="7"/>
      <c r="DDG893" s="7"/>
      <c r="DDH893" s="7"/>
      <c r="DDI893" s="7"/>
      <c r="DDJ893" s="7"/>
      <c r="DDK893" s="7"/>
      <c r="DDL893" s="7"/>
      <c r="DDM893" s="7"/>
      <c r="DDN893" s="7"/>
      <c r="DDO893" s="7"/>
      <c r="DDP893" s="7"/>
      <c r="DDQ893" s="7"/>
      <c r="DDR893" s="7"/>
      <c r="DDS893" s="7"/>
      <c r="DDT893" s="7"/>
      <c r="DDU893" s="7"/>
      <c r="DDV893" s="7"/>
      <c r="DDW893" s="7"/>
      <c r="DDX893" s="7"/>
      <c r="DDY893" s="7"/>
      <c r="DDZ893" s="7"/>
      <c r="DEA893" s="7"/>
      <c r="DEB893" s="7"/>
      <c r="DEC893" s="7"/>
      <c r="DED893" s="7"/>
      <c r="DEE893" s="7"/>
      <c r="DEF893" s="7"/>
      <c r="DEG893" s="7"/>
      <c r="DEH893" s="7"/>
      <c r="DEI893" s="7"/>
      <c r="DEJ893" s="7"/>
      <c r="DEK893" s="7"/>
      <c r="DEL893" s="7"/>
      <c r="DEM893" s="7"/>
      <c r="DEN893" s="7"/>
      <c r="DEO893" s="7"/>
      <c r="DEP893" s="7"/>
      <c r="DEQ893" s="7"/>
      <c r="DER893" s="7"/>
      <c r="DES893" s="7"/>
      <c r="DET893" s="7"/>
      <c r="DEU893" s="7"/>
      <c r="DEV893" s="7"/>
      <c r="DEW893" s="7"/>
      <c r="DEX893" s="7"/>
      <c r="DEY893" s="7"/>
      <c r="DEZ893" s="7"/>
      <c r="DFA893" s="7"/>
      <c r="DFB893" s="7"/>
      <c r="DFC893" s="7"/>
      <c r="DFD893" s="7"/>
      <c r="DFE893" s="7"/>
      <c r="DFF893" s="7"/>
      <c r="DFG893" s="7"/>
      <c r="DFH893" s="7"/>
      <c r="DFI893" s="7"/>
      <c r="DFJ893" s="7"/>
      <c r="DFK893" s="7"/>
      <c r="DFL893" s="7"/>
      <c r="DFM893" s="7"/>
      <c r="DFN893" s="7"/>
      <c r="DFO893" s="7"/>
      <c r="DFP893" s="7"/>
      <c r="DFQ893" s="7"/>
      <c r="DFR893" s="7"/>
      <c r="DFS893" s="7"/>
      <c r="DFT893" s="7"/>
      <c r="DFU893" s="7"/>
      <c r="DFV893" s="7"/>
      <c r="DFW893" s="7"/>
      <c r="DFX893" s="7"/>
      <c r="DFY893" s="7"/>
      <c r="DFZ893" s="7"/>
      <c r="DGA893" s="7"/>
      <c r="DGB893" s="7"/>
      <c r="DGC893" s="7"/>
      <c r="DGD893" s="7"/>
      <c r="DGE893" s="7"/>
      <c r="DGF893" s="7"/>
      <c r="DGG893" s="7"/>
      <c r="DGH893" s="7"/>
      <c r="DGI893" s="7"/>
      <c r="DGJ893" s="7"/>
      <c r="DGK893" s="7"/>
      <c r="DGL893" s="7"/>
      <c r="DGM893" s="7"/>
      <c r="DGN893" s="7"/>
      <c r="DGO893" s="7"/>
      <c r="DGP893" s="7"/>
      <c r="DGQ893" s="7"/>
      <c r="DGR893" s="7"/>
      <c r="DGS893" s="7"/>
      <c r="DGT893" s="7"/>
      <c r="DGU893" s="7"/>
      <c r="DGV893" s="7"/>
      <c r="DGW893" s="7"/>
      <c r="DGX893" s="7"/>
      <c r="DGY893" s="7"/>
      <c r="DGZ893" s="7"/>
      <c r="DHA893" s="7"/>
      <c r="DHB893" s="7"/>
      <c r="DHC893" s="7"/>
      <c r="DHD893" s="7"/>
      <c r="DHE893" s="7"/>
      <c r="DHF893" s="7"/>
      <c r="DHG893" s="7"/>
      <c r="DHH893" s="7"/>
      <c r="DHI893" s="7"/>
      <c r="DHJ893" s="7"/>
      <c r="DHK893" s="7"/>
      <c r="DHL893" s="7"/>
      <c r="DHM893" s="7"/>
      <c r="DHN893" s="7"/>
      <c r="DHO893" s="7"/>
      <c r="DHP893" s="7"/>
      <c r="DHQ893" s="7"/>
      <c r="DHR893" s="7"/>
      <c r="DHS893" s="7"/>
      <c r="DHT893" s="7"/>
      <c r="DHU893" s="7"/>
      <c r="DHV893" s="7"/>
      <c r="DHW893" s="7"/>
      <c r="DHX893" s="7"/>
      <c r="DHY893" s="7"/>
      <c r="DHZ893" s="7"/>
      <c r="DIA893" s="7"/>
      <c r="DIB893" s="7"/>
      <c r="DIC893" s="7"/>
      <c r="DID893" s="7"/>
      <c r="DIE893" s="7"/>
      <c r="DIF893" s="7"/>
      <c r="DIG893" s="7"/>
      <c r="DIH893" s="7"/>
      <c r="DII893" s="7"/>
      <c r="DIJ893" s="7"/>
      <c r="DIK893" s="7"/>
      <c r="DIL893" s="7"/>
      <c r="DIM893" s="7"/>
      <c r="DIN893" s="7"/>
      <c r="DIO893" s="7"/>
      <c r="DIP893" s="7"/>
      <c r="DIQ893" s="7"/>
      <c r="DIR893" s="7"/>
      <c r="DIS893" s="7"/>
      <c r="DIT893" s="7"/>
      <c r="DIU893" s="7"/>
      <c r="DIV893" s="7"/>
      <c r="DIW893" s="7"/>
      <c r="DIX893" s="7"/>
      <c r="DIY893" s="7"/>
      <c r="DIZ893" s="7"/>
      <c r="DJA893" s="7"/>
      <c r="DJB893" s="7"/>
      <c r="DJC893" s="7"/>
      <c r="DJD893" s="7"/>
      <c r="DJE893" s="7"/>
      <c r="DJF893" s="7"/>
      <c r="DJG893" s="7"/>
      <c r="DJH893" s="7"/>
      <c r="DJI893" s="7"/>
      <c r="DJJ893" s="7"/>
      <c r="DJK893" s="7"/>
      <c r="DJL893" s="7"/>
      <c r="DJM893" s="7"/>
      <c r="DJN893" s="7"/>
      <c r="DJO893" s="7"/>
      <c r="DJP893" s="7"/>
      <c r="DJQ893" s="7"/>
      <c r="DJR893" s="7"/>
      <c r="DJS893" s="7"/>
      <c r="DJT893" s="7"/>
      <c r="DJU893" s="7"/>
      <c r="DJV893" s="7"/>
      <c r="DJW893" s="7"/>
      <c r="DJX893" s="7"/>
      <c r="DJY893" s="7"/>
      <c r="DJZ893" s="7"/>
      <c r="DKA893" s="7"/>
      <c r="DKB893" s="7"/>
      <c r="DKC893" s="7"/>
      <c r="DKD893" s="7"/>
      <c r="DKE893" s="7"/>
      <c r="DKF893" s="7"/>
      <c r="DKG893" s="7"/>
      <c r="DKH893" s="7"/>
      <c r="DKI893" s="7"/>
      <c r="DKJ893" s="7"/>
      <c r="DKK893" s="7"/>
      <c r="DKL893" s="7"/>
      <c r="DKM893" s="7"/>
      <c r="DKN893" s="7"/>
      <c r="DKO893" s="7"/>
      <c r="DKP893" s="7"/>
      <c r="DKQ893" s="7"/>
      <c r="DKR893" s="7"/>
      <c r="DKS893" s="7"/>
      <c r="DKT893" s="7"/>
      <c r="DKU893" s="7"/>
      <c r="DKV893" s="7"/>
      <c r="DKW893" s="7"/>
      <c r="DKX893" s="7"/>
      <c r="DKY893" s="7"/>
      <c r="DKZ893" s="7"/>
      <c r="DLA893" s="7"/>
      <c r="DLB893" s="7"/>
      <c r="DLC893" s="7"/>
      <c r="DLD893" s="7"/>
      <c r="DLE893" s="7"/>
      <c r="DLF893" s="7"/>
      <c r="DLG893" s="7"/>
      <c r="DLH893" s="7"/>
      <c r="DLI893" s="7"/>
      <c r="DLJ893" s="7"/>
      <c r="DLK893" s="7"/>
      <c r="DLL893" s="7"/>
      <c r="DLM893" s="7"/>
      <c r="DLN893" s="7"/>
      <c r="DLO893" s="7"/>
      <c r="DLP893" s="7"/>
      <c r="DLQ893" s="7"/>
      <c r="DLR893" s="7"/>
      <c r="DLS893" s="7"/>
      <c r="DLT893" s="7"/>
      <c r="DLU893" s="7"/>
      <c r="DLV893" s="7"/>
      <c r="DLW893" s="7"/>
      <c r="DLX893" s="7"/>
      <c r="DLY893" s="7"/>
      <c r="DLZ893" s="7"/>
      <c r="DMA893" s="7"/>
      <c r="DMB893" s="7"/>
      <c r="DMC893" s="7"/>
      <c r="DMD893" s="7"/>
      <c r="DME893" s="7"/>
      <c r="DMF893" s="7"/>
      <c r="DMG893" s="7"/>
      <c r="DMH893" s="7"/>
      <c r="DMI893" s="7"/>
      <c r="DMJ893" s="7"/>
      <c r="DMK893" s="7"/>
      <c r="DML893" s="7"/>
      <c r="DMM893" s="7"/>
      <c r="DMN893" s="7"/>
      <c r="DMO893" s="7"/>
      <c r="DMP893" s="7"/>
      <c r="DMQ893" s="7"/>
      <c r="DMR893" s="7"/>
      <c r="DMS893" s="7"/>
      <c r="DMT893" s="7"/>
      <c r="DMU893" s="7"/>
      <c r="DMV893" s="7"/>
      <c r="DMW893" s="7"/>
      <c r="DMX893" s="7"/>
      <c r="DMY893" s="7"/>
      <c r="DMZ893" s="7"/>
      <c r="DNA893" s="7"/>
      <c r="DNB893" s="7"/>
      <c r="DNC893" s="7"/>
      <c r="DND893" s="7"/>
      <c r="DNE893" s="7"/>
      <c r="DNF893" s="7"/>
      <c r="DNG893" s="7"/>
      <c r="DNH893" s="7"/>
      <c r="DNI893" s="7"/>
      <c r="DNJ893" s="7"/>
      <c r="DNK893" s="7"/>
      <c r="DNL893" s="7"/>
      <c r="DNM893" s="7"/>
      <c r="DNN893" s="7"/>
      <c r="DNO893" s="7"/>
      <c r="DNP893" s="7"/>
      <c r="DNQ893" s="7"/>
      <c r="DNR893" s="7"/>
      <c r="DNS893" s="7"/>
      <c r="DNT893" s="7"/>
      <c r="DNU893" s="7"/>
      <c r="DNV893" s="7"/>
      <c r="DNW893" s="7"/>
      <c r="DNX893" s="7"/>
      <c r="DNY893" s="7"/>
      <c r="DNZ893" s="7"/>
      <c r="DOA893" s="7"/>
      <c r="DOB893" s="7"/>
      <c r="DOC893" s="7"/>
      <c r="DOD893" s="7"/>
      <c r="DOE893" s="7"/>
      <c r="DOF893" s="7"/>
      <c r="DOG893" s="7"/>
      <c r="DOH893" s="7"/>
      <c r="DOI893" s="7"/>
      <c r="DOJ893" s="7"/>
      <c r="DOK893" s="7"/>
      <c r="DOL893" s="7"/>
      <c r="DOM893" s="7"/>
      <c r="DON893" s="7"/>
      <c r="DOO893" s="7"/>
      <c r="DOP893" s="7"/>
      <c r="DOQ893" s="7"/>
      <c r="DOR893" s="7"/>
      <c r="DOS893" s="7"/>
      <c r="DOT893" s="7"/>
      <c r="DOU893" s="7"/>
      <c r="DOV893" s="7"/>
      <c r="DOW893" s="7"/>
      <c r="DOX893" s="7"/>
      <c r="DOY893" s="7"/>
      <c r="DOZ893" s="7"/>
      <c r="DPA893" s="7"/>
      <c r="DPB893" s="7"/>
      <c r="DPC893" s="7"/>
      <c r="DPD893" s="7"/>
      <c r="DPE893" s="7"/>
      <c r="DPF893" s="7"/>
      <c r="DPG893" s="7"/>
      <c r="DPH893" s="7"/>
      <c r="DPI893" s="7"/>
      <c r="DPJ893" s="7"/>
      <c r="DPK893" s="7"/>
      <c r="DPL893" s="7"/>
      <c r="DPM893" s="7"/>
      <c r="DPN893" s="7"/>
      <c r="DPO893" s="7"/>
      <c r="DPP893" s="7"/>
      <c r="DPQ893" s="7"/>
      <c r="DPR893" s="7"/>
      <c r="DPS893" s="7"/>
      <c r="DPT893" s="7"/>
      <c r="DPU893" s="7"/>
      <c r="DPV893" s="7"/>
      <c r="DPW893" s="7"/>
      <c r="DPX893" s="7"/>
      <c r="DPY893" s="7"/>
      <c r="DPZ893" s="7"/>
      <c r="DQA893" s="7"/>
      <c r="DQB893" s="7"/>
      <c r="DQC893" s="7"/>
      <c r="DQD893" s="7"/>
      <c r="DQE893" s="7"/>
      <c r="DQF893" s="7"/>
      <c r="DQG893" s="7"/>
      <c r="DQH893" s="7"/>
      <c r="DQI893" s="7"/>
      <c r="DQJ893" s="7"/>
      <c r="DQK893" s="7"/>
      <c r="DQL893" s="7"/>
      <c r="DQM893" s="7"/>
      <c r="DQN893" s="7"/>
      <c r="DQO893" s="7"/>
      <c r="DQP893" s="7"/>
      <c r="DQQ893" s="7"/>
      <c r="DQR893" s="7"/>
      <c r="DQS893" s="7"/>
      <c r="DQT893" s="7"/>
      <c r="DQU893" s="7"/>
      <c r="DQV893" s="7"/>
      <c r="DQW893" s="7"/>
      <c r="DQX893" s="7"/>
      <c r="DQY893" s="7"/>
      <c r="DQZ893" s="7"/>
      <c r="DRA893" s="7"/>
      <c r="DRB893" s="7"/>
      <c r="DRC893" s="7"/>
      <c r="DRD893" s="7"/>
      <c r="DRE893" s="7"/>
      <c r="DRF893" s="7"/>
      <c r="DRG893" s="7"/>
      <c r="DRH893" s="7"/>
      <c r="DRI893" s="7"/>
      <c r="DRJ893" s="7"/>
      <c r="DRK893" s="7"/>
      <c r="DRL893" s="7"/>
      <c r="DRM893" s="7"/>
      <c r="DRN893" s="7"/>
      <c r="DRO893" s="7"/>
      <c r="DRP893" s="7"/>
      <c r="DRQ893" s="7"/>
      <c r="DRR893" s="7"/>
      <c r="DRS893" s="7"/>
      <c r="DRT893" s="7"/>
      <c r="DRU893" s="7"/>
      <c r="DRV893" s="7"/>
      <c r="DRW893" s="7"/>
      <c r="DRX893" s="7"/>
      <c r="DRY893" s="7"/>
      <c r="DRZ893" s="7"/>
      <c r="DSA893" s="7"/>
      <c r="DSB893" s="7"/>
      <c r="DSC893" s="7"/>
      <c r="DSD893" s="7"/>
      <c r="DSE893" s="7"/>
      <c r="DSF893" s="7"/>
      <c r="DSG893" s="7"/>
      <c r="DSH893" s="7"/>
      <c r="DSI893" s="7"/>
      <c r="DSJ893" s="7"/>
      <c r="DSK893" s="7"/>
      <c r="DSL893" s="7"/>
      <c r="DSM893" s="7"/>
      <c r="DSN893" s="7"/>
      <c r="DSO893" s="7"/>
      <c r="DSP893" s="7"/>
      <c r="DSQ893" s="7"/>
      <c r="DSR893" s="7"/>
      <c r="DSS893" s="7"/>
      <c r="DST893" s="7"/>
      <c r="DSU893" s="7"/>
      <c r="DSV893" s="7"/>
      <c r="DSW893" s="7"/>
      <c r="DSX893" s="7"/>
      <c r="DSY893" s="7"/>
      <c r="DSZ893" s="7"/>
      <c r="DTA893" s="7"/>
      <c r="DTB893" s="7"/>
      <c r="DTC893" s="7"/>
      <c r="DTD893" s="7"/>
      <c r="DTE893" s="7"/>
      <c r="DTF893" s="7"/>
      <c r="DTG893" s="7"/>
      <c r="DTH893" s="7"/>
      <c r="DTI893" s="7"/>
      <c r="DTJ893" s="7"/>
      <c r="DTK893" s="7"/>
      <c r="DTL893" s="7"/>
      <c r="DTM893" s="7"/>
      <c r="DTN893" s="7"/>
      <c r="DTO893" s="7"/>
      <c r="DTP893" s="7"/>
      <c r="DTQ893" s="7"/>
      <c r="DTR893" s="7"/>
      <c r="DTS893" s="7"/>
      <c r="DTT893" s="7"/>
      <c r="DTU893" s="7"/>
      <c r="DTV893" s="7"/>
      <c r="DTW893" s="7"/>
      <c r="DTX893" s="7"/>
      <c r="DTY893" s="7"/>
      <c r="DTZ893" s="7"/>
      <c r="DUA893" s="7"/>
      <c r="DUB893" s="7"/>
      <c r="DUC893" s="7"/>
      <c r="DUD893" s="7"/>
      <c r="DUE893" s="7"/>
      <c r="DUF893" s="7"/>
      <c r="DUG893" s="7"/>
      <c r="DUH893" s="7"/>
      <c r="DUI893" s="7"/>
      <c r="DUJ893" s="7"/>
      <c r="DUK893" s="7"/>
      <c r="DUL893" s="7"/>
      <c r="DUM893" s="7"/>
      <c r="DUN893" s="7"/>
      <c r="DUO893" s="7"/>
      <c r="DUP893" s="7"/>
      <c r="DUQ893" s="7"/>
      <c r="DUR893" s="7"/>
      <c r="DUS893" s="7"/>
      <c r="DUT893" s="7"/>
      <c r="DUU893" s="7"/>
      <c r="DUV893" s="7"/>
      <c r="DUW893" s="7"/>
      <c r="DUX893" s="7"/>
      <c r="DUY893" s="7"/>
      <c r="DUZ893" s="7"/>
      <c r="DVA893" s="7"/>
      <c r="DVB893" s="7"/>
      <c r="DVC893" s="7"/>
      <c r="DVD893" s="7"/>
      <c r="DVE893" s="7"/>
      <c r="DVF893" s="7"/>
      <c r="DVG893" s="7"/>
      <c r="DVH893" s="7"/>
      <c r="DVI893" s="7"/>
      <c r="DVJ893" s="7"/>
      <c r="DVK893" s="7"/>
      <c r="DVL893" s="7"/>
      <c r="DVM893" s="7"/>
      <c r="DVN893" s="7"/>
      <c r="DVO893" s="7"/>
      <c r="DVP893" s="7"/>
      <c r="DVQ893" s="7"/>
      <c r="DVR893" s="7"/>
      <c r="DVS893" s="7"/>
      <c r="DVT893" s="7"/>
      <c r="DVU893" s="7"/>
      <c r="DVV893" s="7"/>
      <c r="DVW893" s="7"/>
      <c r="DVX893" s="7"/>
      <c r="DVY893" s="7"/>
      <c r="DVZ893" s="7"/>
      <c r="DWA893" s="7"/>
      <c r="DWB893" s="7"/>
      <c r="DWC893" s="7"/>
      <c r="DWD893" s="7"/>
      <c r="DWE893" s="7"/>
      <c r="DWF893" s="7"/>
      <c r="DWG893" s="7"/>
      <c r="DWH893" s="7"/>
      <c r="DWI893" s="7"/>
      <c r="DWJ893" s="7"/>
      <c r="DWK893" s="7"/>
      <c r="DWL893" s="7"/>
      <c r="DWM893" s="7"/>
      <c r="DWN893" s="7"/>
      <c r="DWO893" s="7"/>
      <c r="DWP893" s="7"/>
      <c r="DWQ893" s="7"/>
      <c r="DWR893" s="7"/>
      <c r="DWS893" s="7"/>
      <c r="DWT893" s="7"/>
      <c r="DWU893" s="7"/>
      <c r="DWV893" s="7"/>
      <c r="DWW893" s="7"/>
      <c r="DWX893" s="7"/>
      <c r="DWY893" s="7"/>
      <c r="DWZ893" s="7"/>
      <c r="DXA893" s="7"/>
      <c r="DXB893" s="7"/>
      <c r="DXC893" s="7"/>
      <c r="DXD893" s="7"/>
      <c r="DXE893" s="7"/>
      <c r="DXF893" s="7"/>
      <c r="DXG893" s="7"/>
      <c r="DXH893" s="7"/>
      <c r="DXI893" s="7"/>
      <c r="DXJ893" s="7"/>
      <c r="DXK893" s="7"/>
      <c r="DXL893" s="7"/>
      <c r="DXM893" s="7"/>
      <c r="DXN893" s="7"/>
      <c r="DXO893" s="7"/>
      <c r="DXP893" s="7"/>
      <c r="DXQ893" s="7"/>
      <c r="DXR893" s="7"/>
      <c r="DXS893" s="7"/>
      <c r="DXT893" s="7"/>
      <c r="DXU893" s="7"/>
      <c r="DXV893" s="7"/>
      <c r="DXW893" s="7"/>
      <c r="DXX893" s="7"/>
      <c r="DXY893" s="7"/>
      <c r="DXZ893" s="7"/>
      <c r="DYA893" s="7"/>
      <c r="DYB893" s="7"/>
      <c r="DYC893" s="7"/>
      <c r="DYD893" s="7"/>
      <c r="DYE893" s="7"/>
      <c r="DYF893" s="7"/>
      <c r="DYG893" s="7"/>
      <c r="DYH893" s="7"/>
      <c r="DYI893" s="7"/>
      <c r="DYJ893" s="7"/>
      <c r="DYK893" s="7"/>
      <c r="DYL893" s="7"/>
      <c r="DYM893" s="7"/>
      <c r="DYN893" s="7"/>
      <c r="DYO893" s="7"/>
      <c r="DYP893" s="7"/>
      <c r="DYQ893" s="7"/>
      <c r="DYR893" s="7"/>
      <c r="DYS893" s="7"/>
      <c r="DYT893" s="7"/>
      <c r="DYU893" s="7"/>
      <c r="DYV893" s="7"/>
      <c r="DYW893" s="7"/>
      <c r="DYX893" s="7"/>
      <c r="DYY893" s="7"/>
      <c r="DYZ893" s="7"/>
      <c r="DZA893" s="7"/>
      <c r="DZB893" s="7"/>
      <c r="DZC893" s="7"/>
      <c r="DZD893" s="7"/>
      <c r="DZE893" s="7"/>
      <c r="DZF893" s="7"/>
      <c r="DZG893" s="7"/>
      <c r="DZH893" s="7"/>
      <c r="DZI893" s="7"/>
      <c r="DZJ893" s="7"/>
      <c r="DZK893" s="7"/>
      <c r="DZL893" s="7"/>
      <c r="DZM893" s="7"/>
      <c r="DZN893" s="7"/>
      <c r="DZO893" s="7"/>
      <c r="DZP893" s="7"/>
      <c r="DZQ893" s="7"/>
      <c r="DZR893" s="7"/>
      <c r="DZS893" s="7"/>
      <c r="DZT893" s="7"/>
      <c r="DZU893" s="7"/>
      <c r="DZV893" s="7"/>
      <c r="DZW893" s="7"/>
      <c r="DZX893" s="7"/>
      <c r="DZY893" s="7"/>
      <c r="DZZ893" s="7"/>
      <c r="EAA893" s="7"/>
      <c r="EAB893" s="7"/>
      <c r="EAC893" s="7"/>
      <c r="EAD893" s="7"/>
      <c r="EAE893" s="7"/>
      <c r="EAF893" s="7"/>
      <c r="EAG893" s="7"/>
      <c r="EAH893" s="7"/>
      <c r="EAI893" s="7"/>
      <c r="EAJ893" s="7"/>
      <c r="EAK893" s="7"/>
      <c r="EAL893" s="7"/>
      <c r="EAM893" s="7"/>
      <c r="EAN893" s="7"/>
      <c r="EAO893" s="7"/>
      <c r="EAP893" s="7"/>
      <c r="EAQ893" s="7"/>
      <c r="EAR893" s="7"/>
      <c r="EAS893" s="7"/>
      <c r="EAT893" s="7"/>
      <c r="EAU893" s="7"/>
      <c r="EAV893" s="7"/>
      <c r="EAW893" s="7"/>
      <c r="EAX893" s="7"/>
      <c r="EAY893" s="7"/>
      <c r="EAZ893" s="7"/>
      <c r="EBA893" s="7"/>
      <c r="EBB893" s="7"/>
      <c r="EBC893" s="7"/>
      <c r="EBD893" s="7"/>
      <c r="EBE893" s="7"/>
      <c r="EBF893" s="7"/>
      <c r="EBG893" s="7"/>
      <c r="EBH893" s="7"/>
      <c r="EBI893" s="7"/>
      <c r="EBJ893" s="7"/>
      <c r="EBK893" s="7"/>
      <c r="EBL893" s="7"/>
      <c r="EBM893" s="7"/>
      <c r="EBN893" s="7"/>
      <c r="EBO893" s="7"/>
      <c r="EBP893" s="7"/>
      <c r="EBQ893" s="7"/>
      <c r="EBR893" s="7"/>
      <c r="EBS893" s="7"/>
      <c r="EBT893" s="7"/>
      <c r="EBU893" s="7"/>
      <c r="EBV893" s="7"/>
      <c r="EBW893" s="7"/>
      <c r="EBX893" s="7"/>
      <c r="EBY893" s="7"/>
      <c r="EBZ893" s="7"/>
      <c r="ECA893" s="7"/>
      <c r="ECB893" s="7"/>
      <c r="ECC893" s="7"/>
      <c r="ECD893" s="7"/>
      <c r="ECE893" s="7"/>
      <c r="ECF893" s="7"/>
      <c r="ECG893" s="7"/>
      <c r="ECH893" s="7"/>
      <c r="ECI893" s="7"/>
      <c r="ECJ893" s="7"/>
      <c r="ECK893" s="7"/>
      <c r="ECL893" s="7"/>
      <c r="ECM893" s="7"/>
      <c r="ECN893" s="7"/>
      <c r="ECO893" s="7"/>
      <c r="ECP893" s="7"/>
      <c r="ECQ893" s="7"/>
      <c r="ECR893" s="7"/>
      <c r="ECS893" s="7"/>
      <c r="ECT893" s="7"/>
      <c r="ECU893" s="7"/>
      <c r="ECV893" s="7"/>
      <c r="ECW893" s="7"/>
      <c r="ECX893" s="7"/>
      <c r="ECY893" s="7"/>
      <c r="ECZ893" s="7"/>
      <c r="EDA893" s="7"/>
      <c r="EDB893" s="7"/>
      <c r="EDC893" s="7"/>
      <c r="EDD893" s="7"/>
      <c r="EDE893" s="7"/>
      <c r="EDF893" s="7"/>
      <c r="EDG893" s="7"/>
      <c r="EDH893" s="7"/>
      <c r="EDI893" s="7"/>
      <c r="EDJ893" s="7"/>
      <c r="EDK893" s="7"/>
      <c r="EDL893" s="7"/>
      <c r="EDM893" s="7"/>
      <c r="EDN893" s="7"/>
      <c r="EDO893" s="7"/>
      <c r="EDP893" s="7"/>
      <c r="EDQ893" s="7"/>
      <c r="EDR893" s="7"/>
      <c r="EDS893" s="7"/>
      <c r="EDT893" s="7"/>
      <c r="EDU893" s="7"/>
      <c r="EDV893" s="7"/>
      <c r="EDW893" s="7"/>
      <c r="EDX893" s="7"/>
      <c r="EDY893" s="7"/>
      <c r="EDZ893" s="7"/>
      <c r="EEA893" s="7"/>
      <c r="EEB893" s="7"/>
      <c r="EEC893" s="7"/>
      <c r="EED893" s="7"/>
      <c r="EEE893" s="7"/>
      <c r="EEF893" s="7"/>
      <c r="EEG893" s="7"/>
      <c r="EEH893" s="7"/>
      <c r="EEI893" s="7"/>
      <c r="EEJ893" s="7"/>
      <c r="EEK893" s="7"/>
      <c r="EEL893" s="7"/>
      <c r="EEM893" s="7"/>
      <c r="EEN893" s="7"/>
      <c r="EEO893" s="7"/>
      <c r="EEP893" s="7"/>
      <c r="EEQ893" s="7"/>
      <c r="EER893" s="7"/>
      <c r="EES893" s="7"/>
      <c r="EET893" s="7"/>
      <c r="EEU893" s="7"/>
      <c r="EEV893" s="7"/>
      <c r="EEW893" s="7"/>
      <c r="EEX893" s="7"/>
      <c r="EEY893" s="7"/>
      <c r="EEZ893" s="7"/>
      <c r="EFA893" s="7"/>
      <c r="EFB893" s="7"/>
      <c r="EFC893" s="7"/>
      <c r="EFD893" s="7"/>
      <c r="EFE893" s="7"/>
      <c r="EFF893" s="7"/>
      <c r="EFG893" s="7"/>
      <c r="EFH893" s="7"/>
      <c r="EFI893" s="7"/>
      <c r="EFJ893" s="7"/>
      <c r="EFK893" s="7"/>
      <c r="EFL893" s="7"/>
      <c r="EFM893" s="7"/>
      <c r="EFN893" s="7"/>
      <c r="EFO893" s="7"/>
      <c r="EFP893" s="7"/>
      <c r="EFQ893" s="7"/>
      <c r="EFR893" s="7"/>
      <c r="EFS893" s="7"/>
      <c r="EFT893" s="7"/>
      <c r="EFU893" s="7"/>
      <c r="EFV893" s="7"/>
      <c r="EFW893" s="7"/>
      <c r="EFX893" s="7"/>
      <c r="EFY893" s="7"/>
      <c r="EFZ893" s="7"/>
      <c r="EGA893" s="7"/>
      <c r="EGB893" s="7"/>
      <c r="EGC893" s="7"/>
      <c r="EGD893" s="7"/>
      <c r="EGE893" s="7"/>
      <c r="EGF893" s="7"/>
      <c r="EGG893" s="7"/>
      <c r="EGH893" s="7"/>
      <c r="EGI893" s="7"/>
      <c r="EGJ893" s="7"/>
      <c r="EGK893" s="7"/>
      <c r="EGL893" s="7"/>
      <c r="EGM893" s="7"/>
      <c r="EGN893" s="7"/>
      <c r="EGO893" s="7"/>
      <c r="EGP893" s="7"/>
      <c r="EGQ893" s="7"/>
      <c r="EGR893" s="7"/>
      <c r="EGS893" s="7"/>
      <c r="EGT893" s="7"/>
      <c r="EGU893" s="7"/>
      <c r="EGV893" s="7"/>
      <c r="EGW893" s="7"/>
      <c r="EGX893" s="7"/>
      <c r="EGY893" s="7"/>
      <c r="EGZ893" s="7"/>
      <c r="EHA893" s="7"/>
      <c r="EHB893" s="7"/>
      <c r="EHC893" s="7"/>
      <c r="EHD893" s="7"/>
      <c r="EHE893" s="7"/>
      <c r="EHF893" s="7"/>
      <c r="EHG893" s="7"/>
      <c r="EHH893" s="7"/>
      <c r="EHI893" s="7"/>
      <c r="EHJ893" s="7"/>
      <c r="EHK893" s="7"/>
      <c r="EHL893" s="7"/>
      <c r="EHM893" s="7"/>
      <c r="EHN893" s="7"/>
      <c r="EHO893" s="7"/>
      <c r="EHP893" s="7"/>
      <c r="EHQ893" s="7"/>
      <c r="EHR893" s="7"/>
      <c r="EHS893" s="7"/>
      <c r="EHT893" s="7"/>
      <c r="EHU893" s="7"/>
      <c r="EHV893" s="7"/>
      <c r="EHW893" s="7"/>
      <c r="EHX893" s="7"/>
      <c r="EHY893" s="7"/>
      <c r="EHZ893" s="7"/>
      <c r="EIA893" s="7"/>
      <c r="EIB893" s="7"/>
      <c r="EIC893" s="7"/>
      <c r="EID893" s="7"/>
      <c r="EIE893" s="7"/>
      <c r="EIF893" s="7"/>
      <c r="EIG893" s="7"/>
      <c r="EIH893" s="7"/>
      <c r="EII893" s="7"/>
      <c r="EIJ893" s="7"/>
      <c r="EIK893" s="7"/>
      <c r="EIL893" s="7"/>
      <c r="EIM893" s="7"/>
      <c r="EIN893" s="7"/>
      <c r="EIO893" s="7"/>
      <c r="EIP893" s="7"/>
      <c r="EIQ893" s="7"/>
      <c r="EIR893" s="7"/>
      <c r="EIS893" s="7"/>
      <c r="EIT893" s="7"/>
      <c r="EIU893" s="7"/>
      <c r="EIV893" s="7"/>
      <c r="EIW893" s="7"/>
      <c r="EIX893" s="7"/>
      <c r="EIY893" s="7"/>
      <c r="EIZ893" s="7"/>
      <c r="EJA893" s="7"/>
      <c r="EJB893" s="7"/>
      <c r="EJC893" s="7"/>
      <c r="EJD893" s="7"/>
      <c r="EJE893" s="7"/>
      <c r="EJF893" s="7"/>
      <c r="EJG893" s="7"/>
      <c r="EJH893" s="7"/>
      <c r="EJI893" s="7"/>
      <c r="EJJ893" s="7"/>
      <c r="EJK893" s="7"/>
      <c r="EJL893" s="7"/>
      <c r="EJM893" s="7"/>
      <c r="EJN893" s="7"/>
      <c r="EJO893" s="7"/>
      <c r="EJP893" s="7"/>
      <c r="EJQ893" s="7"/>
      <c r="EJR893" s="7"/>
      <c r="EJS893" s="7"/>
      <c r="EJT893" s="7"/>
      <c r="EJU893" s="7"/>
      <c r="EJV893" s="7"/>
      <c r="EJW893" s="7"/>
      <c r="EJX893" s="7"/>
      <c r="EJY893" s="7"/>
      <c r="EJZ893" s="7"/>
      <c r="EKA893" s="7"/>
      <c r="EKB893" s="7"/>
      <c r="EKC893" s="7"/>
      <c r="EKD893" s="7"/>
      <c r="EKE893" s="7"/>
      <c r="EKF893" s="7"/>
      <c r="EKG893" s="7"/>
      <c r="EKH893" s="7"/>
      <c r="EKI893" s="7"/>
      <c r="EKJ893" s="7"/>
      <c r="EKK893" s="7"/>
      <c r="EKL893" s="7"/>
      <c r="EKM893" s="7"/>
      <c r="EKN893" s="7"/>
      <c r="EKO893" s="7"/>
      <c r="EKP893" s="7"/>
      <c r="EKQ893" s="7"/>
      <c r="EKR893" s="7"/>
      <c r="EKS893" s="7"/>
      <c r="EKT893" s="7"/>
      <c r="EKU893" s="7"/>
      <c r="EKV893" s="7"/>
      <c r="EKW893" s="7"/>
      <c r="EKX893" s="7"/>
      <c r="EKY893" s="7"/>
      <c r="EKZ893" s="7"/>
      <c r="ELA893" s="7"/>
      <c r="ELB893" s="7"/>
      <c r="ELC893" s="7"/>
      <c r="ELD893" s="7"/>
      <c r="ELE893" s="7"/>
      <c r="ELF893" s="7"/>
      <c r="ELG893" s="7"/>
      <c r="ELH893" s="7"/>
      <c r="ELI893" s="7"/>
      <c r="ELJ893" s="7"/>
      <c r="ELK893" s="7"/>
      <c r="ELL893" s="7"/>
      <c r="ELM893" s="7"/>
      <c r="ELN893" s="7"/>
      <c r="ELO893" s="7"/>
      <c r="ELP893" s="7"/>
      <c r="ELQ893" s="7"/>
      <c r="ELR893" s="7"/>
      <c r="ELS893" s="7"/>
      <c r="ELT893" s="7"/>
      <c r="ELU893" s="7"/>
      <c r="ELV893" s="7"/>
      <c r="ELW893" s="7"/>
      <c r="ELX893" s="7"/>
      <c r="ELY893" s="7"/>
      <c r="ELZ893" s="7"/>
      <c r="EMA893" s="7"/>
      <c r="EMB893" s="7"/>
      <c r="EMC893" s="7"/>
      <c r="EMD893" s="7"/>
      <c r="EME893" s="7"/>
      <c r="EMF893" s="7"/>
      <c r="EMG893" s="7"/>
      <c r="EMH893" s="7"/>
      <c r="EMI893" s="7"/>
      <c r="EMJ893" s="7"/>
      <c r="EMK893" s="7"/>
      <c r="EML893" s="7"/>
      <c r="EMM893" s="7"/>
      <c r="EMN893" s="7"/>
      <c r="EMO893" s="7"/>
      <c r="EMP893" s="7"/>
      <c r="EMQ893" s="7"/>
      <c r="EMR893" s="7"/>
      <c r="EMS893" s="7"/>
      <c r="EMT893" s="7"/>
      <c r="EMU893" s="7"/>
      <c r="EMV893" s="7"/>
      <c r="EMW893" s="7"/>
      <c r="EMX893" s="7"/>
      <c r="EMY893" s="7"/>
      <c r="EMZ893" s="7"/>
      <c r="ENA893" s="7"/>
      <c r="ENB893" s="7"/>
      <c r="ENC893" s="7"/>
      <c r="END893" s="7"/>
      <c r="ENE893" s="7"/>
      <c r="ENF893" s="7"/>
      <c r="ENG893" s="7"/>
      <c r="ENH893" s="7"/>
      <c r="ENI893" s="7"/>
      <c r="ENJ893" s="7"/>
      <c r="ENK893" s="7"/>
      <c r="ENL893" s="7"/>
      <c r="ENM893" s="7"/>
      <c r="ENN893" s="7"/>
      <c r="ENO893" s="7"/>
      <c r="ENP893" s="7"/>
      <c r="ENQ893" s="7"/>
      <c r="ENR893" s="7"/>
      <c r="ENS893" s="7"/>
      <c r="ENT893" s="7"/>
      <c r="ENU893" s="7"/>
      <c r="ENV893" s="7"/>
      <c r="ENW893" s="7"/>
      <c r="ENX893" s="7"/>
      <c r="ENY893" s="7"/>
      <c r="ENZ893" s="7"/>
      <c r="EOA893" s="7"/>
      <c r="EOB893" s="7"/>
      <c r="EOC893" s="7"/>
      <c r="EOD893" s="7"/>
      <c r="EOE893" s="7"/>
      <c r="EOF893" s="7"/>
      <c r="EOG893" s="7"/>
      <c r="EOH893" s="7"/>
      <c r="EOI893" s="7"/>
      <c r="EOJ893" s="7"/>
      <c r="EOK893" s="7"/>
      <c r="EOL893" s="7"/>
      <c r="EOM893" s="7"/>
      <c r="EON893" s="7"/>
      <c r="EOO893" s="7"/>
      <c r="EOP893" s="7"/>
      <c r="EOQ893" s="7"/>
      <c r="EOR893" s="7"/>
      <c r="EOS893" s="7"/>
      <c r="EOT893" s="7"/>
      <c r="EOU893" s="7"/>
      <c r="EOV893" s="7"/>
      <c r="EOW893" s="7"/>
      <c r="EOX893" s="7"/>
      <c r="EOY893" s="7"/>
      <c r="EOZ893" s="7"/>
      <c r="EPA893" s="7"/>
      <c r="EPB893" s="7"/>
      <c r="EPC893" s="7"/>
      <c r="EPD893" s="7"/>
      <c r="EPE893" s="7"/>
      <c r="EPF893" s="7"/>
      <c r="EPG893" s="7"/>
      <c r="EPH893" s="7"/>
      <c r="EPI893" s="7"/>
      <c r="EPJ893" s="7"/>
      <c r="EPK893" s="7"/>
      <c r="EPL893" s="7"/>
      <c r="EPM893" s="7"/>
      <c r="EPN893" s="7"/>
      <c r="EPO893" s="7"/>
      <c r="EPP893" s="7"/>
      <c r="EPQ893" s="7"/>
      <c r="EPR893" s="7"/>
      <c r="EPS893" s="7"/>
      <c r="EPT893" s="7"/>
      <c r="EPU893" s="7"/>
      <c r="EPV893" s="7"/>
      <c r="EPW893" s="7"/>
      <c r="EPX893" s="7"/>
      <c r="EPY893" s="7"/>
      <c r="EPZ893" s="7"/>
      <c r="EQA893" s="7"/>
      <c r="EQB893" s="7"/>
      <c r="EQC893" s="7"/>
      <c r="EQD893" s="7"/>
      <c r="EQE893" s="7"/>
      <c r="EQF893" s="7"/>
      <c r="EQG893" s="7"/>
      <c r="EQH893" s="7"/>
      <c r="EQI893" s="7"/>
      <c r="EQJ893" s="7"/>
      <c r="EQK893" s="7"/>
      <c r="EQL893" s="7"/>
      <c r="EQM893" s="7"/>
      <c r="EQN893" s="7"/>
      <c r="EQO893" s="7"/>
      <c r="EQP893" s="7"/>
      <c r="EQQ893" s="7"/>
      <c r="EQR893" s="7"/>
      <c r="EQS893" s="7"/>
      <c r="EQT893" s="7"/>
      <c r="EQU893" s="7"/>
      <c r="EQV893" s="7"/>
      <c r="EQW893" s="7"/>
      <c r="EQX893" s="7"/>
      <c r="EQY893" s="7"/>
      <c r="EQZ893" s="7"/>
      <c r="ERA893" s="7"/>
      <c r="ERB893" s="7"/>
      <c r="ERC893" s="7"/>
      <c r="ERD893" s="7"/>
      <c r="ERE893" s="7"/>
      <c r="ERF893" s="7"/>
      <c r="ERG893" s="7"/>
      <c r="ERH893" s="7"/>
      <c r="ERI893" s="7"/>
      <c r="ERJ893" s="7"/>
      <c r="ERK893" s="7"/>
      <c r="ERL893" s="7"/>
      <c r="ERM893" s="7"/>
      <c r="ERN893" s="7"/>
      <c r="ERO893" s="7"/>
      <c r="ERP893" s="7"/>
      <c r="ERQ893" s="7"/>
      <c r="ERR893" s="7"/>
      <c r="ERS893" s="7"/>
      <c r="ERT893" s="7"/>
      <c r="ERU893" s="7"/>
      <c r="ERV893" s="7"/>
      <c r="ERW893" s="7"/>
      <c r="ERX893" s="7"/>
      <c r="ERY893" s="7"/>
      <c r="ERZ893" s="7"/>
      <c r="ESA893" s="7"/>
      <c r="ESB893" s="7"/>
      <c r="ESC893" s="7"/>
      <c r="ESD893" s="7"/>
      <c r="ESE893" s="7"/>
      <c r="ESF893" s="7"/>
      <c r="ESG893" s="7"/>
      <c r="ESH893" s="7"/>
      <c r="ESI893" s="7"/>
      <c r="ESJ893" s="7"/>
      <c r="ESK893" s="7"/>
      <c r="ESL893" s="7"/>
      <c r="ESM893" s="7"/>
      <c r="ESN893" s="7"/>
      <c r="ESO893" s="7"/>
      <c r="ESP893" s="7"/>
      <c r="ESQ893" s="7"/>
      <c r="ESR893" s="7"/>
      <c r="ESS893" s="7"/>
      <c r="EST893" s="7"/>
      <c r="ESU893" s="7"/>
      <c r="ESV893" s="7"/>
      <c r="ESW893" s="7"/>
      <c r="ESX893" s="7"/>
      <c r="ESY893" s="7"/>
      <c r="ESZ893" s="7"/>
      <c r="ETA893" s="7"/>
      <c r="ETB893" s="7"/>
      <c r="ETC893" s="7"/>
      <c r="ETD893" s="7"/>
      <c r="ETE893" s="7"/>
      <c r="ETF893" s="7"/>
      <c r="ETG893" s="7"/>
      <c r="ETH893" s="7"/>
      <c r="ETI893" s="7"/>
      <c r="ETJ893" s="7"/>
      <c r="ETK893" s="7"/>
      <c r="ETL893" s="7"/>
      <c r="ETM893" s="7"/>
      <c r="ETN893" s="7"/>
      <c r="ETO893" s="7"/>
      <c r="ETP893" s="7"/>
      <c r="ETQ893" s="7"/>
      <c r="ETR893" s="7"/>
      <c r="ETS893" s="7"/>
      <c r="ETT893" s="7"/>
      <c r="ETU893" s="7"/>
      <c r="ETV893" s="7"/>
      <c r="ETW893" s="7"/>
      <c r="ETX893" s="7"/>
      <c r="ETY893" s="7"/>
      <c r="ETZ893" s="7"/>
      <c r="EUA893" s="7"/>
      <c r="EUB893" s="7"/>
      <c r="EUC893" s="7"/>
      <c r="EUD893" s="7"/>
      <c r="EUE893" s="7"/>
      <c r="EUF893" s="7"/>
      <c r="EUG893" s="7"/>
      <c r="EUH893" s="7"/>
      <c r="EUI893" s="7"/>
      <c r="EUJ893" s="7"/>
      <c r="EUK893" s="7"/>
      <c r="EUL893" s="7"/>
      <c r="EUM893" s="7"/>
      <c r="EUN893" s="7"/>
      <c r="EUO893" s="7"/>
      <c r="EUP893" s="7"/>
      <c r="EUQ893" s="7"/>
      <c r="EUR893" s="7"/>
      <c r="EUS893" s="7"/>
      <c r="EUT893" s="7"/>
      <c r="EUU893" s="7"/>
      <c r="EUV893" s="7"/>
      <c r="EUW893" s="7"/>
      <c r="EUX893" s="7"/>
      <c r="EUY893" s="7"/>
      <c r="EUZ893" s="7"/>
      <c r="EVA893" s="7"/>
      <c r="EVB893" s="7"/>
      <c r="EVC893" s="7"/>
      <c r="EVD893" s="7"/>
      <c r="EVE893" s="7"/>
      <c r="EVF893" s="7"/>
      <c r="EVG893" s="7"/>
      <c r="EVH893" s="7"/>
      <c r="EVI893" s="7"/>
      <c r="EVJ893" s="7"/>
      <c r="EVK893" s="7"/>
      <c r="EVL893" s="7"/>
      <c r="EVM893" s="7"/>
      <c r="EVN893" s="7"/>
      <c r="EVO893" s="7"/>
      <c r="EVP893" s="7"/>
      <c r="EVQ893" s="7"/>
      <c r="EVR893" s="7"/>
      <c r="EVS893" s="7"/>
      <c r="EVT893" s="7"/>
      <c r="EVU893" s="7"/>
      <c r="EVV893" s="7"/>
      <c r="EVW893" s="7"/>
      <c r="EVX893" s="7"/>
      <c r="EVY893" s="7"/>
      <c r="EVZ893" s="7"/>
      <c r="EWA893" s="7"/>
      <c r="EWB893" s="7"/>
      <c r="EWC893" s="7"/>
      <c r="EWD893" s="7"/>
      <c r="EWE893" s="7"/>
      <c r="EWF893" s="7"/>
      <c r="EWG893" s="7"/>
      <c r="EWH893" s="7"/>
      <c r="EWI893" s="7"/>
      <c r="EWJ893" s="7"/>
      <c r="EWK893" s="7"/>
      <c r="EWL893" s="7"/>
      <c r="EWM893" s="7"/>
      <c r="EWN893" s="7"/>
      <c r="EWO893" s="7"/>
      <c r="EWP893" s="7"/>
      <c r="EWQ893" s="7"/>
      <c r="EWR893" s="7"/>
      <c r="EWS893" s="7"/>
      <c r="EWT893" s="7"/>
      <c r="EWU893" s="7"/>
      <c r="EWV893" s="7"/>
      <c r="EWW893" s="7"/>
      <c r="EWX893" s="7"/>
      <c r="EWY893" s="7"/>
      <c r="EWZ893" s="7"/>
      <c r="EXA893" s="7"/>
      <c r="EXB893" s="7"/>
      <c r="EXC893" s="7"/>
      <c r="EXD893" s="7"/>
      <c r="EXE893" s="7"/>
      <c r="EXF893" s="7"/>
      <c r="EXG893" s="7"/>
      <c r="EXH893" s="7"/>
      <c r="EXI893" s="7"/>
      <c r="EXJ893" s="7"/>
      <c r="EXK893" s="7"/>
      <c r="EXL893" s="7"/>
      <c r="EXM893" s="7"/>
      <c r="EXN893" s="7"/>
      <c r="EXO893" s="7"/>
      <c r="EXP893" s="7"/>
      <c r="EXQ893" s="7"/>
      <c r="EXR893" s="7"/>
      <c r="EXS893" s="7"/>
      <c r="EXT893" s="7"/>
      <c r="EXU893" s="7"/>
      <c r="EXV893" s="7"/>
      <c r="EXW893" s="7"/>
      <c r="EXX893" s="7"/>
      <c r="EXY893" s="7"/>
      <c r="EXZ893" s="7"/>
      <c r="EYA893" s="7"/>
      <c r="EYB893" s="7"/>
      <c r="EYC893" s="7"/>
      <c r="EYD893" s="7"/>
      <c r="EYE893" s="7"/>
      <c r="EYF893" s="7"/>
      <c r="EYG893" s="7"/>
      <c r="EYH893" s="7"/>
      <c r="EYI893" s="7"/>
      <c r="EYJ893" s="7"/>
      <c r="EYK893" s="7"/>
      <c r="EYL893" s="7"/>
      <c r="EYM893" s="7"/>
      <c r="EYN893" s="7"/>
      <c r="EYO893" s="7"/>
      <c r="EYP893" s="7"/>
      <c r="EYQ893" s="7"/>
      <c r="EYR893" s="7"/>
      <c r="EYS893" s="7"/>
      <c r="EYT893" s="7"/>
      <c r="EYU893" s="7"/>
      <c r="EYV893" s="7"/>
      <c r="EYW893" s="7"/>
      <c r="EYX893" s="7"/>
      <c r="EYY893" s="7"/>
      <c r="EYZ893" s="7"/>
      <c r="EZA893" s="7"/>
      <c r="EZB893" s="7"/>
      <c r="EZC893" s="7"/>
      <c r="EZD893" s="7"/>
      <c r="EZE893" s="7"/>
      <c r="EZF893" s="7"/>
      <c r="EZG893" s="7"/>
      <c r="EZH893" s="7"/>
      <c r="EZI893" s="7"/>
      <c r="EZJ893" s="7"/>
      <c r="EZK893" s="7"/>
      <c r="EZL893" s="7"/>
      <c r="EZM893" s="7"/>
      <c r="EZN893" s="7"/>
      <c r="EZO893" s="7"/>
      <c r="EZP893" s="7"/>
      <c r="EZQ893" s="7"/>
      <c r="EZR893" s="7"/>
      <c r="EZS893" s="7"/>
      <c r="EZT893" s="7"/>
      <c r="EZU893" s="7"/>
      <c r="EZV893" s="7"/>
      <c r="EZW893" s="7"/>
      <c r="EZX893" s="7"/>
      <c r="EZY893" s="7"/>
      <c r="EZZ893" s="7"/>
      <c r="FAA893" s="7"/>
      <c r="FAB893" s="7"/>
      <c r="FAC893" s="7"/>
      <c r="FAD893" s="7"/>
      <c r="FAE893" s="7"/>
      <c r="FAF893" s="7"/>
      <c r="FAG893" s="7"/>
      <c r="FAH893" s="7"/>
      <c r="FAI893" s="7"/>
      <c r="FAJ893" s="7"/>
      <c r="FAK893" s="7"/>
      <c r="FAL893" s="7"/>
      <c r="FAM893" s="7"/>
      <c r="FAN893" s="7"/>
      <c r="FAO893" s="7"/>
      <c r="FAP893" s="7"/>
      <c r="FAQ893" s="7"/>
      <c r="FAR893" s="7"/>
      <c r="FAS893" s="7"/>
      <c r="FAT893" s="7"/>
      <c r="FAU893" s="7"/>
      <c r="FAV893" s="7"/>
      <c r="FAW893" s="7"/>
      <c r="FAX893" s="7"/>
      <c r="FAY893" s="7"/>
      <c r="FAZ893" s="7"/>
      <c r="FBA893" s="7"/>
      <c r="FBB893" s="7"/>
      <c r="FBC893" s="7"/>
      <c r="FBD893" s="7"/>
      <c r="FBE893" s="7"/>
      <c r="FBF893" s="7"/>
      <c r="FBG893" s="7"/>
      <c r="FBH893" s="7"/>
      <c r="FBI893" s="7"/>
      <c r="FBJ893" s="7"/>
      <c r="FBK893" s="7"/>
      <c r="FBL893" s="7"/>
      <c r="FBM893" s="7"/>
      <c r="FBN893" s="7"/>
      <c r="FBO893" s="7"/>
      <c r="FBP893" s="7"/>
      <c r="FBQ893" s="7"/>
      <c r="FBR893" s="7"/>
      <c r="FBS893" s="7"/>
      <c r="FBT893" s="7"/>
      <c r="FBU893" s="7"/>
      <c r="FBV893" s="7"/>
      <c r="FBW893" s="7"/>
      <c r="FBX893" s="7"/>
      <c r="FBY893" s="7"/>
      <c r="FBZ893" s="7"/>
      <c r="FCA893" s="7"/>
      <c r="FCB893" s="7"/>
      <c r="FCC893" s="7"/>
      <c r="FCD893" s="7"/>
      <c r="FCE893" s="7"/>
      <c r="FCF893" s="7"/>
      <c r="FCG893" s="7"/>
      <c r="FCH893" s="7"/>
      <c r="FCI893" s="7"/>
      <c r="FCJ893" s="7"/>
      <c r="FCK893" s="7"/>
      <c r="FCL893" s="7"/>
      <c r="FCM893" s="7"/>
      <c r="FCN893" s="7"/>
      <c r="FCO893" s="7"/>
      <c r="FCP893" s="7"/>
      <c r="FCQ893" s="7"/>
      <c r="FCR893" s="7"/>
      <c r="FCS893" s="7"/>
      <c r="FCT893" s="7"/>
      <c r="FCU893" s="7"/>
      <c r="FCV893" s="7"/>
      <c r="FCW893" s="7"/>
      <c r="FCX893" s="7"/>
      <c r="FCY893" s="7"/>
      <c r="FCZ893" s="7"/>
      <c r="FDA893" s="7"/>
      <c r="FDB893" s="7"/>
      <c r="FDC893" s="7"/>
      <c r="FDD893" s="7"/>
      <c r="FDE893" s="7"/>
      <c r="FDF893" s="7"/>
      <c r="FDG893" s="7"/>
      <c r="FDH893" s="7"/>
      <c r="FDI893" s="7"/>
      <c r="FDJ893" s="7"/>
      <c r="FDK893" s="7"/>
      <c r="FDL893" s="7"/>
      <c r="FDM893" s="7"/>
      <c r="FDN893" s="7"/>
      <c r="FDO893" s="7"/>
      <c r="FDP893" s="7"/>
      <c r="FDQ893" s="7"/>
      <c r="FDR893" s="7"/>
      <c r="FDS893" s="7"/>
      <c r="FDT893" s="7"/>
      <c r="FDU893" s="7"/>
      <c r="FDV893" s="7"/>
      <c r="FDW893" s="7"/>
      <c r="FDX893" s="7"/>
      <c r="FDY893" s="7"/>
      <c r="FDZ893" s="7"/>
      <c r="FEA893" s="7"/>
      <c r="FEB893" s="7"/>
      <c r="FEC893" s="7"/>
      <c r="FED893" s="7"/>
      <c r="FEE893" s="7"/>
      <c r="FEF893" s="7"/>
      <c r="FEG893" s="7"/>
      <c r="FEH893" s="7"/>
      <c r="FEI893" s="7"/>
      <c r="FEJ893" s="7"/>
      <c r="FEK893" s="7"/>
      <c r="FEL893" s="7"/>
      <c r="FEM893" s="7"/>
      <c r="FEN893" s="7"/>
      <c r="FEO893" s="7"/>
      <c r="FEP893" s="7"/>
      <c r="FEQ893" s="7"/>
      <c r="FER893" s="7"/>
      <c r="FES893" s="7"/>
      <c r="FET893" s="7"/>
      <c r="FEU893" s="7"/>
      <c r="FEV893" s="7"/>
      <c r="FEW893" s="7"/>
      <c r="FEX893" s="7"/>
      <c r="FEY893" s="7"/>
      <c r="FEZ893" s="7"/>
      <c r="FFA893" s="7"/>
      <c r="FFB893" s="7"/>
      <c r="FFC893" s="7"/>
      <c r="FFD893" s="7"/>
      <c r="FFE893" s="7"/>
      <c r="FFF893" s="7"/>
      <c r="FFG893" s="7"/>
      <c r="FFH893" s="7"/>
      <c r="FFI893" s="7"/>
      <c r="FFJ893" s="7"/>
      <c r="FFK893" s="7"/>
      <c r="FFL893" s="7"/>
      <c r="FFM893" s="7"/>
      <c r="FFN893" s="7"/>
      <c r="FFO893" s="7"/>
      <c r="FFP893" s="7"/>
      <c r="FFQ893" s="7"/>
      <c r="FFR893" s="7"/>
      <c r="FFS893" s="7"/>
      <c r="FFT893" s="7"/>
      <c r="FFU893" s="7"/>
      <c r="FFV893" s="7"/>
      <c r="FFW893" s="7"/>
      <c r="FFX893" s="7"/>
      <c r="FFY893" s="7"/>
      <c r="FFZ893" s="7"/>
      <c r="FGA893" s="7"/>
      <c r="FGB893" s="7"/>
      <c r="FGC893" s="7"/>
      <c r="FGD893" s="7"/>
      <c r="FGE893" s="7"/>
      <c r="FGF893" s="7"/>
      <c r="FGG893" s="7"/>
      <c r="FGH893" s="7"/>
      <c r="FGI893" s="7"/>
      <c r="FGJ893" s="7"/>
      <c r="FGK893" s="7"/>
      <c r="FGL893" s="7"/>
      <c r="FGM893" s="7"/>
      <c r="FGN893" s="7"/>
      <c r="FGO893" s="7"/>
      <c r="FGP893" s="7"/>
      <c r="FGQ893" s="7"/>
      <c r="FGR893" s="7"/>
      <c r="FGS893" s="7"/>
      <c r="FGT893" s="7"/>
      <c r="FGU893" s="7"/>
      <c r="FGV893" s="7"/>
      <c r="FGW893" s="7"/>
      <c r="FGX893" s="7"/>
      <c r="FGY893" s="7"/>
      <c r="FGZ893" s="7"/>
      <c r="FHA893" s="7"/>
      <c r="FHB893" s="7"/>
      <c r="FHC893" s="7"/>
      <c r="FHD893" s="7"/>
      <c r="FHE893" s="7"/>
      <c r="FHF893" s="7"/>
      <c r="FHG893" s="7"/>
      <c r="FHH893" s="7"/>
      <c r="FHI893" s="7"/>
      <c r="FHJ893" s="7"/>
      <c r="FHK893" s="7"/>
      <c r="FHL893" s="7"/>
      <c r="FHM893" s="7"/>
      <c r="FHN893" s="7"/>
      <c r="FHO893" s="7"/>
      <c r="FHP893" s="7"/>
      <c r="FHQ893" s="7"/>
      <c r="FHR893" s="7"/>
      <c r="FHS893" s="7"/>
      <c r="FHT893" s="7"/>
      <c r="FHU893" s="7"/>
      <c r="FHV893" s="7"/>
      <c r="FHW893" s="7"/>
      <c r="FHX893" s="7"/>
      <c r="FHY893" s="7"/>
      <c r="FHZ893" s="7"/>
      <c r="FIA893" s="7"/>
      <c r="FIB893" s="7"/>
      <c r="FIC893" s="7"/>
      <c r="FID893" s="7"/>
      <c r="FIE893" s="7"/>
      <c r="FIF893" s="7"/>
      <c r="FIG893" s="7"/>
      <c r="FIH893" s="7"/>
      <c r="FII893" s="7"/>
      <c r="FIJ893" s="7"/>
      <c r="FIK893" s="7"/>
      <c r="FIL893" s="7"/>
      <c r="FIM893" s="7"/>
      <c r="FIN893" s="7"/>
      <c r="FIO893" s="7"/>
      <c r="FIP893" s="7"/>
      <c r="FIQ893" s="7"/>
      <c r="FIR893" s="7"/>
      <c r="FIS893" s="7"/>
      <c r="FIT893" s="7"/>
      <c r="FIU893" s="7"/>
      <c r="FIV893" s="7"/>
      <c r="FIW893" s="7"/>
      <c r="FIX893" s="7"/>
      <c r="FIY893" s="7"/>
      <c r="FIZ893" s="7"/>
      <c r="FJA893" s="7"/>
      <c r="FJB893" s="7"/>
      <c r="FJC893" s="7"/>
      <c r="FJD893" s="7"/>
      <c r="FJE893" s="7"/>
      <c r="FJF893" s="7"/>
      <c r="FJG893" s="7"/>
      <c r="FJH893" s="7"/>
      <c r="FJI893" s="7"/>
      <c r="FJJ893" s="7"/>
      <c r="FJK893" s="7"/>
      <c r="FJL893" s="7"/>
      <c r="FJM893" s="7"/>
      <c r="FJN893" s="7"/>
      <c r="FJO893" s="7"/>
      <c r="FJP893" s="7"/>
      <c r="FJQ893" s="7"/>
      <c r="FJR893" s="7"/>
      <c r="FJS893" s="7"/>
      <c r="FJT893" s="7"/>
      <c r="FJU893" s="7"/>
      <c r="FJV893" s="7"/>
      <c r="FJW893" s="7"/>
      <c r="FJX893" s="7"/>
      <c r="FJY893" s="7"/>
      <c r="FJZ893" s="7"/>
      <c r="FKA893" s="7"/>
      <c r="FKB893" s="7"/>
      <c r="FKC893" s="7"/>
      <c r="FKD893" s="7"/>
      <c r="FKE893" s="7"/>
      <c r="FKF893" s="7"/>
      <c r="FKG893" s="7"/>
      <c r="FKH893" s="7"/>
      <c r="FKI893" s="7"/>
      <c r="FKJ893" s="7"/>
      <c r="FKK893" s="7"/>
      <c r="FKL893" s="7"/>
      <c r="FKM893" s="7"/>
      <c r="FKN893" s="7"/>
      <c r="FKO893" s="7"/>
      <c r="FKP893" s="7"/>
      <c r="FKQ893" s="7"/>
      <c r="FKR893" s="7"/>
      <c r="FKS893" s="7"/>
      <c r="FKT893" s="7"/>
      <c r="FKU893" s="7"/>
      <c r="FKV893" s="7"/>
      <c r="FKW893" s="7"/>
      <c r="FKX893" s="7"/>
      <c r="FKY893" s="7"/>
      <c r="FKZ893" s="7"/>
      <c r="FLA893" s="7"/>
      <c r="FLB893" s="7"/>
      <c r="FLC893" s="7"/>
      <c r="FLD893" s="7"/>
      <c r="FLE893" s="7"/>
      <c r="FLF893" s="7"/>
      <c r="FLG893" s="7"/>
      <c r="FLH893" s="7"/>
      <c r="FLI893" s="7"/>
      <c r="FLJ893" s="7"/>
      <c r="FLK893" s="7"/>
      <c r="FLL893" s="7"/>
      <c r="FLM893" s="7"/>
      <c r="FLN893" s="7"/>
      <c r="FLO893" s="7"/>
      <c r="FLP893" s="7"/>
      <c r="FLQ893" s="7"/>
      <c r="FLR893" s="7"/>
      <c r="FLS893" s="7"/>
      <c r="FLT893" s="7"/>
      <c r="FLU893" s="7"/>
      <c r="FLV893" s="7"/>
      <c r="FLW893" s="7"/>
      <c r="FLX893" s="7"/>
      <c r="FLY893" s="7"/>
      <c r="FLZ893" s="7"/>
      <c r="FMA893" s="7"/>
      <c r="FMB893" s="7"/>
      <c r="FMC893" s="7"/>
      <c r="FMD893" s="7"/>
      <c r="FME893" s="7"/>
      <c r="FMF893" s="7"/>
      <c r="FMG893" s="7"/>
      <c r="FMH893" s="7"/>
      <c r="FMI893" s="7"/>
      <c r="FMJ893" s="7"/>
      <c r="FMK893" s="7"/>
      <c r="FML893" s="7"/>
      <c r="FMM893" s="7"/>
      <c r="FMN893" s="7"/>
      <c r="FMO893" s="7"/>
      <c r="FMP893" s="7"/>
      <c r="FMQ893" s="7"/>
      <c r="FMR893" s="7"/>
      <c r="FMS893" s="7"/>
      <c r="FMT893" s="7"/>
      <c r="FMU893" s="7"/>
      <c r="FMV893" s="7"/>
      <c r="FMW893" s="7"/>
      <c r="FMX893" s="7"/>
      <c r="FMY893" s="7"/>
      <c r="FMZ893" s="7"/>
      <c r="FNA893" s="7"/>
      <c r="FNB893" s="7"/>
      <c r="FNC893" s="7"/>
      <c r="FND893" s="7"/>
      <c r="FNE893" s="7"/>
      <c r="FNF893" s="7"/>
      <c r="FNG893" s="7"/>
      <c r="FNH893" s="7"/>
      <c r="FNI893" s="7"/>
      <c r="FNJ893" s="7"/>
      <c r="FNK893" s="7"/>
      <c r="FNL893" s="7"/>
      <c r="FNM893" s="7"/>
      <c r="FNN893" s="7"/>
      <c r="FNO893" s="7"/>
      <c r="FNP893" s="7"/>
      <c r="FNQ893" s="7"/>
      <c r="FNR893" s="7"/>
      <c r="FNS893" s="7"/>
      <c r="FNT893" s="7"/>
      <c r="FNU893" s="7"/>
      <c r="FNV893" s="7"/>
      <c r="FNW893" s="7"/>
      <c r="FNX893" s="7"/>
      <c r="FNY893" s="7"/>
      <c r="FNZ893" s="7"/>
      <c r="FOA893" s="7"/>
      <c r="FOB893" s="7"/>
      <c r="FOC893" s="7"/>
      <c r="FOD893" s="7"/>
      <c r="FOE893" s="7"/>
      <c r="FOF893" s="7"/>
      <c r="FOG893" s="7"/>
      <c r="FOH893" s="7"/>
      <c r="FOI893" s="7"/>
      <c r="FOJ893" s="7"/>
      <c r="FOK893" s="7"/>
      <c r="FOL893" s="7"/>
      <c r="FOM893" s="7"/>
      <c r="FON893" s="7"/>
      <c r="FOO893" s="7"/>
      <c r="FOP893" s="7"/>
      <c r="FOQ893" s="7"/>
      <c r="FOR893" s="7"/>
      <c r="FOS893" s="7"/>
      <c r="FOT893" s="7"/>
      <c r="FOU893" s="7"/>
      <c r="FOV893" s="7"/>
      <c r="FOW893" s="7"/>
      <c r="FOX893" s="7"/>
      <c r="FOY893" s="7"/>
      <c r="FOZ893" s="7"/>
      <c r="FPA893" s="7"/>
      <c r="FPB893" s="7"/>
      <c r="FPC893" s="7"/>
      <c r="FPD893" s="7"/>
      <c r="FPE893" s="7"/>
      <c r="FPF893" s="7"/>
      <c r="FPG893" s="7"/>
      <c r="FPH893" s="7"/>
      <c r="FPI893" s="7"/>
      <c r="FPJ893" s="7"/>
      <c r="FPK893" s="7"/>
      <c r="FPL893" s="7"/>
      <c r="FPM893" s="7"/>
      <c r="FPN893" s="7"/>
      <c r="FPO893" s="7"/>
      <c r="FPP893" s="7"/>
      <c r="FPQ893" s="7"/>
      <c r="FPR893" s="7"/>
      <c r="FPS893" s="7"/>
      <c r="FPT893" s="7"/>
      <c r="FPU893" s="7"/>
      <c r="FPV893" s="7"/>
      <c r="FPW893" s="7"/>
      <c r="FPX893" s="7"/>
      <c r="FPY893" s="7"/>
      <c r="FPZ893" s="7"/>
      <c r="FQA893" s="7"/>
      <c r="FQB893" s="7"/>
      <c r="FQC893" s="7"/>
      <c r="FQD893" s="7"/>
      <c r="FQE893" s="7"/>
      <c r="FQF893" s="7"/>
      <c r="FQG893" s="7"/>
      <c r="FQH893" s="7"/>
      <c r="FQI893" s="7"/>
      <c r="FQJ893" s="7"/>
      <c r="FQK893" s="7"/>
      <c r="FQL893" s="7"/>
      <c r="FQM893" s="7"/>
      <c r="FQN893" s="7"/>
      <c r="FQO893" s="7"/>
      <c r="FQP893" s="7"/>
      <c r="FQQ893" s="7"/>
      <c r="FQR893" s="7"/>
      <c r="FQS893" s="7"/>
      <c r="FQT893" s="7"/>
      <c r="FQU893" s="7"/>
      <c r="FQV893" s="7"/>
      <c r="FQW893" s="7"/>
      <c r="FQX893" s="7"/>
      <c r="FQY893" s="7"/>
      <c r="FQZ893" s="7"/>
      <c r="FRA893" s="7"/>
      <c r="FRB893" s="7"/>
      <c r="FRC893" s="7"/>
      <c r="FRD893" s="7"/>
      <c r="FRE893" s="7"/>
      <c r="FRF893" s="7"/>
      <c r="FRG893" s="7"/>
      <c r="FRH893" s="7"/>
      <c r="FRI893" s="7"/>
      <c r="FRJ893" s="7"/>
      <c r="FRK893" s="7"/>
      <c r="FRL893" s="7"/>
      <c r="FRM893" s="7"/>
      <c r="FRN893" s="7"/>
      <c r="FRO893" s="7"/>
      <c r="FRP893" s="7"/>
      <c r="FRQ893" s="7"/>
      <c r="FRR893" s="7"/>
      <c r="FRS893" s="7"/>
      <c r="FRT893" s="7"/>
      <c r="FRU893" s="7"/>
      <c r="FRV893" s="7"/>
      <c r="FRW893" s="7"/>
      <c r="FRX893" s="7"/>
      <c r="FRY893" s="7"/>
      <c r="FRZ893" s="7"/>
      <c r="FSA893" s="7"/>
      <c r="FSB893" s="7"/>
      <c r="FSC893" s="7"/>
      <c r="FSD893" s="7"/>
      <c r="FSE893" s="7"/>
      <c r="FSF893" s="7"/>
      <c r="FSG893" s="7"/>
      <c r="FSH893" s="7"/>
      <c r="FSI893" s="7"/>
      <c r="FSJ893" s="7"/>
      <c r="FSK893" s="7"/>
      <c r="FSL893" s="7"/>
      <c r="FSM893" s="7"/>
      <c r="FSN893" s="7"/>
      <c r="FSO893" s="7"/>
      <c r="FSP893" s="7"/>
      <c r="FSQ893" s="7"/>
      <c r="FSR893" s="7"/>
      <c r="FSS893" s="7"/>
      <c r="FST893" s="7"/>
      <c r="FSU893" s="7"/>
      <c r="FSV893" s="7"/>
      <c r="FSW893" s="7"/>
      <c r="FSX893" s="7"/>
      <c r="FSY893" s="7"/>
      <c r="FSZ893" s="7"/>
      <c r="FTA893" s="7"/>
      <c r="FTB893" s="7"/>
      <c r="FTC893" s="7"/>
      <c r="FTD893" s="7"/>
      <c r="FTE893" s="7"/>
      <c r="FTF893" s="7"/>
      <c r="FTG893" s="7"/>
      <c r="FTH893" s="7"/>
      <c r="FTI893" s="7"/>
      <c r="FTJ893" s="7"/>
      <c r="FTK893" s="7"/>
      <c r="FTL893" s="7"/>
      <c r="FTM893" s="7"/>
      <c r="FTN893" s="7"/>
      <c r="FTO893" s="7"/>
      <c r="FTP893" s="7"/>
      <c r="FTQ893" s="7"/>
      <c r="FTR893" s="7"/>
      <c r="FTS893" s="7"/>
      <c r="FTT893" s="7"/>
      <c r="FTU893" s="7"/>
      <c r="FTV893" s="7"/>
      <c r="FTW893" s="7"/>
      <c r="FTX893" s="7"/>
      <c r="FTY893" s="7"/>
      <c r="FTZ893" s="7"/>
      <c r="FUA893" s="7"/>
      <c r="FUB893" s="7"/>
      <c r="FUC893" s="7"/>
      <c r="FUD893" s="7"/>
      <c r="FUE893" s="7"/>
      <c r="FUF893" s="7"/>
      <c r="FUG893" s="7"/>
      <c r="FUH893" s="7"/>
      <c r="FUI893" s="7"/>
      <c r="FUJ893" s="7"/>
      <c r="FUK893" s="7"/>
      <c r="FUL893" s="7"/>
      <c r="FUM893" s="7"/>
      <c r="FUN893" s="7"/>
      <c r="FUO893" s="7"/>
      <c r="FUP893" s="7"/>
      <c r="FUQ893" s="7"/>
      <c r="FUR893" s="7"/>
      <c r="FUS893" s="7"/>
      <c r="FUT893" s="7"/>
      <c r="FUU893" s="7"/>
      <c r="FUV893" s="7"/>
      <c r="FUW893" s="7"/>
      <c r="FUX893" s="7"/>
      <c r="FUY893" s="7"/>
      <c r="FUZ893" s="7"/>
      <c r="FVA893" s="7"/>
      <c r="FVB893" s="7"/>
      <c r="FVC893" s="7"/>
      <c r="FVD893" s="7"/>
      <c r="FVE893" s="7"/>
      <c r="FVF893" s="7"/>
      <c r="FVG893" s="7"/>
      <c r="FVH893" s="7"/>
      <c r="FVI893" s="7"/>
      <c r="FVJ893" s="7"/>
      <c r="FVK893" s="7"/>
      <c r="FVL893" s="7"/>
      <c r="FVM893" s="7"/>
      <c r="FVN893" s="7"/>
      <c r="FVO893" s="7"/>
      <c r="FVP893" s="7"/>
      <c r="FVQ893" s="7"/>
      <c r="FVR893" s="7"/>
      <c r="FVS893" s="7"/>
      <c r="FVT893" s="7"/>
      <c r="FVU893" s="7"/>
      <c r="FVV893" s="7"/>
      <c r="FVW893" s="7"/>
      <c r="FVX893" s="7"/>
      <c r="FVY893" s="7"/>
      <c r="FVZ893" s="7"/>
      <c r="FWA893" s="7"/>
      <c r="FWB893" s="7"/>
      <c r="FWC893" s="7"/>
      <c r="FWD893" s="7"/>
      <c r="FWE893" s="7"/>
      <c r="FWF893" s="7"/>
      <c r="FWG893" s="7"/>
      <c r="FWH893" s="7"/>
      <c r="FWI893" s="7"/>
      <c r="FWJ893" s="7"/>
      <c r="FWK893" s="7"/>
      <c r="FWL893" s="7"/>
      <c r="FWM893" s="7"/>
      <c r="FWN893" s="7"/>
      <c r="FWO893" s="7"/>
      <c r="FWP893" s="7"/>
      <c r="FWQ893" s="7"/>
      <c r="FWR893" s="7"/>
      <c r="FWS893" s="7"/>
      <c r="FWT893" s="7"/>
      <c r="FWU893" s="7"/>
      <c r="FWV893" s="7"/>
      <c r="FWW893" s="7"/>
      <c r="FWX893" s="7"/>
      <c r="FWY893" s="7"/>
      <c r="FWZ893" s="7"/>
      <c r="FXA893" s="7"/>
      <c r="FXB893" s="7"/>
      <c r="FXC893" s="7"/>
      <c r="FXD893" s="7"/>
      <c r="FXE893" s="7"/>
      <c r="FXF893" s="7"/>
      <c r="FXG893" s="7"/>
      <c r="FXH893" s="7"/>
      <c r="FXI893" s="7"/>
      <c r="FXJ893" s="7"/>
      <c r="FXK893" s="7"/>
      <c r="FXL893" s="7"/>
      <c r="FXM893" s="7"/>
      <c r="FXN893" s="7"/>
      <c r="FXO893" s="7"/>
      <c r="FXP893" s="7"/>
      <c r="FXQ893" s="7"/>
      <c r="FXR893" s="7"/>
      <c r="FXS893" s="7"/>
      <c r="FXT893" s="7"/>
      <c r="FXU893" s="7"/>
      <c r="FXV893" s="7"/>
      <c r="FXW893" s="7"/>
      <c r="FXX893" s="7"/>
      <c r="FXY893" s="7"/>
      <c r="FXZ893" s="7"/>
      <c r="FYA893" s="7"/>
      <c r="FYB893" s="7"/>
      <c r="FYC893" s="7"/>
      <c r="FYD893" s="7"/>
      <c r="FYE893" s="7"/>
      <c r="FYF893" s="7"/>
      <c r="FYG893" s="7"/>
      <c r="FYH893" s="7"/>
      <c r="FYI893" s="7"/>
      <c r="FYJ893" s="7"/>
      <c r="FYK893" s="7"/>
      <c r="FYL893" s="7"/>
      <c r="FYM893" s="7"/>
      <c r="FYN893" s="7"/>
      <c r="FYO893" s="7"/>
      <c r="FYP893" s="7"/>
      <c r="FYQ893" s="7"/>
      <c r="FYR893" s="7"/>
      <c r="FYS893" s="7"/>
      <c r="FYT893" s="7"/>
      <c r="FYU893" s="7"/>
      <c r="FYV893" s="7"/>
      <c r="FYW893" s="7"/>
      <c r="FYX893" s="7"/>
      <c r="FYY893" s="7"/>
      <c r="FYZ893" s="7"/>
      <c r="FZA893" s="7"/>
      <c r="FZB893" s="7"/>
      <c r="FZC893" s="7"/>
      <c r="FZD893" s="7"/>
      <c r="FZE893" s="7"/>
      <c r="FZF893" s="7"/>
      <c r="FZG893" s="7"/>
      <c r="FZH893" s="7"/>
      <c r="FZI893" s="7"/>
      <c r="FZJ893" s="7"/>
      <c r="FZK893" s="7"/>
      <c r="FZL893" s="7"/>
      <c r="FZM893" s="7"/>
      <c r="FZN893" s="7"/>
      <c r="FZO893" s="7"/>
      <c r="FZP893" s="7"/>
      <c r="FZQ893" s="7"/>
      <c r="FZR893" s="7"/>
      <c r="FZS893" s="7"/>
      <c r="FZT893" s="7"/>
      <c r="FZU893" s="7"/>
      <c r="FZV893" s="7"/>
      <c r="FZW893" s="7"/>
      <c r="FZX893" s="7"/>
      <c r="FZY893" s="7"/>
      <c r="FZZ893" s="7"/>
      <c r="GAA893" s="7"/>
      <c r="GAB893" s="7"/>
      <c r="GAC893" s="7"/>
      <c r="GAD893" s="7"/>
      <c r="GAE893" s="7"/>
      <c r="GAF893" s="7"/>
      <c r="GAG893" s="7"/>
      <c r="GAH893" s="7"/>
      <c r="GAI893" s="7"/>
      <c r="GAJ893" s="7"/>
      <c r="GAK893" s="7"/>
      <c r="GAL893" s="7"/>
      <c r="GAM893" s="7"/>
      <c r="GAN893" s="7"/>
      <c r="GAO893" s="7"/>
      <c r="GAP893" s="7"/>
      <c r="GAQ893" s="7"/>
      <c r="GAR893" s="7"/>
      <c r="GAS893" s="7"/>
      <c r="GAT893" s="7"/>
      <c r="GAU893" s="7"/>
      <c r="GAV893" s="7"/>
      <c r="GAW893" s="7"/>
      <c r="GAX893" s="7"/>
      <c r="GAY893" s="7"/>
      <c r="GAZ893" s="7"/>
      <c r="GBA893" s="7"/>
      <c r="GBB893" s="7"/>
      <c r="GBC893" s="7"/>
      <c r="GBD893" s="7"/>
      <c r="GBE893" s="7"/>
      <c r="GBF893" s="7"/>
      <c r="GBG893" s="7"/>
      <c r="GBH893" s="7"/>
      <c r="GBI893" s="7"/>
      <c r="GBJ893" s="7"/>
      <c r="GBK893" s="7"/>
      <c r="GBL893" s="7"/>
      <c r="GBM893" s="7"/>
      <c r="GBN893" s="7"/>
      <c r="GBO893" s="7"/>
      <c r="GBP893" s="7"/>
      <c r="GBQ893" s="7"/>
      <c r="GBR893" s="7"/>
      <c r="GBS893" s="7"/>
      <c r="GBT893" s="7"/>
      <c r="GBU893" s="7"/>
      <c r="GBV893" s="7"/>
      <c r="GBW893" s="7"/>
      <c r="GBX893" s="7"/>
      <c r="GBY893" s="7"/>
      <c r="GBZ893" s="7"/>
      <c r="GCA893" s="7"/>
      <c r="GCB893" s="7"/>
      <c r="GCC893" s="7"/>
      <c r="GCD893" s="7"/>
      <c r="GCE893" s="7"/>
      <c r="GCF893" s="7"/>
      <c r="GCG893" s="7"/>
      <c r="GCH893" s="7"/>
      <c r="GCI893" s="7"/>
      <c r="GCJ893" s="7"/>
      <c r="GCK893" s="7"/>
      <c r="GCL893" s="7"/>
      <c r="GCM893" s="7"/>
      <c r="GCN893" s="7"/>
      <c r="GCO893" s="7"/>
      <c r="GCP893" s="7"/>
      <c r="GCQ893" s="7"/>
      <c r="GCR893" s="7"/>
      <c r="GCS893" s="7"/>
      <c r="GCT893" s="7"/>
      <c r="GCU893" s="7"/>
      <c r="GCV893" s="7"/>
      <c r="GCW893" s="7"/>
      <c r="GCX893" s="7"/>
      <c r="GCY893" s="7"/>
      <c r="GCZ893" s="7"/>
      <c r="GDA893" s="7"/>
      <c r="GDB893" s="7"/>
      <c r="GDC893" s="7"/>
      <c r="GDD893" s="7"/>
      <c r="GDE893" s="7"/>
      <c r="GDF893" s="7"/>
      <c r="GDG893" s="7"/>
      <c r="GDH893" s="7"/>
      <c r="GDI893" s="7"/>
      <c r="GDJ893" s="7"/>
      <c r="GDK893" s="7"/>
      <c r="GDL893" s="7"/>
      <c r="GDM893" s="7"/>
      <c r="GDN893" s="7"/>
      <c r="GDO893" s="7"/>
      <c r="GDP893" s="7"/>
      <c r="GDQ893" s="7"/>
      <c r="GDR893" s="7"/>
      <c r="GDS893" s="7"/>
      <c r="GDT893" s="7"/>
      <c r="GDU893" s="7"/>
      <c r="GDV893" s="7"/>
      <c r="GDW893" s="7"/>
      <c r="GDX893" s="7"/>
      <c r="GDY893" s="7"/>
      <c r="GDZ893" s="7"/>
      <c r="GEA893" s="7"/>
      <c r="GEB893" s="7"/>
      <c r="GEC893" s="7"/>
      <c r="GED893" s="7"/>
      <c r="GEE893" s="7"/>
      <c r="GEF893" s="7"/>
      <c r="GEG893" s="7"/>
      <c r="GEH893" s="7"/>
      <c r="GEI893" s="7"/>
      <c r="GEJ893" s="7"/>
      <c r="GEK893" s="7"/>
      <c r="GEL893" s="7"/>
      <c r="GEM893" s="7"/>
      <c r="GEN893" s="7"/>
      <c r="GEO893" s="7"/>
      <c r="GEP893" s="7"/>
      <c r="GEQ893" s="7"/>
      <c r="GER893" s="7"/>
      <c r="GES893" s="7"/>
      <c r="GET893" s="7"/>
      <c r="GEU893" s="7"/>
      <c r="GEV893" s="7"/>
      <c r="GEW893" s="7"/>
      <c r="GEX893" s="7"/>
      <c r="GEY893" s="7"/>
      <c r="GEZ893" s="7"/>
      <c r="GFA893" s="7"/>
      <c r="GFB893" s="7"/>
      <c r="GFC893" s="7"/>
      <c r="GFD893" s="7"/>
      <c r="GFE893" s="7"/>
      <c r="GFF893" s="7"/>
      <c r="GFG893" s="7"/>
      <c r="GFH893" s="7"/>
      <c r="GFI893" s="7"/>
      <c r="GFJ893" s="7"/>
      <c r="GFK893" s="7"/>
      <c r="GFL893" s="7"/>
      <c r="GFM893" s="7"/>
      <c r="GFN893" s="7"/>
      <c r="GFO893" s="7"/>
      <c r="GFP893" s="7"/>
      <c r="GFQ893" s="7"/>
      <c r="GFR893" s="7"/>
      <c r="GFS893" s="7"/>
      <c r="GFT893" s="7"/>
      <c r="GFU893" s="7"/>
      <c r="GFV893" s="7"/>
      <c r="GFW893" s="7"/>
      <c r="GFX893" s="7"/>
      <c r="GFY893" s="7"/>
      <c r="GFZ893" s="7"/>
      <c r="GGA893" s="7"/>
      <c r="GGB893" s="7"/>
      <c r="GGC893" s="7"/>
      <c r="GGD893" s="7"/>
      <c r="GGE893" s="7"/>
      <c r="GGF893" s="7"/>
      <c r="GGG893" s="7"/>
      <c r="GGH893" s="7"/>
      <c r="GGI893" s="7"/>
      <c r="GGJ893" s="7"/>
      <c r="GGK893" s="7"/>
      <c r="GGL893" s="7"/>
      <c r="GGM893" s="7"/>
      <c r="GGN893" s="7"/>
      <c r="GGO893" s="7"/>
      <c r="GGP893" s="7"/>
      <c r="GGQ893" s="7"/>
      <c r="GGR893" s="7"/>
      <c r="GGS893" s="7"/>
      <c r="GGT893" s="7"/>
      <c r="GGU893" s="7"/>
      <c r="GGV893" s="7"/>
      <c r="GGW893" s="7"/>
      <c r="GGX893" s="7"/>
      <c r="GGY893" s="7"/>
      <c r="GGZ893" s="7"/>
      <c r="GHA893" s="7"/>
      <c r="GHB893" s="7"/>
      <c r="GHC893" s="7"/>
      <c r="GHD893" s="7"/>
      <c r="GHE893" s="7"/>
      <c r="GHF893" s="7"/>
      <c r="GHG893" s="7"/>
      <c r="GHH893" s="7"/>
      <c r="GHI893" s="7"/>
      <c r="GHJ893" s="7"/>
      <c r="GHK893" s="7"/>
      <c r="GHL893" s="7"/>
      <c r="GHM893" s="7"/>
      <c r="GHN893" s="7"/>
      <c r="GHO893" s="7"/>
      <c r="GHP893" s="7"/>
      <c r="GHQ893" s="7"/>
      <c r="GHR893" s="7"/>
      <c r="GHS893" s="7"/>
      <c r="GHT893" s="7"/>
      <c r="GHU893" s="7"/>
      <c r="GHV893" s="7"/>
      <c r="GHW893" s="7"/>
      <c r="GHX893" s="7"/>
      <c r="GHY893" s="7"/>
      <c r="GHZ893" s="7"/>
      <c r="GIA893" s="7"/>
      <c r="GIB893" s="7"/>
      <c r="GIC893" s="7"/>
      <c r="GID893" s="7"/>
      <c r="GIE893" s="7"/>
      <c r="GIF893" s="7"/>
      <c r="GIG893" s="7"/>
      <c r="GIH893" s="7"/>
      <c r="GII893" s="7"/>
      <c r="GIJ893" s="7"/>
      <c r="GIK893" s="7"/>
      <c r="GIL893" s="7"/>
      <c r="GIM893" s="7"/>
      <c r="GIN893" s="7"/>
      <c r="GIO893" s="7"/>
      <c r="GIP893" s="7"/>
      <c r="GIQ893" s="7"/>
      <c r="GIR893" s="7"/>
      <c r="GIS893" s="7"/>
      <c r="GIT893" s="7"/>
      <c r="GIU893" s="7"/>
      <c r="GIV893" s="7"/>
      <c r="GIW893" s="7"/>
      <c r="GIX893" s="7"/>
      <c r="GIY893" s="7"/>
      <c r="GIZ893" s="7"/>
      <c r="GJA893" s="7"/>
      <c r="GJB893" s="7"/>
      <c r="GJC893" s="7"/>
      <c r="GJD893" s="7"/>
      <c r="GJE893" s="7"/>
      <c r="GJF893" s="7"/>
      <c r="GJG893" s="7"/>
      <c r="GJH893" s="7"/>
      <c r="GJI893" s="7"/>
      <c r="GJJ893" s="7"/>
      <c r="GJK893" s="7"/>
      <c r="GJL893" s="7"/>
      <c r="GJM893" s="7"/>
      <c r="GJN893" s="7"/>
      <c r="GJO893" s="7"/>
      <c r="GJP893" s="7"/>
      <c r="GJQ893" s="7"/>
      <c r="GJR893" s="7"/>
      <c r="GJS893" s="7"/>
      <c r="GJT893" s="7"/>
      <c r="GJU893" s="7"/>
      <c r="GJV893" s="7"/>
      <c r="GJW893" s="7"/>
      <c r="GJX893" s="7"/>
      <c r="GJY893" s="7"/>
      <c r="GJZ893" s="7"/>
      <c r="GKA893" s="7"/>
      <c r="GKB893" s="7"/>
      <c r="GKC893" s="7"/>
      <c r="GKD893" s="7"/>
      <c r="GKE893" s="7"/>
      <c r="GKF893" s="7"/>
      <c r="GKG893" s="7"/>
      <c r="GKH893" s="7"/>
      <c r="GKI893" s="7"/>
      <c r="GKJ893" s="7"/>
      <c r="GKK893" s="7"/>
      <c r="GKL893" s="7"/>
      <c r="GKM893" s="7"/>
      <c r="GKN893" s="7"/>
      <c r="GKO893" s="7"/>
      <c r="GKP893" s="7"/>
      <c r="GKQ893" s="7"/>
      <c r="GKR893" s="7"/>
      <c r="GKS893" s="7"/>
      <c r="GKT893" s="7"/>
      <c r="GKU893" s="7"/>
      <c r="GKV893" s="7"/>
      <c r="GKW893" s="7"/>
      <c r="GKX893" s="7"/>
      <c r="GKY893" s="7"/>
      <c r="GKZ893" s="7"/>
      <c r="GLA893" s="7"/>
      <c r="GLB893" s="7"/>
      <c r="GLC893" s="7"/>
      <c r="GLD893" s="7"/>
      <c r="GLE893" s="7"/>
      <c r="GLF893" s="7"/>
      <c r="GLG893" s="7"/>
      <c r="GLH893" s="7"/>
      <c r="GLI893" s="7"/>
      <c r="GLJ893" s="7"/>
      <c r="GLK893" s="7"/>
      <c r="GLL893" s="7"/>
      <c r="GLM893" s="7"/>
      <c r="GLN893" s="7"/>
      <c r="GLO893" s="7"/>
      <c r="GLP893" s="7"/>
      <c r="GLQ893" s="7"/>
      <c r="GLR893" s="7"/>
      <c r="GLS893" s="7"/>
      <c r="GLT893" s="7"/>
      <c r="GLU893" s="7"/>
      <c r="GLV893" s="7"/>
      <c r="GLW893" s="7"/>
      <c r="GLX893" s="7"/>
      <c r="GLY893" s="7"/>
      <c r="GLZ893" s="7"/>
      <c r="GMA893" s="7"/>
      <c r="GMB893" s="7"/>
      <c r="GMC893" s="7"/>
      <c r="GMD893" s="7"/>
      <c r="GME893" s="7"/>
      <c r="GMF893" s="7"/>
      <c r="GMG893" s="7"/>
      <c r="GMH893" s="7"/>
      <c r="GMI893" s="7"/>
      <c r="GMJ893" s="7"/>
      <c r="GMK893" s="7"/>
      <c r="GML893" s="7"/>
      <c r="GMM893" s="7"/>
      <c r="GMN893" s="7"/>
      <c r="GMO893" s="7"/>
      <c r="GMP893" s="7"/>
      <c r="GMQ893" s="7"/>
      <c r="GMR893" s="7"/>
      <c r="GMS893" s="7"/>
      <c r="GMT893" s="7"/>
      <c r="GMU893" s="7"/>
      <c r="GMV893" s="7"/>
      <c r="GMW893" s="7"/>
      <c r="GMX893" s="7"/>
      <c r="GMY893" s="7"/>
      <c r="GMZ893" s="7"/>
      <c r="GNA893" s="7"/>
      <c r="GNB893" s="7"/>
      <c r="GNC893" s="7"/>
      <c r="GND893" s="7"/>
      <c r="GNE893" s="7"/>
      <c r="GNF893" s="7"/>
      <c r="GNG893" s="7"/>
      <c r="GNH893" s="7"/>
      <c r="GNI893" s="7"/>
      <c r="GNJ893" s="7"/>
      <c r="GNK893" s="7"/>
      <c r="GNL893" s="7"/>
      <c r="GNM893" s="7"/>
      <c r="GNN893" s="7"/>
      <c r="GNO893" s="7"/>
      <c r="GNP893" s="7"/>
      <c r="GNQ893" s="7"/>
      <c r="GNR893" s="7"/>
      <c r="GNS893" s="7"/>
      <c r="GNT893" s="7"/>
      <c r="GNU893" s="7"/>
      <c r="GNV893" s="7"/>
      <c r="GNW893" s="7"/>
      <c r="GNX893" s="7"/>
      <c r="GNY893" s="7"/>
      <c r="GNZ893" s="7"/>
      <c r="GOA893" s="7"/>
      <c r="GOB893" s="7"/>
      <c r="GOC893" s="7"/>
      <c r="GOD893" s="7"/>
      <c r="GOE893" s="7"/>
      <c r="GOF893" s="7"/>
      <c r="GOG893" s="7"/>
      <c r="GOH893" s="7"/>
      <c r="GOI893" s="7"/>
      <c r="GOJ893" s="7"/>
      <c r="GOK893" s="7"/>
      <c r="GOL893" s="7"/>
      <c r="GOM893" s="7"/>
      <c r="GON893" s="7"/>
      <c r="GOO893" s="7"/>
      <c r="GOP893" s="7"/>
      <c r="GOQ893" s="7"/>
      <c r="GOR893" s="7"/>
      <c r="GOS893" s="7"/>
      <c r="GOT893" s="7"/>
      <c r="GOU893" s="7"/>
      <c r="GOV893" s="7"/>
      <c r="GOW893" s="7"/>
      <c r="GOX893" s="7"/>
      <c r="GOY893" s="7"/>
      <c r="GOZ893" s="7"/>
      <c r="GPA893" s="7"/>
      <c r="GPB893" s="7"/>
      <c r="GPC893" s="7"/>
      <c r="GPD893" s="7"/>
      <c r="GPE893" s="7"/>
      <c r="GPF893" s="7"/>
      <c r="GPG893" s="7"/>
      <c r="GPH893" s="7"/>
      <c r="GPI893" s="7"/>
      <c r="GPJ893" s="7"/>
      <c r="GPK893" s="7"/>
      <c r="GPL893" s="7"/>
      <c r="GPM893" s="7"/>
      <c r="GPN893" s="7"/>
      <c r="GPO893" s="7"/>
      <c r="GPP893" s="7"/>
      <c r="GPQ893" s="7"/>
      <c r="GPR893" s="7"/>
      <c r="GPS893" s="7"/>
      <c r="GPT893" s="7"/>
      <c r="GPU893" s="7"/>
      <c r="GPV893" s="7"/>
      <c r="GPW893" s="7"/>
      <c r="GPX893" s="7"/>
      <c r="GPY893" s="7"/>
      <c r="GPZ893" s="7"/>
      <c r="GQA893" s="7"/>
      <c r="GQB893" s="7"/>
      <c r="GQC893" s="7"/>
      <c r="GQD893" s="7"/>
      <c r="GQE893" s="7"/>
      <c r="GQF893" s="7"/>
      <c r="GQG893" s="7"/>
      <c r="GQH893" s="7"/>
      <c r="GQI893" s="7"/>
      <c r="GQJ893" s="7"/>
      <c r="GQK893" s="7"/>
      <c r="GQL893" s="7"/>
      <c r="GQM893" s="7"/>
      <c r="GQN893" s="7"/>
      <c r="GQO893" s="7"/>
      <c r="GQP893" s="7"/>
      <c r="GQQ893" s="7"/>
      <c r="GQR893" s="7"/>
      <c r="GQS893" s="7"/>
      <c r="GQT893" s="7"/>
      <c r="GQU893" s="7"/>
      <c r="GQV893" s="7"/>
      <c r="GQW893" s="7"/>
      <c r="GQX893" s="7"/>
      <c r="GQY893" s="7"/>
      <c r="GQZ893" s="7"/>
      <c r="GRA893" s="7"/>
      <c r="GRB893" s="7"/>
      <c r="GRC893" s="7"/>
      <c r="GRD893" s="7"/>
      <c r="GRE893" s="7"/>
      <c r="GRF893" s="7"/>
      <c r="GRG893" s="7"/>
      <c r="GRH893" s="7"/>
      <c r="GRI893" s="7"/>
      <c r="GRJ893" s="7"/>
      <c r="GRK893" s="7"/>
      <c r="GRL893" s="7"/>
      <c r="GRM893" s="7"/>
      <c r="GRN893" s="7"/>
      <c r="GRO893" s="7"/>
      <c r="GRP893" s="7"/>
      <c r="GRQ893" s="7"/>
      <c r="GRR893" s="7"/>
      <c r="GRS893" s="7"/>
      <c r="GRT893" s="7"/>
      <c r="GRU893" s="7"/>
      <c r="GRV893" s="7"/>
      <c r="GRW893" s="7"/>
      <c r="GRX893" s="7"/>
      <c r="GRY893" s="7"/>
      <c r="GRZ893" s="7"/>
      <c r="GSA893" s="7"/>
      <c r="GSB893" s="7"/>
      <c r="GSC893" s="7"/>
      <c r="GSD893" s="7"/>
      <c r="GSE893" s="7"/>
      <c r="GSF893" s="7"/>
      <c r="GSG893" s="7"/>
      <c r="GSH893" s="7"/>
      <c r="GSI893" s="7"/>
      <c r="GSJ893" s="7"/>
      <c r="GSK893" s="7"/>
      <c r="GSL893" s="7"/>
      <c r="GSM893" s="7"/>
      <c r="GSN893" s="7"/>
      <c r="GSO893" s="7"/>
      <c r="GSP893" s="7"/>
      <c r="GSQ893" s="7"/>
      <c r="GSR893" s="7"/>
      <c r="GSS893" s="7"/>
      <c r="GST893" s="7"/>
      <c r="GSU893" s="7"/>
      <c r="GSV893" s="7"/>
      <c r="GSW893" s="7"/>
      <c r="GSX893" s="7"/>
      <c r="GSY893" s="7"/>
      <c r="GSZ893" s="7"/>
      <c r="GTA893" s="7"/>
      <c r="GTB893" s="7"/>
      <c r="GTC893" s="7"/>
      <c r="GTD893" s="7"/>
      <c r="GTE893" s="7"/>
      <c r="GTF893" s="7"/>
      <c r="GTG893" s="7"/>
      <c r="GTH893" s="7"/>
      <c r="GTI893" s="7"/>
      <c r="GTJ893" s="7"/>
      <c r="GTK893" s="7"/>
      <c r="GTL893" s="7"/>
      <c r="GTM893" s="7"/>
      <c r="GTN893" s="7"/>
      <c r="GTO893" s="7"/>
      <c r="GTP893" s="7"/>
      <c r="GTQ893" s="7"/>
      <c r="GTR893" s="7"/>
      <c r="GTS893" s="7"/>
      <c r="GTT893" s="7"/>
      <c r="GTU893" s="7"/>
      <c r="GTV893" s="7"/>
      <c r="GTW893" s="7"/>
      <c r="GTX893" s="7"/>
      <c r="GTY893" s="7"/>
      <c r="GTZ893" s="7"/>
      <c r="GUA893" s="7"/>
      <c r="GUB893" s="7"/>
      <c r="GUC893" s="7"/>
      <c r="GUD893" s="7"/>
      <c r="GUE893" s="7"/>
      <c r="GUF893" s="7"/>
      <c r="GUG893" s="7"/>
      <c r="GUH893" s="7"/>
      <c r="GUI893" s="7"/>
      <c r="GUJ893" s="7"/>
      <c r="GUK893" s="7"/>
      <c r="GUL893" s="7"/>
      <c r="GUM893" s="7"/>
      <c r="GUN893" s="7"/>
      <c r="GUO893" s="7"/>
      <c r="GUP893" s="7"/>
      <c r="GUQ893" s="7"/>
      <c r="GUR893" s="7"/>
      <c r="GUS893" s="7"/>
      <c r="GUT893" s="7"/>
      <c r="GUU893" s="7"/>
      <c r="GUV893" s="7"/>
      <c r="GUW893" s="7"/>
      <c r="GUX893" s="7"/>
      <c r="GUY893" s="7"/>
      <c r="GUZ893" s="7"/>
      <c r="GVA893" s="7"/>
      <c r="GVB893" s="7"/>
      <c r="GVC893" s="7"/>
      <c r="GVD893" s="7"/>
      <c r="GVE893" s="7"/>
      <c r="GVF893" s="7"/>
      <c r="GVG893" s="7"/>
      <c r="GVH893" s="7"/>
      <c r="GVI893" s="7"/>
      <c r="GVJ893" s="7"/>
      <c r="GVK893" s="7"/>
      <c r="GVL893" s="7"/>
      <c r="GVM893" s="7"/>
      <c r="GVN893" s="7"/>
      <c r="GVO893" s="7"/>
      <c r="GVP893" s="7"/>
      <c r="GVQ893" s="7"/>
      <c r="GVR893" s="7"/>
      <c r="GVS893" s="7"/>
      <c r="GVT893" s="7"/>
      <c r="GVU893" s="7"/>
      <c r="GVV893" s="7"/>
      <c r="GVW893" s="7"/>
      <c r="GVX893" s="7"/>
      <c r="GVY893" s="7"/>
      <c r="GVZ893" s="7"/>
      <c r="GWA893" s="7"/>
      <c r="GWB893" s="7"/>
      <c r="GWC893" s="7"/>
      <c r="GWD893" s="7"/>
      <c r="GWE893" s="7"/>
      <c r="GWF893" s="7"/>
      <c r="GWG893" s="7"/>
      <c r="GWH893" s="7"/>
      <c r="GWI893" s="7"/>
      <c r="GWJ893" s="7"/>
      <c r="GWK893" s="7"/>
      <c r="GWL893" s="7"/>
      <c r="GWM893" s="7"/>
      <c r="GWN893" s="7"/>
      <c r="GWO893" s="7"/>
      <c r="GWP893" s="7"/>
      <c r="GWQ893" s="7"/>
      <c r="GWR893" s="7"/>
      <c r="GWS893" s="7"/>
      <c r="GWT893" s="7"/>
      <c r="GWU893" s="7"/>
      <c r="GWV893" s="7"/>
      <c r="GWW893" s="7"/>
      <c r="GWX893" s="7"/>
      <c r="GWY893" s="7"/>
      <c r="GWZ893" s="7"/>
      <c r="GXA893" s="7"/>
      <c r="GXB893" s="7"/>
      <c r="GXC893" s="7"/>
      <c r="GXD893" s="7"/>
      <c r="GXE893" s="7"/>
      <c r="GXF893" s="7"/>
      <c r="GXG893" s="7"/>
      <c r="GXH893" s="7"/>
      <c r="GXI893" s="7"/>
      <c r="GXJ893" s="7"/>
      <c r="GXK893" s="7"/>
      <c r="GXL893" s="7"/>
      <c r="GXM893" s="7"/>
      <c r="GXN893" s="7"/>
      <c r="GXO893" s="7"/>
      <c r="GXP893" s="7"/>
      <c r="GXQ893" s="7"/>
      <c r="GXR893" s="7"/>
      <c r="GXS893" s="7"/>
      <c r="GXT893" s="7"/>
      <c r="GXU893" s="7"/>
      <c r="GXV893" s="7"/>
      <c r="GXW893" s="7"/>
      <c r="GXX893" s="7"/>
      <c r="GXY893" s="7"/>
      <c r="GXZ893" s="7"/>
      <c r="GYA893" s="7"/>
      <c r="GYB893" s="7"/>
      <c r="GYC893" s="7"/>
      <c r="GYD893" s="7"/>
      <c r="GYE893" s="7"/>
      <c r="GYF893" s="7"/>
      <c r="GYG893" s="7"/>
      <c r="GYH893" s="7"/>
      <c r="GYI893" s="7"/>
      <c r="GYJ893" s="7"/>
      <c r="GYK893" s="7"/>
      <c r="GYL893" s="7"/>
      <c r="GYM893" s="7"/>
      <c r="GYN893" s="7"/>
      <c r="GYO893" s="7"/>
      <c r="GYP893" s="7"/>
      <c r="GYQ893" s="7"/>
      <c r="GYR893" s="7"/>
      <c r="GYS893" s="7"/>
      <c r="GYT893" s="7"/>
      <c r="GYU893" s="7"/>
      <c r="GYV893" s="7"/>
      <c r="GYW893" s="7"/>
      <c r="GYX893" s="7"/>
      <c r="GYY893" s="7"/>
      <c r="GYZ893" s="7"/>
      <c r="GZA893" s="7"/>
      <c r="GZB893" s="7"/>
      <c r="GZC893" s="7"/>
      <c r="GZD893" s="7"/>
      <c r="GZE893" s="7"/>
      <c r="GZF893" s="7"/>
      <c r="GZG893" s="7"/>
      <c r="GZH893" s="7"/>
      <c r="GZI893" s="7"/>
      <c r="GZJ893" s="7"/>
      <c r="GZK893" s="7"/>
      <c r="GZL893" s="7"/>
      <c r="GZM893" s="7"/>
      <c r="GZN893" s="7"/>
      <c r="GZO893" s="7"/>
      <c r="GZP893" s="7"/>
      <c r="GZQ893" s="7"/>
      <c r="GZR893" s="7"/>
      <c r="GZS893" s="7"/>
      <c r="GZT893" s="7"/>
      <c r="GZU893" s="7"/>
      <c r="GZV893" s="7"/>
      <c r="GZW893" s="7"/>
      <c r="GZX893" s="7"/>
      <c r="GZY893" s="7"/>
      <c r="GZZ893" s="7"/>
      <c r="HAA893" s="7"/>
      <c r="HAB893" s="7"/>
      <c r="HAC893" s="7"/>
      <c r="HAD893" s="7"/>
      <c r="HAE893" s="7"/>
      <c r="HAF893" s="7"/>
      <c r="HAG893" s="7"/>
      <c r="HAH893" s="7"/>
      <c r="HAI893" s="7"/>
      <c r="HAJ893" s="7"/>
      <c r="HAK893" s="7"/>
      <c r="HAL893" s="7"/>
      <c r="HAM893" s="7"/>
      <c r="HAN893" s="7"/>
      <c r="HAO893" s="7"/>
      <c r="HAP893" s="7"/>
      <c r="HAQ893" s="7"/>
      <c r="HAR893" s="7"/>
      <c r="HAS893" s="7"/>
      <c r="HAT893" s="7"/>
      <c r="HAU893" s="7"/>
      <c r="HAV893" s="7"/>
      <c r="HAW893" s="7"/>
      <c r="HAX893" s="7"/>
      <c r="HAY893" s="7"/>
      <c r="HAZ893" s="7"/>
      <c r="HBA893" s="7"/>
      <c r="HBB893" s="7"/>
      <c r="HBC893" s="7"/>
      <c r="HBD893" s="7"/>
      <c r="HBE893" s="7"/>
      <c r="HBF893" s="7"/>
      <c r="HBG893" s="7"/>
      <c r="HBH893" s="7"/>
      <c r="HBI893" s="7"/>
      <c r="HBJ893" s="7"/>
      <c r="HBK893" s="7"/>
      <c r="HBL893" s="7"/>
      <c r="HBM893" s="7"/>
      <c r="HBN893" s="7"/>
      <c r="HBO893" s="7"/>
      <c r="HBP893" s="7"/>
      <c r="HBQ893" s="7"/>
      <c r="HBR893" s="7"/>
      <c r="HBS893" s="7"/>
      <c r="HBT893" s="7"/>
      <c r="HBU893" s="7"/>
      <c r="HBV893" s="7"/>
      <c r="HBW893" s="7"/>
      <c r="HBX893" s="7"/>
      <c r="HBY893" s="7"/>
      <c r="HBZ893" s="7"/>
      <c r="HCA893" s="7"/>
      <c r="HCB893" s="7"/>
      <c r="HCC893" s="7"/>
      <c r="HCD893" s="7"/>
      <c r="HCE893" s="7"/>
      <c r="HCF893" s="7"/>
      <c r="HCG893" s="7"/>
      <c r="HCH893" s="7"/>
      <c r="HCI893" s="7"/>
      <c r="HCJ893" s="7"/>
      <c r="HCK893" s="7"/>
      <c r="HCL893" s="7"/>
      <c r="HCM893" s="7"/>
      <c r="HCN893" s="7"/>
      <c r="HCO893" s="7"/>
      <c r="HCP893" s="7"/>
      <c r="HCQ893" s="7"/>
      <c r="HCR893" s="7"/>
      <c r="HCS893" s="7"/>
      <c r="HCT893" s="7"/>
      <c r="HCU893" s="7"/>
      <c r="HCV893" s="7"/>
      <c r="HCW893" s="7"/>
      <c r="HCX893" s="7"/>
      <c r="HCY893" s="7"/>
      <c r="HCZ893" s="7"/>
      <c r="HDA893" s="7"/>
      <c r="HDB893" s="7"/>
      <c r="HDC893" s="7"/>
      <c r="HDD893" s="7"/>
      <c r="HDE893" s="7"/>
      <c r="HDF893" s="7"/>
      <c r="HDG893" s="7"/>
      <c r="HDH893" s="7"/>
      <c r="HDI893" s="7"/>
      <c r="HDJ893" s="7"/>
      <c r="HDK893" s="7"/>
      <c r="HDL893" s="7"/>
      <c r="HDM893" s="7"/>
      <c r="HDN893" s="7"/>
      <c r="HDO893" s="7"/>
      <c r="HDP893" s="7"/>
      <c r="HDQ893" s="7"/>
      <c r="HDR893" s="7"/>
      <c r="HDS893" s="7"/>
      <c r="HDT893" s="7"/>
      <c r="HDU893" s="7"/>
      <c r="HDV893" s="7"/>
      <c r="HDW893" s="7"/>
      <c r="HDX893" s="7"/>
      <c r="HDY893" s="7"/>
      <c r="HDZ893" s="7"/>
      <c r="HEA893" s="7"/>
      <c r="HEB893" s="7"/>
      <c r="HEC893" s="7"/>
      <c r="HED893" s="7"/>
      <c r="HEE893" s="7"/>
      <c r="HEF893" s="7"/>
      <c r="HEG893" s="7"/>
      <c r="HEH893" s="7"/>
      <c r="HEI893" s="7"/>
      <c r="HEJ893" s="7"/>
      <c r="HEK893" s="7"/>
      <c r="HEL893" s="7"/>
      <c r="HEM893" s="7"/>
      <c r="HEN893" s="7"/>
      <c r="HEO893" s="7"/>
      <c r="HEP893" s="7"/>
      <c r="HEQ893" s="7"/>
      <c r="HER893" s="7"/>
      <c r="HES893" s="7"/>
      <c r="HET893" s="7"/>
      <c r="HEU893" s="7"/>
      <c r="HEV893" s="7"/>
      <c r="HEW893" s="7"/>
      <c r="HEX893" s="7"/>
      <c r="HEY893" s="7"/>
      <c r="HEZ893" s="7"/>
      <c r="HFA893" s="7"/>
      <c r="HFB893" s="7"/>
      <c r="HFC893" s="7"/>
      <c r="HFD893" s="7"/>
      <c r="HFE893" s="7"/>
      <c r="HFF893" s="7"/>
      <c r="HFG893" s="7"/>
      <c r="HFH893" s="7"/>
      <c r="HFI893" s="7"/>
      <c r="HFJ893" s="7"/>
      <c r="HFK893" s="7"/>
      <c r="HFL893" s="7"/>
      <c r="HFM893" s="7"/>
      <c r="HFN893" s="7"/>
      <c r="HFO893" s="7"/>
      <c r="HFP893" s="7"/>
      <c r="HFQ893" s="7"/>
      <c r="HFR893" s="7"/>
      <c r="HFS893" s="7"/>
      <c r="HFT893" s="7"/>
      <c r="HFU893" s="7"/>
      <c r="HFV893" s="7"/>
      <c r="HFW893" s="7"/>
      <c r="HFX893" s="7"/>
      <c r="HFY893" s="7"/>
      <c r="HFZ893" s="7"/>
      <c r="HGA893" s="7"/>
      <c r="HGB893" s="7"/>
      <c r="HGC893" s="7"/>
      <c r="HGD893" s="7"/>
      <c r="HGE893" s="7"/>
      <c r="HGF893" s="7"/>
      <c r="HGG893" s="7"/>
      <c r="HGH893" s="7"/>
      <c r="HGI893" s="7"/>
      <c r="HGJ893" s="7"/>
      <c r="HGK893" s="7"/>
      <c r="HGL893" s="7"/>
      <c r="HGM893" s="7"/>
      <c r="HGN893" s="7"/>
      <c r="HGO893" s="7"/>
      <c r="HGP893" s="7"/>
      <c r="HGQ893" s="7"/>
      <c r="HGR893" s="7"/>
      <c r="HGS893" s="7"/>
      <c r="HGT893" s="7"/>
      <c r="HGU893" s="7"/>
      <c r="HGV893" s="7"/>
      <c r="HGW893" s="7"/>
      <c r="HGX893" s="7"/>
      <c r="HGY893" s="7"/>
      <c r="HGZ893" s="7"/>
      <c r="HHA893" s="7"/>
      <c r="HHB893" s="7"/>
      <c r="HHC893" s="7"/>
      <c r="HHD893" s="7"/>
      <c r="HHE893" s="7"/>
      <c r="HHF893" s="7"/>
      <c r="HHG893" s="7"/>
      <c r="HHH893" s="7"/>
      <c r="HHI893" s="7"/>
      <c r="HHJ893" s="7"/>
      <c r="HHK893" s="7"/>
      <c r="HHL893" s="7"/>
      <c r="HHM893" s="7"/>
      <c r="HHN893" s="7"/>
      <c r="HHO893" s="7"/>
      <c r="HHP893" s="7"/>
      <c r="HHQ893" s="7"/>
      <c r="HHR893" s="7"/>
      <c r="HHS893" s="7"/>
      <c r="HHT893" s="7"/>
      <c r="HHU893" s="7"/>
      <c r="HHV893" s="7"/>
      <c r="HHW893" s="7"/>
      <c r="HHX893" s="7"/>
      <c r="HHY893" s="7"/>
      <c r="HHZ893" s="7"/>
      <c r="HIA893" s="7"/>
      <c r="HIB893" s="7"/>
      <c r="HIC893" s="7"/>
      <c r="HID893" s="7"/>
      <c r="HIE893" s="7"/>
      <c r="HIF893" s="7"/>
      <c r="HIG893" s="7"/>
      <c r="HIH893" s="7"/>
      <c r="HII893" s="7"/>
      <c r="HIJ893" s="7"/>
      <c r="HIK893" s="7"/>
      <c r="HIL893" s="7"/>
      <c r="HIM893" s="7"/>
      <c r="HIN893" s="7"/>
      <c r="HIO893" s="7"/>
      <c r="HIP893" s="7"/>
      <c r="HIQ893" s="7"/>
      <c r="HIR893" s="7"/>
      <c r="HIS893" s="7"/>
      <c r="HIT893" s="7"/>
      <c r="HIU893" s="7"/>
      <c r="HIV893" s="7"/>
      <c r="HIW893" s="7"/>
      <c r="HIX893" s="7"/>
      <c r="HIY893" s="7"/>
      <c r="HIZ893" s="7"/>
      <c r="HJA893" s="7"/>
      <c r="HJB893" s="7"/>
      <c r="HJC893" s="7"/>
      <c r="HJD893" s="7"/>
      <c r="HJE893" s="7"/>
      <c r="HJF893" s="7"/>
      <c r="HJG893" s="7"/>
      <c r="HJH893" s="7"/>
      <c r="HJI893" s="7"/>
      <c r="HJJ893" s="7"/>
      <c r="HJK893" s="7"/>
      <c r="HJL893" s="7"/>
      <c r="HJM893" s="7"/>
      <c r="HJN893" s="7"/>
      <c r="HJO893" s="7"/>
      <c r="HJP893" s="7"/>
      <c r="HJQ893" s="7"/>
      <c r="HJR893" s="7"/>
      <c r="HJS893" s="7"/>
      <c r="HJT893" s="7"/>
      <c r="HJU893" s="7"/>
      <c r="HJV893" s="7"/>
      <c r="HJW893" s="7"/>
      <c r="HJX893" s="7"/>
      <c r="HJY893" s="7"/>
      <c r="HJZ893" s="7"/>
      <c r="HKA893" s="7"/>
      <c r="HKB893" s="7"/>
      <c r="HKC893" s="7"/>
      <c r="HKD893" s="7"/>
      <c r="HKE893" s="7"/>
      <c r="HKF893" s="7"/>
      <c r="HKG893" s="7"/>
      <c r="HKH893" s="7"/>
      <c r="HKI893" s="7"/>
      <c r="HKJ893" s="7"/>
      <c r="HKK893" s="7"/>
      <c r="HKL893" s="7"/>
      <c r="HKM893" s="7"/>
      <c r="HKN893" s="7"/>
      <c r="HKO893" s="7"/>
      <c r="HKP893" s="7"/>
      <c r="HKQ893" s="7"/>
      <c r="HKR893" s="7"/>
      <c r="HKS893" s="7"/>
      <c r="HKT893" s="7"/>
      <c r="HKU893" s="7"/>
      <c r="HKV893" s="7"/>
      <c r="HKW893" s="7"/>
      <c r="HKX893" s="7"/>
      <c r="HKY893" s="7"/>
      <c r="HKZ893" s="7"/>
      <c r="HLA893" s="7"/>
      <c r="HLB893" s="7"/>
      <c r="HLC893" s="7"/>
      <c r="HLD893" s="7"/>
      <c r="HLE893" s="7"/>
      <c r="HLF893" s="7"/>
      <c r="HLG893" s="7"/>
      <c r="HLH893" s="7"/>
      <c r="HLI893" s="7"/>
      <c r="HLJ893" s="7"/>
      <c r="HLK893" s="7"/>
      <c r="HLL893" s="7"/>
      <c r="HLM893" s="7"/>
      <c r="HLN893" s="7"/>
      <c r="HLO893" s="7"/>
      <c r="HLP893" s="7"/>
      <c r="HLQ893" s="7"/>
      <c r="HLR893" s="7"/>
      <c r="HLS893" s="7"/>
      <c r="HLT893" s="7"/>
      <c r="HLU893" s="7"/>
      <c r="HLV893" s="7"/>
      <c r="HLW893" s="7"/>
      <c r="HLX893" s="7"/>
      <c r="HLY893" s="7"/>
      <c r="HLZ893" s="7"/>
      <c r="HMA893" s="7"/>
      <c r="HMB893" s="7"/>
      <c r="HMC893" s="7"/>
      <c r="HMD893" s="7"/>
      <c r="HME893" s="7"/>
      <c r="HMF893" s="7"/>
      <c r="HMG893" s="7"/>
      <c r="HMH893" s="7"/>
      <c r="HMI893" s="7"/>
      <c r="HMJ893" s="7"/>
      <c r="HMK893" s="7"/>
      <c r="HML893" s="7"/>
      <c r="HMM893" s="7"/>
      <c r="HMN893" s="7"/>
      <c r="HMO893" s="7"/>
      <c r="HMP893" s="7"/>
      <c r="HMQ893" s="7"/>
      <c r="HMR893" s="7"/>
      <c r="HMS893" s="7"/>
      <c r="HMT893" s="7"/>
      <c r="HMU893" s="7"/>
      <c r="HMV893" s="7"/>
      <c r="HMW893" s="7"/>
      <c r="HMX893" s="7"/>
      <c r="HMY893" s="7"/>
      <c r="HMZ893" s="7"/>
      <c r="HNA893" s="7"/>
      <c r="HNB893" s="7"/>
      <c r="HNC893" s="7"/>
      <c r="HND893" s="7"/>
      <c r="HNE893" s="7"/>
      <c r="HNF893" s="7"/>
      <c r="HNG893" s="7"/>
      <c r="HNH893" s="7"/>
      <c r="HNI893" s="7"/>
      <c r="HNJ893" s="7"/>
      <c r="HNK893" s="7"/>
      <c r="HNL893" s="7"/>
      <c r="HNM893" s="7"/>
      <c r="HNN893" s="7"/>
      <c r="HNO893" s="7"/>
      <c r="HNP893" s="7"/>
      <c r="HNQ893" s="7"/>
      <c r="HNR893" s="7"/>
      <c r="HNS893" s="7"/>
      <c r="HNT893" s="7"/>
      <c r="HNU893" s="7"/>
      <c r="HNV893" s="7"/>
      <c r="HNW893" s="7"/>
      <c r="HNX893" s="7"/>
      <c r="HNY893" s="7"/>
      <c r="HNZ893" s="7"/>
      <c r="HOA893" s="7"/>
      <c r="HOB893" s="7"/>
      <c r="HOC893" s="7"/>
      <c r="HOD893" s="7"/>
      <c r="HOE893" s="7"/>
      <c r="HOF893" s="7"/>
      <c r="HOG893" s="7"/>
      <c r="HOH893" s="7"/>
      <c r="HOI893" s="7"/>
      <c r="HOJ893" s="7"/>
      <c r="HOK893" s="7"/>
      <c r="HOL893" s="7"/>
      <c r="HOM893" s="7"/>
      <c r="HON893" s="7"/>
      <c r="HOO893" s="7"/>
      <c r="HOP893" s="7"/>
      <c r="HOQ893" s="7"/>
      <c r="HOR893" s="7"/>
      <c r="HOS893" s="7"/>
      <c r="HOT893" s="7"/>
      <c r="HOU893" s="7"/>
      <c r="HOV893" s="7"/>
      <c r="HOW893" s="7"/>
      <c r="HOX893" s="7"/>
      <c r="HOY893" s="7"/>
      <c r="HOZ893" s="7"/>
      <c r="HPA893" s="7"/>
      <c r="HPB893" s="7"/>
      <c r="HPC893" s="7"/>
      <c r="HPD893" s="7"/>
      <c r="HPE893" s="7"/>
      <c r="HPF893" s="7"/>
      <c r="HPG893" s="7"/>
      <c r="HPH893" s="7"/>
      <c r="HPI893" s="7"/>
      <c r="HPJ893" s="7"/>
      <c r="HPK893" s="7"/>
      <c r="HPL893" s="7"/>
      <c r="HPM893" s="7"/>
      <c r="HPN893" s="7"/>
      <c r="HPO893" s="7"/>
      <c r="HPP893" s="7"/>
      <c r="HPQ893" s="7"/>
      <c r="HPR893" s="7"/>
      <c r="HPS893" s="7"/>
      <c r="HPT893" s="7"/>
      <c r="HPU893" s="7"/>
      <c r="HPV893" s="7"/>
      <c r="HPW893" s="7"/>
      <c r="HPX893" s="7"/>
      <c r="HPY893" s="7"/>
      <c r="HPZ893" s="7"/>
      <c r="HQA893" s="7"/>
      <c r="HQB893" s="7"/>
      <c r="HQC893" s="7"/>
      <c r="HQD893" s="7"/>
      <c r="HQE893" s="7"/>
      <c r="HQF893" s="7"/>
      <c r="HQG893" s="7"/>
      <c r="HQH893" s="7"/>
      <c r="HQI893" s="7"/>
      <c r="HQJ893" s="7"/>
      <c r="HQK893" s="7"/>
      <c r="HQL893" s="7"/>
      <c r="HQM893" s="7"/>
      <c r="HQN893" s="7"/>
      <c r="HQO893" s="7"/>
      <c r="HQP893" s="7"/>
      <c r="HQQ893" s="7"/>
      <c r="HQR893" s="7"/>
      <c r="HQS893" s="7"/>
      <c r="HQT893" s="7"/>
      <c r="HQU893" s="7"/>
      <c r="HQV893" s="7"/>
      <c r="HQW893" s="7"/>
      <c r="HQX893" s="7"/>
      <c r="HQY893" s="7"/>
      <c r="HQZ893" s="7"/>
      <c r="HRA893" s="7"/>
      <c r="HRB893" s="7"/>
      <c r="HRC893" s="7"/>
      <c r="HRD893" s="7"/>
      <c r="HRE893" s="7"/>
      <c r="HRF893" s="7"/>
      <c r="HRG893" s="7"/>
      <c r="HRH893" s="7"/>
      <c r="HRI893" s="7"/>
      <c r="HRJ893" s="7"/>
      <c r="HRK893" s="7"/>
      <c r="HRL893" s="7"/>
      <c r="HRM893" s="7"/>
      <c r="HRN893" s="7"/>
      <c r="HRO893" s="7"/>
      <c r="HRP893" s="7"/>
      <c r="HRQ893" s="7"/>
      <c r="HRR893" s="7"/>
      <c r="HRS893" s="7"/>
      <c r="HRT893" s="7"/>
      <c r="HRU893" s="7"/>
      <c r="HRV893" s="7"/>
      <c r="HRW893" s="7"/>
      <c r="HRX893" s="7"/>
      <c r="HRY893" s="7"/>
      <c r="HRZ893" s="7"/>
      <c r="HSA893" s="7"/>
      <c r="HSB893" s="7"/>
      <c r="HSC893" s="7"/>
      <c r="HSD893" s="7"/>
      <c r="HSE893" s="7"/>
      <c r="HSF893" s="7"/>
      <c r="HSG893" s="7"/>
      <c r="HSH893" s="7"/>
      <c r="HSI893" s="7"/>
      <c r="HSJ893" s="7"/>
      <c r="HSK893" s="7"/>
      <c r="HSL893" s="7"/>
      <c r="HSM893" s="7"/>
      <c r="HSN893" s="7"/>
      <c r="HSO893" s="7"/>
      <c r="HSP893" s="7"/>
      <c r="HSQ893" s="7"/>
      <c r="HSR893" s="7"/>
      <c r="HSS893" s="7"/>
      <c r="HST893" s="7"/>
      <c r="HSU893" s="7"/>
      <c r="HSV893" s="7"/>
      <c r="HSW893" s="7"/>
      <c r="HSX893" s="7"/>
      <c r="HSY893" s="7"/>
      <c r="HSZ893" s="7"/>
      <c r="HTA893" s="7"/>
      <c r="HTB893" s="7"/>
      <c r="HTC893" s="7"/>
      <c r="HTD893" s="7"/>
      <c r="HTE893" s="7"/>
      <c r="HTF893" s="7"/>
      <c r="HTG893" s="7"/>
      <c r="HTH893" s="7"/>
      <c r="HTI893" s="7"/>
      <c r="HTJ893" s="7"/>
      <c r="HTK893" s="7"/>
      <c r="HTL893" s="7"/>
      <c r="HTM893" s="7"/>
      <c r="HTN893" s="7"/>
      <c r="HTO893" s="7"/>
      <c r="HTP893" s="7"/>
      <c r="HTQ893" s="7"/>
      <c r="HTR893" s="7"/>
      <c r="HTS893" s="7"/>
      <c r="HTT893" s="7"/>
      <c r="HTU893" s="7"/>
      <c r="HTV893" s="7"/>
      <c r="HTW893" s="7"/>
      <c r="HTX893" s="7"/>
      <c r="HTY893" s="7"/>
      <c r="HTZ893" s="7"/>
      <c r="HUA893" s="7"/>
      <c r="HUB893" s="7"/>
      <c r="HUC893" s="7"/>
      <c r="HUD893" s="7"/>
      <c r="HUE893" s="7"/>
      <c r="HUF893" s="7"/>
      <c r="HUG893" s="7"/>
      <c r="HUH893" s="7"/>
      <c r="HUI893" s="7"/>
      <c r="HUJ893" s="7"/>
      <c r="HUK893" s="7"/>
      <c r="HUL893" s="7"/>
      <c r="HUM893" s="7"/>
      <c r="HUN893" s="7"/>
      <c r="HUO893" s="7"/>
      <c r="HUP893" s="7"/>
      <c r="HUQ893" s="7"/>
      <c r="HUR893" s="7"/>
      <c r="HUS893" s="7"/>
      <c r="HUT893" s="7"/>
      <c r="HUU893" s="7"/>
      <c r="HUV893" s="7"/>
      <c r="HUW893" s="7"/>
      <c r="HUX893" s="7"/>
      <c r="HUY893" s="7"/>
      <c r="HUZ893" s="7"/>
      <c r="HVA893" s="7"/>
      <c r="HVB893" s="7"/>
      <c r="HVC893" s="7"/>
      <c r="HVD893" s="7"/>
      <c r="HVE893" s="7"/>
      <c r="HVF893" s="7"/>
      <c r="HVG893" s="7"/>
      <c r="HVH893" s="7"/>
      <c r="HVI893" s="7"/>
      <c r="HVJ893" s="7"/>
      <c r="HVK893" s="7"/>
      <c r="HVL893" s="7"/>
      <c r="HVM893" s="7"/>
      <c r="HVN893" s="7"/>
      <c r="HVO893" s="7"/>
      <c r="HVP893" s="7"/>
      <c r="HVQ893" s="7"/>
      <c r="HVR893" s="7"/>
      <c r="HVS893" s="7"/>
      <c r="HVT893" s="7"/>
      <c r="HVU893" s="7"/>
      <c r="HVV893" s="7"/>
      <c r="HVW893" s="7"/>
      <c r="HVX893" s="7"/>
      <c r="HVY893" s="7"/>
      <c r="HVZ893" s="7"/>
      <c r="HWA893" s="7"/>
      <c r="HWB893" s="7"/>
      <c r="HWC893" s="7"/>
      <c r="HWD893" s="7"/>
      <c r="HWE893" s="7"/>
      <c r="HWF893" s="7"/>
      <c r="HWG893" s="7"/>
      <c r="HWH893" s="7"/>
      <c r="HWI893" s="7"/>
      <c r="HWJ893" s="7"/>
      <c r="HWK893" s="7"/>
      <c r="HWL893" s="7"/>
      <c r="HWM893" s="7"/>
      <c r="HWN893" s="7"/>
      <c r="HWO893" s="7"/>
      <c r="HWP893" s="7"/>
      <c r="HWQ893" s="7"/>
      <c r="HWR893" s="7"/>
      <c r="HWS893" s="7"/>
      <c r="HWT893" s="7"/>
      <c r="HWU893" s="7"/>
      <c r="HWV893" s="7"/>
      <c r="HWW893" s="7"/>
      <c r="HWX893" s="7"/>
      <c r="HWY893" s="7"/>
      <c r="HWZ893" s="7"/>
      <c r="HXA893" s="7"/>
      <c r="HXB893" s="7"/>
      <c r="HXC893" s="7"/>
      <c r="HXD893" s="7"/>
      <c r="HXE893" s="7"/>
      <c r="HXF893" s="7"/>
      <c r="HXG893" s="7"/>
      <c r="HXH893" s="7"/>
      <c r="HXI893" s="7"/>
      <c r="HXJ893" s="7"/>
      <c r="HXK893" s="7"/>
      <c r="HXL893" s="7"/>
      <c r="HXM893" s="7"/>
      <c r="HXN893" s="7"/>
      <c r="HXO893" s="7"/>
      <c r="HXP893" s="7"/>
      <c r="HXQ893" s="7"/>
      <c r="HXR893" s="7"/>
      <c r="HXS893" s="7"/>
      <c r="HXT893" s="7"/>
      <c r="HXU893" s="7"/>
      <c r="HXV893" s="7"/>
      <c r="HXW893" s="7"/>
      <c r="HXX893" s="7"/>
      <c r="HXY893" s="7"/>
      <c r="HXZ893" s="7"/>
      <c r="HYA893" s="7"/>
      <c r="HYB893" s="7"/>
      <c r="HYC893" s="7"/>
      <c r="HYD893" s="7"/>
      <c r="HYE893" s="7"/>
      <c r="HYF893" s="7"/>
      <c r="HYG893" s="7"/>
      <c r="HYH893" s="7"/>
      <c r="HYI893" s="7"/>
      <c r="HYJ893" s="7"/>
      <c r="HYK893" s="7"/>
      <c r="HYL893" s="7"/>
      <c r="HYM893" s="7"/>
      <c r="HYN893" s="7"/>
      <c r="HYO893" s="7"/>
      <c r="HYP893" s="7"/>
      <c r="HYQ893" s="7"/>
      <c r="HYR893" s="7"/>
      <c r="HYS893" s="7"/>
      <c r="HYT893" s="7"/>
      <c r="HYU893" s="7"/>
      <c r="HYV893" s="7"/>
      <c r="HYW893" s="7"/>
      <c r="HYX893" s="7"/>
      <c r="HYY893" s="7"/>
      <c r="HYZ893" s="7"/>
      <c r="HZA893" s="7"/>
      <c r="HZB893" s="7"/>
      <c r="HZC893" s="7"/>
      <c r="HZD893" s="7"/>
      <c r="HZE893" s="7"/>
      <c r="HZF893" s="7"/>
      <c r="HZG893" s="7"/>
      <c r="HZH893" s="7"/>
      <c r="HZI893" s="7"/>
      <c r="HZJ893" s="7"/>
      <c r="HZK893" s="7"/>
      <c r="HZL893" s="7"/>
      <c r="HZM893" s="7"/>
      <c r="HZN893" s="7"/>
      <c r="HZO893" s="7"/>
      <c r="HZP893" s="7"/>
      <c r="HZQ893" s="7"/>
      <c r="HZR893" s="7"/>
      <c r="HZS893" s="7"/>
      <c r="HZT893" s="7"/>
      <c r="HZU893" s="7"/>
      <c r="HZV893" s="7"/>
      <c r="HZW893" s="7"/>
      <c r="HZX893" s="7"/>
      <c r="HZY893" s="7"/>
      <c r="HZZ893" s="7"/>
      <c r="IAA893" s="7"/>
      <c r="IAB893" s="7"/>
      <c r="IAC893" s="7"/>
      <c r="IAD893" s="7"/>
      <c r="IAE893" s="7"/>
      <c r="IAF893" s="7"/>
      <c r="IAG893" s="7"/>
      <c r="IAH893" s="7"/>
      <c r="IAI893" s="7"/>
      <c r="IAJ893" s="7"/>
      <c r="IAK893" s="7"/>
      <c r="IAL893" s="7"/>
      <c r="IAM893" s="7"/>
      <c r="IAN893" s="7"/>
      <c r="IAO893" s="7"/>
      <c r="IAP893" s="7"/>
      <c r="IAQ893" s="7"/>
      <c r="IAR893" s="7"/>
      <c r="IAS893" s="7"/>
      <c r="IAT893" s="7"/>
      <c r="IAU893" s="7"/>
      <c r="IAV893" s="7"/>
      <c r="IAW893" s="7"/>
      <c r="IAX893" s="7"/>
      <c r="IAY893" s="7"/>
      <c r="IAZ893" s="7"/>
      <c r="IBA893" s="7"/>
      <c r="IBB893" s="7"/>
      <c r="IBC893" s="7"/>
      <c r="IBD893" s="7"/>
      <c r="IBE893" s="7"/>
      <c r="IBF893" s="7"/>
      <c r="IBG893" s="7"/>
      <c r="IBH893" s="7"/>
      <c r="IBI893" s="7"/>
      <c r="IBJ893" s="7"/>
      <c r="IBK893" s="7"/>
      <c r="IBL893" s="7"/>
      <c r="IBM893" s="7"/>
      <c r="IBN893" s="7"/>
      <c r="IBO893" s="7"/>
      <c r="IBP893" s="7"/>
      <c r="IBQ893" s="7"/>
      <c r="IBR893" s="7"/>
      <c r="IBS893" s="7"/>
      <c r="IBT893" s="7"/>
      <c r="IBU893" s="7"/>
      <c r="IBV893" s="7"/>
      <c r="IBW893" s="7"/>
      <c r="IBX893" s="7"/>
      <c r="IBY893" s="7"/>
      <c r="IBZ893" s="7"/>
      <c r="ICA893" s="7"/>
      <c r="ICB893" s="7"/>
      <c r="ICC893" s="7"/>
      <c r="ICD893" s="7"/>
      <c r="ICE893" s="7"/>
      <c r="ICF893" s="7"/>
      <c r="ICG893" s="7"/>
      <c r="ICH893" s="7"/>
      <c r="ICI893" s="7"/>
      <c r="ICJ893" s="7"/>
      <c r="ICK893" s="7"/>
      <c r="ICL893" s="7"/>
      <c r="ICM893" s="7"/>
      <c r="ICN893" s="7"/>
      <c r="ICO893" s="7"/>
      <c r="ICP893" s="7"/>
      <c r="ICQ893" s="7"/>
      <c r="ICR893" s="7"/>
      <c r="ICS893" s="7"/>
      <c r="ICT893" s="7"/>
      <c r="ICU893" s="7"/>
      <c r="ICV893" s="7"/>
      <c r="ICW893" s="7"/>
      <c r="ICX893" s="7"/>
      <c r="ICY893" s="7"/>
      <c r="ICZ893" s="7"/>
      <c r="IDA893" s="7"/>
      <c r="IDB893" s="7"/>
      <c r="IDC893" s="7"/>
      <c r="IDD893" s="7"/>
      <c r="IDE893" s="7"/>
      <c r="IDF893" s="7"/>
      <c r="IDG893" s="7"/>
      <c r="IDH893" s="7"/>
      <c r="IDI893" s="7"/>
      <c r="IDJ893" s="7"/>
      <c r="IDK893" s="7"/>
      <c r="IDL893" s="7"/>
      <c r="IDM893" s="7"/>
      <c r="IDN893" s="7"/>
      <c r="IDO893" s="7"/>
      <c r="IDP893" s="7"/>
      <c r="IDQ893" s="7"/>
      <c r="IDR893" s="7"/>
      <c r="IDS893" s="7"/>
      <c r="IDT893" s="7"/>
      <c r="IDU893" s="7"/>
      <c r="IDV893" s="7"/>
      <c r="IDW893" s="7"/>
      <c r="IDX893" s="7"/>
      <c r="IDY893" s="7"/>
      <c r="IDZ893" s="7"/>
      <c r="IEA893" s="7"/>
      <c r="IEB893" s="7"/>
      <c r="IEC893" s="7"/>
      <c r="IED893" s="7"/>
      <c r="IEE893" s="7"/>
      <c r="IEF893" s="7"/>
      <c r="IEG893" s="7"/>
      <c r="IEH893" s="7"/>
      <c r="IEI893" s="7"/>
      <c r="IEJ893" s="7"/>
      <c r="IEK893" s="7"/>
      <c r="IEL893" s="7"/>
      <c r="IEM893" s="7"/>
      <c r="IEN893" s="7"/>
      <c r="IEO893" s="7"/>
      <c r="IEP893" s="7"/>
      <c r="IEQ893" s="7"/>
      <c r="IER893" s="7"/>
      <c r="IES893" s="7"/>
      <c r="IET893" s="7"/>
      <c r="IEU893" s="7"/>
      <c r="IEV893" s="7"/>
      <c r="IEW893" s="7"/>
      <c r="IEX893" s="7"/>
      <c r="IEY893" s="7"/>
      <c r="IEZ893" s="7"/>
      <c r="IFA893" s="7"/>
      <c r="IFB893" s="7"/>
      <c r="IFC893" s="7"/>
      <c r="IFD893" s="7"/>
      <c r="IFE893" s="7"/>
      <c r="IFF893" s="7"/>
      <c r="IFG893" s="7"/>
      <c r="IFH893" s="7"/>
      <c r="IFI893" s="7"/>
      <c r="IFJ893" s="7"/>
      <c r="IFK893" s="7"/>
      <c r="IFL893" s="7"/>
      <c r="IFM893" s="7"/>
      <c r="IFN893" s="7"/>
      <c r="IFO893" s="7"/>
      <c r="IFP893" s="7"/>
      <c r="IFQ893" s="7"/>
      <c r="IFR893" s="7"/>
      <c r="IFS893" s="7"/>
      <c r="IFT893" s="7"/>
      <c r="IFU893" s="7"/>
      <c r="IFV893" s="7"/>
      <c r="IFW893" s="7"/>
      <c r="IFX893" s="7"/>
      <c r="IFY893" s="7"/>
      <c r="IFZ893" s="7"/>
      <c r="IGA893" s="7"/>
      <c r="IGB893" s="7"/>
      <c r="IGC893" s="7"/>
      <c r="IGD893" s="7"/>
      <c r="IGE893" s="7"/>
      <c r="IGF893" s="7"/>
      <c r="IGG893" s="7"/>
      <c r="IGH893" s="7"/>
      <c r="IGI893" s="7"/>
      <c r="IGJ893" s="7"/>
      <c r="IGK893" s="7"/>
      <c r="IGL893" s="7"/>
      <c r="IGM893" s="7"/>
      <c r="IGN893" s="7"/>
      <c r="IGO893" s="7"/>
      <c r="IGP893" s="7"/>
      <c r="IGQ893" s="7"/>
      <c r="IGR893" s="7"/>
      <c r="IGS893" s="7"/>
      <c r="IGT893" s="7"/>
      <c r="IGU893" s="7"/>
      <c r="IGV893" s="7"/>
      <c r="IGW893" s="7"/>
      <c r="IGX893" s="7"/>
      <c r="IGY893" s="7"/>
      <c r="IGZ893" s="7"/>
      <c r="IHA893" s="7"/>
      <c r="IHB893" s="7"/>
      <c r="IHC893" s="7"/>
      <c r="IHD893" s="7"/>
      <c r="IHE893" s="7"/>
      <c r="IHF893" s="7"/>
      <c r="IHG893" s="7"/>
      <c r="IHH893" s="7"/>
      <c r="IHI893" s="7"/>
      <c r="IHJ893" s="7"/>
      <c r="IHK893" s="7"/>
      <c r="IHL893" s="7"/>
      <c r="IHM893" s="7"/>
      <c r="IHN893" s="7"/>
      <c r="IHO893" s="7"/>
      <c r="IHP893" s="7"/>
      <c r="IHQ893" s="7"/>
      <c r="IHR893" s="7"/>
      <c r="IHS893" s="7"/>
      <c r="IHT893" s="7"/>
      <c r="IHU893" s="7"/>
      <c r="IHV893" s="7"/>
      <c r="IHW893" s="7"/>
      <c r="IHX893" s="7"/>
      <c r="IHY893" s="7"/>
      <c r="IHZ893" s="7"/>
      <c r="IIA893" s="7"/>
      <c r="IIB893" s="7"/>
      <c r="IIC893" s="7"/>
      <c r="IID893" s="7"/>
      <c r="IIE893" s="7"/>
      <c r="IIF893" s="7"/>
      <c r="IIG893" s="7"/>
      <c r="IIH893" s="7"/>
      <c r="III893" s="7"/>
      <c r="IIJ893" s="7"/>
      <c r="IIK893" s="7"/>
      <c r="IIL893" s="7"/>
      <c r="IIM893" s="7"/>
      <c r="IIN893" s="7"/>
      <c r="IIO893" s="7"/>
      <c r="IIP893" s="7"/>
      <c r="IIQ893" s="7"/>
      <c r="IIR893" s="7"/>
      <c r="IIS893" s="7"/>
      <c r="IIT893" s="7"/>
      <c r="IIU893" s="7"/>
      <c r="IIV893" s="7"/>
      <c r="IIW893" s="7"/>
      <c r="IIX893" s="7"/>
      <c r="IIY893" s="7"/>
      <c r="IIZ893" s="7"/>
      <c r="IJA893" s="7"/>
      <c r="IJB893" s="7"/>
      <c r="IJC893" s="7"/>
      <c r="IJD893" s="7"/>
      <c r="IJE893" s="7"/>
      <c r="IJF893" s="7"/>
      <c r="IJG893" s="7"/>
      <c r="IJH893" s="7"/>
      <c r="IJI893" s="7"/>
      <c r="IJJ893" s="7"/>
      <c r="IJK893" s="7"/>
      <c r="IJL893" s="7"/>
      <c r="IJM893" s="7"/>
      <c r="IJN893" s="7"/>
      <c r="IJO893" s="7"/>
      <c r="IJP893" s="7"/>
      <c r="IJQ893" s="7"/>
      <c r="IJR893" s="7"/>
      <c r="IJS893" s="7"/>
      <c r="IJT893" s="7"/>
      <c r="IJU893" s="7"/>
      <c r="IJV893" s="7"/>
      <c r="IJW893" s="7"/>
      <c r="IJX893" s="7"/>
      <c r="IJY893" s="7"/>
      <c r="IJZ893" s="7"/>
      <c r="IKA893" s="7"/>
      <c r="IKB893" s="7"/>
      <c r="IKC893" s="7"/>
      <c r="IKD893" s="7"/>
      <c r="IKE893" s="7"/>
      <c r="IKF893" s="7"/>
      <c r="IKG893" s="7"/>
      <c r="IKH893" s="7"/>
      <c r="IKI893" s="7"/>
      <c r="IKJ893" s="7"/>
      <c r="IKK893" s="7"/>
      <c r="IKL893" s="7"/>
      <c r="IKM893" s="7"/>
      <c r="IKN893" s="7"/>
      <c r="IKO893" s="7"/>
      <c r="IKP893" s="7"/>
      <c r="IKQ893" s="7"/>
      <c r="IKR893" s="7"/>
      <c r="IKS893" s="7"/>
      <c r="IKT893" s="7"/>
      <c r="IKU893" s="7"/>
      <c r="IKV893" s="7"/>
      <c r="IKW893" s="7"/>
      <c r="IKX893" s="7"/>
      <c r="IKY893" s="7"/>
      <c r="IKZ893" s="7"/>
      <c r="ILA893" s="7"/>
      <c r="ILB893" s="7"/>
      <c r="ILC893" s="7"/>
      <c r="ILD893" s="7"/>
      <c r="ILE893" s="7"/>
      <c r="ILF893" s="7"/>
      <c r="ILG893" s="7"/>
      <c r="ILH893" s="7"/>
      <c r="ILI893" s="7"/>
      <c r="ILJ893" s="7"/>
      <c r="ILK893" s="7"/>
      <c r="ILL893" s="7"/>
      <c r="ILM893" s="7"/>
      <c r="ILN893" s="7"/>
      <c r="ILO893" s="7"/>
      <c r="ILP893" s="7"/>
      <c r="ILQ893" s="7"/>
      <c r="ILR893" s="7"/>
      <c r="ILS893" s="7"/>
      <c r="ILT893" s="7"/>
      <c r="ILU893" s="7"/>
      <c r="ILV893" s="7"/>
      <c r="ILW893" s="7"/>
      <c r="ILX893" s="7"/>
      <c r="ILY893" s="7"/>
      <c r="ILZ893" s="7"/>
      <c r="IMA893" s="7"/>
      <c r="IMB893" s="7"/>
      <c r="IMC893" s="7"/>
      <c r="IMD893" s="7"/>
      <c r="IME893" s="7"/>
      <c r="IMF893" s="7"/>
      <c r="IMG893" s="7"/>
      <c r="IMH893" s="7"/>
      <c r="IMI893" s="7"/>
      <c r="IMJ893" s="7"/>
      <c r="IMK893" s="7"/>
      <c r="IML893" s="7"/>
      <c r="IMM893" s="7"/>
      <c r="IMN893" s="7"/>
      <c r="IMO893" s="7"/>
      <c r="IMP893" s="7"/>
      <c r="IMQ893" s="7"/>
      <c r="IMR893" s="7"/>
      <c r="IMS893" s="7"/>
      <c r="IMT893" s="7"/>
      <c r="IMU893" s="7"/>
      <c r="IMV893" s="7"/>
      <c r="IMW893" s="7"/>
      <c r="IMX893" s="7"/>
      <c r="IMY893" s="7"/>
      <c r="IMZ893" s="7"/>
      <c r="INA893" s="7"/>
      <c r="INB893" s="7"/>
      <c r="INC893" s="7"/>
      <c r="IND893" s="7"/>
      <c r="INE893" s="7"/>
      <c r="INF893" s="7"/>
      <c r="ING893" s="7"/>
      <c r="INH893" s="7"/>
      <c r="INI893" s="7"/>
      <c r="INJ893" s="7"/>
      <c r="INK893" s="7"/>
      <c r="INL893" s="7"/>
      <c r="INM893" s="7"/>
      <c r="INN893" s="7"/>
      <c r="INO893" s="7"/>
      <c r="INP893" s="7"/>
      <c r="INQ893" s="7"/>
      <c r="INR893" s="7"/>
      <c r="INS893" s="7"/>
      <c r="INT893" s="7"/>
      <c r="INU893" s="7"/>
      <c r="INV893" s="7"/>
      <c r="INW893" s="7"/>
      <c r="INX893" s="7"/>
      <c r="INY893" s="7"/>
      <c r="INZ893" s="7"/>
      <c r="IOA893" s="7"/>
      <c r="IOB893" s="7"/>
      <c r="IOC893" s="7"/>
      <c r="IOD893" s="7"/>
      <c r="IOE893" s="7"/>
      <c r="IOF893" s="7"/>
      <c r="IOG893" s="7"/>
      <c r="IOH893" s="7"/>
      <c r="IOI893" s="7"/>
      <c r="IOJ893" s="7"/>
      <c r="IOK893" s="7"/>
      <c r="IOL893" s="7"/>
      <c r="IOM893" s="7"/>
      <c r="ION893" s="7"/>
      <c r="IOO893" s="7"/>
      <c r="IOP893" s="7"/>
      <c r="IOQ893" s="7"/>
      <c r="IOR893" s="7"/>
      <c r="IOS893" s="7"/>
      <c r="IOT893" s="7"/>
      <c r="IOU893" s="7"/>
      <c r="IOV893" s="7"/>
      <c r="IOW893" s="7"/>
      <c r="IOX893" s="7"/>
      <c r="IOY893" s="7"/>
      <c r="IOZ893" s="7"/>
      <c r="IPA893" s="7"/>
      <c r="IPB893" s="7"/>
      <c r="IPC893" s="7"/>
      <c r="IPD893" s="7"/>
      <c r="IPE893" s="7"/>
      <c r="IPF893" s="7"/>
      <c r="IPG893" s="7"/>
      <c r="IPH893" s="7"/>
      <c r="IPI893" s="7"/>
      <c r="IPJ893" s="7"/>
      <c r="IPK893" s="7"/>
      <c r="IPL893" s="7"/>
      <c r="IPM893" s="7"/>
      <c r="IPN893" s="7"/>
      <c r="IPO893" s="7"/>
      <c r="IPP893" s="7"/>
      <c r="IPQ893" s="7"/>
      <c r="IPR893" s="7"/>
      <c r="IPS893" s="7"/>
      <c r="IPT893" s="7"/>
      <c r="IPU893" s="7"/>
      <c r="IPV893" s="7"/>
      <c r="IPW893" s="7"/>
      <c r="IPX893" s="7"/>
      <c r="IPY893" s="7"/>
      <c r="IPZ893" s="7"/>
      <c r="IQA893" s="7"/>
      <c r="IQB893" s="7"/>
      <c r="IQC893" s="7"/>
      <c r="IQD893" s="7"/>
      <c r="IQE893" s="7"/>
      <c r="IQF893" s="7"/>
      <c r="IQG893" s="7"/>
      <c r="IQH893" s="7"/>
      <c r="IQI893" s="7"/>
      <c r="IQJ893" s="7"/>
      <c r="IQK893" s="7"/>
      <c r="IQL893" s="7"/>
      <c r="IQM893" s="7"/>
      <c r="IQN893" s="7"/>
      <c r="IQO893" s="7"/>
      <c r="IQP893" s="7"/>
      <c r="IQQ893" s="7"/>
      <c r="IQR893" s="7"/>
      <c r="IQS893" s="7"/>
      <c r="IQT893" s="7"/>
      <c r="IQU893" s="7"/>
      <c r="IQV893" s="7"/>
      <c r="IQW893" s="7"/>
      <c r="IQX893" s="7"/>
      <c r="IQY893" s="7"/>
      <c r="IQZ893" s="7"/>
      <c r="IRA893" s="7"/>
      <c r="IRB893" s="7"/>
      <c r="IRC893" s="7"/>
      <c r="IRD893" s="7"/>
      <c r="IRE893" s="7"/>
      <c r="IRF893" s="7"/>
      <c r="IRG893" s="7"/>
      <c r="IRH893" s="7"/>
      <c r="IRI893" s="7"/>
      <c r="IRJ893" s="7"/>
      <c r="IRK893" s="7"/>
      <c r="IRL893" s="7"/>
      <c r="IRM893" s="7"/>
      <c r="IRN893" s="7"/>
      <c r="IRO893" s="7"/>
      <c r="IRP893" s="7"/>
      <c r="IRQ893" s="7"/>
      <c r="IRR893" s="7"/>
      <c r="IRS893" s="7"/>
      <c r="IRT893" s="7"/>
      <c r="IRU893" s="7"/>
      <c r="IRV893" s="7"/>
      <c r="IRW893" s="7"/>
      <c r="IRX893" s="7"/>
      <c r="IRY893" s="7"/>
      <c r="IRZ893" s="7"/>
      <c r="ISA893" s="7"/>
      <c r="ISB893" s="7"/>
      <c r="ISC893" s="7"/>
      <c r="ISD893" s="7"/>
      <c r="ISE893" s="7"/>
      <c r="ISF893" s="7"/>
      <c r="ISG893" s="7"/>
      <c r="ISH893" s="7"/>
      <c r="ISI893" s="7"/>
      <c r="ISJ893" s="7"/>
      <c r="ISK893" s="7"/>
      <c r="ISL893" s="7"/>
      <c r="ISM893" s="7"/>
      <c r="ISN893" s="7"/>
      <c r="ISO893" s="7"/>
      <c r="ISP893" s="7"/>
      <c r="ISQ893" s="7"/>
      <c r="ISR893" s="7"/>
      <c r="ISS893" s="7"/>
      <c r="IST893" s="7"/>
      <c r="ISU893" s="7"/>
      <c r="ISV893" s="7"/>
      <c r="ISW893" s="7"/>
      <c r="ISX893" s="7"/>
      <c r="ISY893" s="7"/>
      <c r="ISZ893" s="7"/>
      <c r="ITA893" s="7"/>
      <c r="ITB893" s="7"/>
      <c r="ITC893" s="7"/>
      <c r="ITD893" s="7"/>
      <c r="ITE893" s="7"/>
      <c r="ITF893" s="7"/>
      <c r="ITG893" s="7"/>
      <c r="ITH893" s="7"/>
      <c r="ITI893" s="7"/>
      <c r="ITJ893" s="7"/>
      <c r="ITK893" s="7"/>
      <c r="ITL893" s="7"/>
      <c r="ITM893" s="7"/>
      <c r="ITN893" s="7"/>
      <c r="ITO893" s="7"/>
      <c r="ITP893" s="7"/>
      <c r="ITQ893" s="7"/>
      <c r="ITR893" s="7"/>
      <c r="ITS893" s="7"/>
      <c r="ITT893" s="7"/>
      <c r="ITU893" s="7"/>
      <c r="ITV893" s="7"/>
      <c r="ITW893" s="7"/>
      <c r="ITX893" s="7"/>
      <c r="ITY893" s="7"/>
      <c r="ITZ893" s="7"/>
      <c r="IUA893" s="7"/>
      <c r="IUB893" s="7"/>
      <c r="IUC893" s="7"/>
      <c r="IUD893" s="7"/>
      <c r="IUE893" s="7"/>
      <c r="IUF893" s="7"/>
      <c r="IUG893" s="7"/>
      <c r="IUH893" s="7"/>
      <c r="IUI893" s="7"/>
      <c r="IUJ893" s="7"/>
      <c r="IUK893" s="7"/>
      <c r="IUL893" s="7"/>
      <c r="IUM893" s="7"/>
      <c r="IUN893" s="7"/>
      <c r="IUO893" s="7"/>
      <c r="IUP893" s="7"/>
      <c r="IUQ893" s="7"/>
      <c r="IUR893" s="7"/>
      <c r="IUS893" s="7"/>
      <c r="IUT893" s="7"/>
      <c r="IUU893" s="7"/>
      <c r="IUV893" s="7"/>
      <c r="IUW893" s="7"/>
      <c r="IUX893" s="7"/>
      <c r="IUY893" s="7"/>
      <c r="IUZ893" s="7"/>
      <c r="IVA893" s="7"/>
      <c r="IVB893" s="7"/>
      <c r="IVC893" s="7"/>
      <c r="IVD893" s="7"/>
      <c r="IVE893" s="7"/>
      <c r="IVF893" s="7"/>
      <c r="IVG893" s="7"/>
      <c r="IVH893" s="7"/>
      <c r="IVI893" s="7"/>
      <c r="IVJ893" s="7"/>
      <c r="IVK893" s="7"/>
      <c r="IVL893" s="7"/>
      <c r="IVM893" s="7"/>
      <c r="IVN893" s="7"/>
      <c r="IVO893" s="7"/>
      <c r="IVP893" s="7"/>
      <c r="IVQ893" s="7"/>
      <c r="IVR893" s="7"/>
      <c r="IVS893" s="7"/>
      <c r="IVT893" s="7"/>
      <c r="IVU893" s="7"/>
      <c r="IVV893" s="7"/>
      <c r="IVW893" s="7"/>
      <c r="IVX893" s="7"/>
      <c r="IVY893" s="7"/>
      <c r="IVZ893" s="7"/>
      <c r="IWA893" s="7"/>
      <c r="IWB893" s="7"/>
      <c r="IWC893" s="7"/>
      <c r="IWD893" s="7"/>
      <c r="IWE893" s="7"/>
      <c r="IWF893" s="7"/>
      <c r="IWG893" s="7"/>
      <c r="IWH893" s="7"/>
      <c r="IWI893" s="7"/>
      <c r="IWJ893" s="7"/>
      <c r="IWK893" s="7"/>
      <c r="IWL893" s="7"/>
      <c r="IWM893" s="7"/>
      <c r="IWN893" s="7"/>
      <c r="IWO893" s="7"/>
      <c r="IWP893" s="7"/>
      <c r="IWQ893" s="7"/>
      <c r="IWR893" s="7"/>
      <c r="IWS893" s="7"/>
      <c r="IWT893" s="7"/>
      <c r="IWU893" s="7"/>
      <c r="IWV893" s="7"/>
      <c r="IWW893" s="7"/>
      <c r="IWX893" s="7"/>
      <c r="IWY893" s="7"/>
      <c r="IWZ893" s="7"/>
      <c r="IXA893" s="7"/>
      <c r="IXB893" s="7"/>
      <c r="IXC893" s="7"/>
      <c r="IXD893" s="7"/>
      <c r="IXE893" s="7"/>
      <c r="IXF893" s="7"/>
      <c r="IXG893" s="7"/>
      <c r="IXH893" s="7"/>
      <c r="IXI893" s="7"/>
      <c r="IXJ893" s="7"/>
      <c r="IXK893" s="7"/>
      <c r="IXL893" s="7"/>
      <c r="IXM893" s="7"/>
      <c r="IXN893" s="7"/>
      <c r="IXO893" s="7"/>
      <c r="IXP893" s="7"/>
      <c r="IXQ893" s="7"/>
      <c r="IXR893" s="7"/>
      <c r="IXS893" s="7"/>
      <c r="IXT893" s="7"/>
      <c r="IXU893" s="7"/>
      <c r="IXV893" s="7"/>
      <c r="IXW893" s="7"/>
      <c r="IXX893" s="7"/>
      <c r="IXY893" s="7"/>
      <c r="IXZ893" s="7"/>
      <c r="IYA893" s="7"/>
      <c r="IYB893" s="7"/>
      <c r="IYC893" s="7"/>
      <c r="IYD893" s="7"/>
      <c r="IYE893" s="7"/>
      <c r="IYF893" s="7"/>
      <c r="IYG893" s="7"/>
      <c r="IYH893" s="7"/>
      <c r="IYI893" s="7"/>
      <c r="IYJ893" s="7"/>
      <c r="IYK893" s="7"/>
      <c r="IYL893" s="7"/>
      <c r="IYM893" s="7"/>
      <c r="IYN893" s="7"/>
      <c r="IYO893" s="7"/>
      <c r="IYP893" s="7"/>
      <c r="IYQ893" s="7"/>
      <c r="IYR893" s="7"/>
      <c r="IYS893" s="7"/>
      <c r="IYT893" s="7"/>
      <c r="IYU893" s="7"/>
      <c r="IYV893" s="7"/>
      <c r="IYW893" s="7"/>
      <c r="IYX893" s="7"/>
      <c r="IYY893" s="7"/>
      <c r="IYZ893" s="7"/>
      <c r="IZA893" s="7"/>
      <c r="IZB893" s="7"/>
      <c r="IZC893" s="7"/>
      <c r="IZD893" s="7"/>
      <c r="IZE893" s="7"/>
      <c r="IZF893" s="7"/>
      <c r="IZG893" s="7"/>
      <c r="IZH893" s="7"/>
      <c r="IZI893" s="7"/>
      <c r="IZJ893" s="7"/>
      <c r="IZK893" s="7"/>
      <c r="IZL893" s="7"/>
      <c r="IZM893" s="7"/>
      <c r="IZN893" s="7"/>
      <c r="IZO893" s="7"/>
      <c r="IZP893" s="7"/>
      <c r="IZQ893" s="7"/>
      <c r="IZR893" s="7"/>
      <c r="IZS893" s="7"/>
      <c r="IZT893" s="7"/>
      <c r="IZU893" s="7"/>
      <c r="IZV893" s="7"/>
      <c r="IZW893" s="7"/>
      <c r="IZX893" s="7"/>
      <c r="IZY893" s="7"/>
      <c r="IZZ893" s="7"/>
      <c r="JAA893" s="7"/>
      <c r="JAB893" s="7"/>
      <c r="JAC893" s="7"/>
      <c r="JAD893" s="7"/>
      <c r="JAE893" s="7"/>
      <c r="JAF893" s="7"/>
      <c r="JAG893" s="7"/>
      <c r="JAH893" s="7"/>
      <c r="JAI893" s="7"/>
      <c r="JAJ893" s="7"/>
      <c r="JAK893" s="7"/>
      <c r="JAL893" s="7"/>
      <c r="JAM893" s="7"/>
      <c r="JAN893" s="7"/>
      <c r="JAO893" s="7"/>
      <c r="JAP893" s="7"/>
      <c r="JAQ893" s="7"/>
      <c r="JAR893" s="7"/>
      <c r="JAS893" s="7"/>
      <c r="JAT893" s="7"/>
      <c r="JAU893" s="7"/>
      <c r="JAV893" s="7"/>
      <c r="JAW893" s="7"/>
      <c r="JAX893" s="7"/>
      <c r="JAY893" s="7"/>
      <c r="JAZ893" s="7"/>
      <c r="JBA893" s="7"/>
      <c r="JBB893" s="7"/>
      <c r="JBC893" s="7"/>
      <c r="JBD893" s="7"/>
      <c r="JBE893" s="7"/>
      <c r="JBF893" s="7"/>
      <c r="JBG893" s="7"/>
      <c r="JBH893" s="7"/>
      <c r="JBI893" s="7"/>
      <c r="JBJ893" s="7"/>
      <c r="JBK893" s="7"/>
      <c r="JBL893" s="7"/>
      <c r="JBM893" s="7"/>
      <c r="JBN893" s="7"/>
      <c r="JBO893" s="7"/>
      <c r="JBP893" s="7"/>
      <c r="JBQ893" s="7"/>
      <c r="JBR893" s="7"/>
      <c r="JBS893" s="7"/>
      <c r="JBT893" s="7"/>
      <c r="JBU893" s="7"/>
      <c r="JBV893" s="7"/>
      <c r="JBW893" s="7"/>
      <c r="JBX893" s="7"/>
      <c r="JBY893" s="7"/>
      <c r="JBZ893" s="7"/>
      <c r="JCA893" s="7"/>
      <c r="JCB893" s="7"/>
      <c r="JCC893" s="7"/>
      <c r="JCD893" s="7"/>
      <c r="JCE893" s="7"/>
      <c r="JCF893" s="7"/>
      <c r="JCG893" s="7"/>
      <c r="JCH893" s="7"/>
      <c r="JCI893" s="7"/>
      <c r="JCJ893" s="7"/>
      <c r="JCK893" s="7"/>
      <c r="JCL893" s="7"/>
      <c r="JCM893" s="7"/>
      <c r="JCN893" s="7"/>
      <c r="JCO893" s="7"/>
      <c r="JCP893" s="7"/>
      <c r="JCQ893" s="7"/>
      <c r="JCR893" s="7"/>
      <c r="JCS893" s="7"/>
      <c r="JCT893" s="7"/>
      <c r="JCU893" s="7"/>
      <c r="JCV893" s="7"/>
      <c r="JCW893" s="7"/>
      <c r="JCX893" s="7"/>
      <c r="JCY893" s="7"/>
      <c r="JCZ893" s="7"/>
      <c r="JDA893" s="7"/>
      <c r="JDB893" s="7"/>
      <c r="JDC893" s="7"/>
      <c r="JDD893" s="7"/>
      <c r="JDE893" s="7"/>
      <c r="JDF893" s="7"/>
      <c r="JDG893" s="7"/>
      <c r="JDH893" s="7"/>
      <c r="JDI893" s="7"/>
      <c r="JDJ893" s="7"/>
      <c r="JDK893" s="7"/>
      <c r="JDL893" s="7"/>
      <c r="JDM893" s="7"/>
      <c r="JDN893" s="7"/>
      <c r="JDO893" s="7"/>
      <c r="JDP893" s="7"/>
      <c r="JDQ893" s="7"/>
      <c r="JDR893" s="7"/>
      <c r="JDS893" s="7"/>
      <c r="JDT893" s="7"/>
      <c r="JDU893" s="7"/>
      <c r="JDV893" s="7"/>
      <c r="JDW893" s="7"/>
      <c r="JDX893" s="7"/>
      <c r="JDY893" s="7"/>
      <c r="JDZ893" s="7"/>
      <c r="JEA893" s="7"/>
      <c r="JEB893" s="7"/>
      <c r="JEC893" s="7"/>
      <c r="JED893" s="7"/>
      <c r="JEE893" s="7"/>
      <c r="JEF893" s="7"/>
      <c r="JEG893" s="7"/>
      <c r="JEH893" s="7"/>
      <c r="JEI893" s="7"/>
      <c r="JEJ893" s="7"/>
      <c r="JEK893" s="7"/>
      <c r="JEL893" s="7"/>
      <c r="JEM893" s="7"/>
      <c r="JEN893" s="7"/>
      <c r="JEO893" s="7"/>
      <c r="JEP893" s="7"/>
      <c r="JEQ893" s="7"/>
      <c r="JER893" s="7"/>
      <c r="JES893" s="7"/>
      <c r="JET893" s="7"/>
      <c r="JEU893" s="7"/>
      <c r="JEV893" s="7"/>
      <c r="JEW893" s="7"/>
      <c r="JEX893" s="7"/>
      <c r="JEY893" s="7"/>
      <c r="JEZ893" s="7"/>
      <c r="JFA893" s="7"/>
      <c r="JFB893" s="7"/>
      <c r="JFC893" s="7"/>
      <c r="JFD893" s="7"/>
      <c r="JFE893" s="7"/>
      <c r="JFF893" s="7"/>
      <c r="JFG893" s="7"/>
      <c r="JFH893" s="7"/>
      <c r="JFI893" s="7"/>
      <c r="JFJ893" s="7"/>
      <c r="JFK893" s="7"/>
      <c r="JFL893" s="7"/>
      <c r="JFM893" s="7"/>
      <c r="JFN893" s="7"/>
      <c r="JFO893" s="7"/>
      <c r="JFP893" s="7"/>
      <c r="JFQ893" s="7"/>
      <c r="JFR893" s="7"/>
      <c r="JFS893" s="7"/>
      <c r="JFT893" s="7"/>
      <c r="JFU893" s="7"/>
      <c r="JFV893" s="7"/>
      <c r="JFW893" s="7"/>
      <c r="JFX893" s="7"/>
      <c r="JFY893" s="7"/>
      <c r="JFZ893" s="7"/>
      <c r="JGA893" s="7"/>
      <c r="JGB893" s="7"/>
      <c r="JGC893" s="7"/>
      <c r="JGD893" s="7"/>
      <c r="JGE893" s="7"/>
      <c r="JGF893" s="7"/>
      <c r="JGG893" s="7"/>
      <c r="JGH893" s="7"/>
      <c r="JGI893" s="7"/>
      <c r="JGJ893" s="7"/>
      <c r="JGK893" s="7"/>
      <c r="JGL893" s="7"/>
      <c r="JGM893" s="7"/>
      <c r="JGN893" s="7"/>
      <c r="JGO893" s="7"/>
      <c r="JGP893" s="7"/>
      <c r="JGQ893" s="7"/>
      <c r="JGR893" s="7"/>
      <c r="JGS893" s="7"/>
      <c r="JGT893" s="7"/>
      <c r="JGU893" s="7"/>
      <c r="JGV893" s="7"/>
      <c r="JGW893" s="7"/>
      <c r="JGX893" s="7"/>
      <c r="JGY893" s="7"/>
      <c r="JGZ893" s="7"/>
      <c r="JHA893" s="7"/>
      <c r="JHB893" s="7"/>
      <c r="JHC893" s="7"/>
      <c r="JHD893" s="7"/>
      <c r="JHE893" s="7"/>
      <c r="JHF893" s="7"/>
      <c r="JHG893" s="7"/>
      <c r="JHH893" s="7"/>
      <c r="JHI893" s="7"/>
      <c r="JHJ893" s="7"/>
      <c r="JHK893" s="7"/>
      <c r="JHL893" s="7"/>
      <c r="JHM893" s="7"/>
      <c r="JHN893" s="7"/>
      <c r="JHO893" s="7"/>
      <c r="JHP893" s="7"/>
      <c r="JHQ893" s="7"/>
      <c r="JHR893" s="7"/>
      <c r="JHS893" s="7"/>
      <c r="JHT893" s="7"/>
      <c r="JHU893" s="7"/>
      <c r="JHV893" s="7"/>
      <c r="JHW893" s="7"/>
      <c r="JHX893" s="7"/>
      <c r="JHY893" s="7"/>
      <c r="JHZ893" s="7"/>
      <c r="JIA893" s="7"/>
      <c r="JIB893" s="7"/>
      <c r="JIC893" s="7"/>
      <c r="JID893" s="7"/>
      <c r="JIE893" s="7"/>
      <c r="JIF893" s="7"/>
      <c r="JIG893" s="7"/>
      <c r="JIH893" s="7"/>
      <c r="JII893" s="7"/>
      <c r="JIJ893" s="7"/>
      <c r="JIK893" s="7"/>
      <c r="JIL893" s="7"/>
      <c r="JIM893" s="7"/>
      <c r="JIN893" s="7"/>
      <c r="JIO893" s="7"/>
      <c r="JIP893" s="7"/>
      <c r="JIQ893" s="7"/>
      <c r="JIR893" s="7"/>
      <c r="JIS893" s="7"/>
      <c r="JIT893" s="7"/>
      <c r="JIU893" s="7"/>
      <c r="JIV893" s="7"/>
      <c r="JIW893" s="7"/>
      <c r="JIX893" s="7"/>
      <c r="JIY893" s="7"/>
      <c r="JIZ893" s="7"/>
      <c r="JJA893" s="7"/>
      <c r="JJB893" s="7"/>
      <c r="JJC893" s="7"/>
      <c r="JJD893" s="7"/>
      <c r="JJE893" s="7"/>
      <c r="JJF893" s="7"/>
      <c r="JJG893" s="7"/>
      <c r="JJH893" s="7"/>
      <c r="JJI893" s="7"/>
      <c r="JJJ893" s="7"/>
      <c r="JJK893" s="7"/>
      <c r="JJL893" s="7"/>
      <c r="JJM893" s="7"/>
      <c r="JJN893" s="7"/>
      <c r="JJO893" s="7"/>
      <c r="JJP893" s="7"/>
      <c r="JJQ893" s="7"/>
      <c r="JJR893" s="7"/>
      <c r="JJS893" s="7"/>
      <c r="JJT893" s="7"/>
      <c r="JJU893" s="7"/>
      <c r="JJV893" s="7"/>
      <c r="JJW893" s="7"/>
      <c r="JJX893" s="7"/>
      <c r="JJY893" s="7"/>
      <c r="JJZ893" s="7"/>
      <c r="JKA893" s="7"/>
      <c r="JKB893" s="7"/>
      <c r="JKC893" s="7"/>
      <c r="JKD893" s="7"/>
      <c r="JKE893" s="7"/>
      <c r="JKF893" s="7"/>
      <c r="JKG893" s="7"/>
      <c r="JKH893" s="7"/>
      <c r="JKI893" s="7"/>
      <c r="JKJ893" s="7"/>
      <c r="JKK893" s="7"/>
      <c r="JKL893" s="7"/>
      <c r="JKM893" s="7"/>
      <c r="JKN893" s="7"/>
      <c r="JKO893" s="7"/>
      <c r="JKP893" s="7"/>
      <c r="JKQ893" s="7"/>
      <c r="JKR893" s="7"/>
      <c r="JKS893" s="7"/>
      <c r="JKT893" s="7"/>
      <c r="JKU893" s="7"/>
      <c r="JKV893" s="7"/>
      <c r="JKW893" s="7"/>
      <c r="JKX893" s="7"/>
      <c r="JKY893" s="7"/>
      <c r="JKZ893" s="7"/>
      <c r="JLA893" s="7"/>
      <c r="JLB893" s="7"/>
      <c r="JLC893" s="7"/>
      <c r="JLD893" s="7"/>
      <c r="JLE893" s="7"/>
      <c r="JLF893" s="7"/>
      <c r="JLG893" s="7"/>
      <c r="JLH893" s="7"/>
      <c r="JLI893" s="7"/>
      <c r="JLJ893" s="7"/>
      <c r="JLK893" s="7"/>
      <c r="JLL893" s="7"/>
      <c r="JLM893" s="7"/>
      <c r="JLN893" s="7"/>
      <c r="JLO893" s="7"/>
      <c r="JLP893" s="7"/>
      <c r="JLQ893" s="7"/>
      <c r="JLR893" s="7"/>
      <c r="JLS893" s="7"/>
      <c r="JLT893" s="7"/>
      <c r="JLU893" s="7"/>
      <c r="JLV893" s="7"/>
      <c r="JLW893" s="7"/>
      <c r="JLX893" s="7"/>
      <c r="JLY893" s="7"/>
      <c r="JLZ893" s="7"/>
      <c r="JMA893" s="7"/>
      <c r="JMB893" s="7"/>
      <c r="JMC893" s="7"/>
      <c r="JMD893" s="7"/>
      <c r="JME893" s="7"/>
      <c r="JMF893" s="7"/>
      <c r="JMG893" s="7"/>
      <c r="JMH893" s="7"/>
      <c r="JMI893" s="7"/>
      <c r="JMJ893" s="7"/>
      <c r="JMK893" s="7"/>
      <c r="JML893" s="7"/>
      <c r="JMM893" s="7"/>
      <c r="JMN893" s="7"/>
      <c r="JMO893" s="7"/>
      <c r="JMP893" s="7"/>
      <c r="JMQ893" s="7"/>
      <c r="JMR893" s="7"/>
      <c r="JMS893" s="7"/>
      <c r="JMT893" s="7"/>
      <c r="JMU893" s="7"/>
      <c r="JMV893" s="7"/>
      <c r="JMW893" s="7"/>
      <c r="JMX893" s="7"/>
      <c r="JMY893" s="7"/>
      <c r="JMZ893" s="7"/>
      <c r="JNA893" s="7"/>
      <c r="JNB893" s="7"/>
      <c r="JNC893" s="7"/>
      <c r="JND893" s="7"/>
      <c r="JNE893" s="7"/>
      <c r="JNF893" s="7"/>
      <c r="JNG893" s="7"/>
      <c r="JNH893" s="7"/>
      <c r="JNI893" s="7"/>
      <c r="JNJ893" s="7"/>
      <c r="JNK893" s="7"/>
      <c r="JNL893" s="7"/>
      <c r="JNM893" s="7"/>
      <c r="JNN893" s="7"/>
      <c r="JNO893" s="7"/>
      <c r="JNP893" s="7"/>
      <c r="JNQ893" s="7"/>
      <c r="JNR893" s="7"/>
      <c r="JNS893" s="7"/>
      <c r="JNT893" s="7"/>
      <c r="JNU893" s="7"/>
      <c r="JNV893" s="7"/>
      <c r="JNW893" s="7"/>
      <c r="JNX893" s="7"/>
      <c r="JNY893" s="7"/>
      <c r="JNZ893" s="7"/>
      <c r="JOA893" s="7"/>
      <c r="JOB893" s="7"/>
      <c r="JOC893" s="7"/>
      <c r="JOD893" s="7"/>
      <c r="JOE893" s="7"/>
      <c r="JOF893" s="7"/>
      <c r="JOG893" s="7"/>
      <c r="JOH893" s="7"/>
      <c r="JOI893" s="7"/>
      <c r="JOJ893" s="7"/>
      <c r="JOK893" s="7"/>
      <c r="JOL893" s="7"/>
      <c r="JOM893" s="7"/>
      <c r="JON893" s="7"/>
      <c r="JOO893" s="7"/>
      <c r="JOP893" s="7"/>
      <c r="JOQ893" s="7"/>
      <c r="JOR893" s="7"/>
      <c r="JOS893" s="7"/>
      <c r="JOT893" s="7"/>
      <c r="JOU893" s="7"/>
      <c r="JOV893" s="7"/>
      <c r="JOW893" s="7"/>
      <c r="JOX893" s="7"/>
      <c r="JOY893" s="7"/>
      <c r="JOZ893" s="7"/>
      <c r="JPA893" s="7"/>
      <c r="JPB893" s="7"/>
      <c r="JPC893" s="7"/>
      <c r="JPD893" s="7"/>
      <c r="JPE893" s="7"/>
      <c r="JPF893" s="7"/>
      <c r="JPG893" s="7"/>
      <c r="JPH893" s="7"/>
      <c r="JPI893" s="7"/>
      <c r="JPJ893" s="7"/>
      <c r="JPK893" s="7"/>
      <c r="JPL893" s="7"/>
      <c r="JPM893" s="7"/>
      <c r="JPN893" s="7"/>
      <c r="JPO893" s="7"/>
      <c r="JPP893" s="7"/>
      <c r="JPQ893" s="7"/>
      <c r="JPR893" s="7"/>
      <c r="JPS893" s="7"/>
      <c r="JPT893" s="7"/>
      <c r="JPU893" s="7"/>
      <c r="JPV893" s="7"/>
      <c r="JPW893" s="7"/>
      <c r="JPX893" s="7"/>
      <c r="JPY893" s="7"/>
      <c r="JPZ893" s="7"/>
      <c r="JQA893" s="7"/>
      <c r="JQB893" s="7"/>
      <c r="JQC893" s="7"/>
      <c r="JQD893" s="7"/>
      <c r="JQE893" s="7"/>
      <c r="JQF893" s="7"/>
      <c r="JQG893" s="7"/>
      <c r="JQH893" s="7"/>
      <c r="JQI893" s="7"/>
      <c r="JQJ893" s="7"/>
      <c r="JQK893" s="7"/>
      <c r="JQL893" s="7"/>
      <c r="JQM893" s="7"/>
      <c r="JQN893" s="7"/>
      <c r="JQO893" s="7"/>
      <c r="JQP893" s="7"/>
      <c r="JQQ893" s="7"/>
      <c r="JQR893" s="7"/>
      <c r="JQS893" s="7"/>
      <c r="JQT893" s="7"/>
      <c r="JQU893" s="7"/>
      <c r="JQV893" s="7"/>
      <c r="JQW893" s="7"/>
      <c r="JQX893" s="7"/>
      <c r="JQY893" s="7"/>
      <c r="JQZ893" s="7"/>
      <c r="JRA893" s="7"/>
      <c r="JRB893" s="7"/>
      <c r="JRC893" s="7"/>
      <c r="JRD893" s="7"/>
      <c r="JRE893" s="7"/>
      <c r="JRF893" s="7"/>
      <c r="JRG893" s="7"/>
      <c r="JRH893" s="7"/>
      <c r="JRI893" s="7"/>
      <c r="JRJ893" s="7"/>
      <c r="JRK893" s="7"/>
      <c r="JRL893" s="7"/>
      <c r="JRM893" s="7"/>
      <c r="JRN893" s="7"/>
      <c r="JRO893" s="7"/>
      <c r="JRP893" s="7"/>
      <c r="JRQ893" s="7"/>
      <c r="JRR893" s="7"/>
      <c r="JRS893" s="7"/>
      <c r="JRT893" s="7"/>
      <c r="JRU893" s="7"/>
      <c r="JRV893" s="7"/>
      <c r="JRW893" s="7"/>
      <c r="JRX893" s="7"/>
      <c r="JRY893" s="7"/>
      <c r="JRZ893" s="7"/>
      <c r="JSA893" s="7"/>
      <c r="JSB893" s="7"/>
      <c r="JSC893" s="7"/>
      <c r="JSD893" s="7"/>
      <c r="JSE893" s="7"/>
      <c r="JSF893" s="7"/>
      <c r="JSG893" s="7"/>
      <c r="JSH893" s="7"/>
      <c r="JSI893" s="7"/>
      <c r="JSJ893" s="7"/>
      <c r="JSK893" s="7"/>
      <c r="JSL893" s="7"/>
      <c r="JSM893" s="7"/>
      <c r="JSN893" s="7"/>
      <c r="JSO893" s="7"/>
      <c r="JSP893" s="7"/>
      <c r="JSQ893" s="7"/>
      <c r="JSR893" s="7"/>
      <c r="JSS893" s="7"/>
      <c r="JST893" s="7"/>
      <c r="JSU893" s="7"/>
      <c r="JSV893" s="7"/>
      <c r="JSW893" s="7"/>
      <c r="JSX893" s="7"/>
      <c r="JSY893" s="7"/>
      <c r="JSZ893" s="7"/>
      <c r="JTA893" s="7"/>
      <c r="JTB893" s="7"/>
      <c r="JTC893" s="7"/>
      <c r="JTD893" s="7"/>
      <c r="JTE893" s="7"/>
      <c r="JTF893" s="7"/>
      <c r="JTG893" s="7"/>
      <c r="JTH893" s="7"/>
      <c r="JTI893" s="7"/>
      <c r="JTJ893" s="7"/>
      <c r="JTK893" s="7"/>
      <c r="JTL893" s="7"/>
      <c r="JTM893" s="7"/>
      <c r="JTN893" s="7"/>
      <c r="JTO893" s="7"/>
      <c r="JTP893" s="7"/>
      <c r="JTQ893" s="7"/>
      <c r="JTR893" s="7"/>
      <c r="JTS893" s="7"/>
      <c r="JTT893" s="7"/>
      <c r="JTU893" s="7"/>
      <c r="JTV893" s="7"/>
      <c r="JTW893" s="7"/>
      <c r="JTX893" s="7"/>
      <c r="JTY893" s="7"/>
      <c r="JTZ893" s="7"/>
      <c r="JUA893" s="7"/>
      <c r="JUB893" s="7"/>
      <c r="JUC893" s="7"/>
      <c r="JUD893" s="7"/>
      <c r="JUE893" s="7"/>
      <c r="JUF893" s="7"/>
      <c r="JUG893" s="7"/>
      <c r="JUH893" s="7"/>
      <c r="JUI893" s="7"/>
      <c r="JUJ893" s="7"/>
      <c r="JUK893" s="7"/>
      <c r="JUL893" s="7"/>
      <c r="JUM893" s="7"/>
      <c r="JUN893" s="7"/>
      <c r="JUO893" s="7"/>
      <c r="JUP893" s="7"/>
      <c r="JUQ893" s="7"/>
      <c r="JUR893" s="7"/>
      <c r="JUS893" s="7"/>
      <c r="JUT893" s="7"/>
      <c r="JUU893" s="7"/>
      <c r="JUV893" s="7"/>
      <c r="JUW893" s="7"/>
      <c r="JUX893" s="7"/>
      <c r="JUY893" s="7"/>
      <c r="JUZ893" s="7"/>
      <c r="JVA893" s="7"/>
      <c r="JVB893" s="7"/>
      <c r="JVC893" s="7"/>
      <c r="JVD893" s="7"/>
      <c r="JVE893" s="7"/>
      <c r="JVF893" s="7"/>
      <c r="JVG893" s="7"/>
      <c r="JVH893" s="7"/>
      <c r="JVI893" s="7"/>
      <c r="JVJ893" s="7"/>
      <c r="JVK893" s="7"/>
      <c r="JVL893" s="7"/>
      <c r="JVM893" s="7"/>
      <c r="JVN893" s="7"/>
      <c r="JVO893" s="7"/>
      <c r="JVP893" s="7"/>
      <c r="JVQ893" s="7"/>
      <c r="JVR893" s="7"/>
      <c r="JVS893" s="7"/>
      <c r="JVT893" s="7"/>
      <c r="JVU893" s="7"/>
      <c r="JVV893" s="7"/>
      <c r="JVW893" s="7"/>
      <c r="JVX893" s="7"/>
      <c r="JVY893" s="7"/>
      <c r="JVZ893" s="7"/>
      <c r="JWA893" s="7"/>
      <c r="JWB893" s="7"/>
      <c r="JWC893" s="7"/>
      <c r="JWD893" s="7"/>
      <c r="JWE893" s="7"/>
      <c r="JWF893" s="7"/>
      <c r="JWG893" s="7"/>
      <c r="JWH893" s="7"/>
      <c r="JWI893" s="7"/>
      <c r="JWJ893" s="7"/>
      <c r="JWK893" s="7"/>
      <c r="JWL893" s="7"/>
      <c r="JWM893" s="7"/>
      <c r="JWN893" s="7"/>
      <c r="JWO893" s="7"/>
      <c r="JWP893" s="7"/>
      <c r="JWQ893" s="7"/>
      <c r="JWR893" s="7"/>
      <c r="JWS893" s="7"/>
      <c r="JWT893" s="7"/>
      <c r="JWU893" s="7"/>
      <c r="JWV893" s="7"/>
      <c r="JWW893" s="7"/>
      <c r="JWX893" s="7"/>
      <c r="JWY893" s="7"/>
      <c r="JWZ893" s="7"/>
      <c r="JXA893" s="7"/>
      <c r="JXB893" s="7"/>
      <c r="JXC893" s="7"/>
      <c r="JXD893" s="7"/>
      <c r="JXE893" s="7"/>
      <c r="JXF893" s="7"/>
      <c r="JXG893" s="7"/>
      <c r="JXH893" s="7"/>
      <c r="JXI893" s="7"/>
      <c r="JXJ893" s="7"/>
      <c r="JXK893" s="7"/>
      <c r="JXL893" s="7"/>
      <c r="JXM893" s="7"/>
      <c r="JXN893" s="7"/>
      <c r="JXO893" s="7"/>
      <c r="JXP893" s="7"/>
      <c r="JXQ893" s="7"/>
      <c r="JXR893" s="7"/>
      <c r="JXS893" s="7"/>
      <c r="JXT893" s="7"/>
      <c r="JXU893" s="7"/>
      <c r="JXV893" s="7"/>
      <c r="JXW893" s="7"/>
      <c r="JXX893" s="7"/>
      <c r="JXY893" s="7"/>
      <c r="JXZ893" s="7"/>
      <c r="JYA893" s="7"/>
      <c r="JYB893" s="7"/>
      <c r="JYC893" s="7"/>
      <c r="JYD893" s="7"/>
      <c r="JYE893" s="7"/>
      <c r="JYF893" s="7"/>
      <c r="JYG893" s="7"/>
      <c r="JYH893" s="7"/>
      <c r="JYI893" s="7"/>
      <c r="JYJ893" s="7"/>
      <c r="JYK893" s="7"/>
      <c r="JYL893" s="7"/>
      <c r="JYM893" s="7"/>
      <c r="JYN893" s="7"/>
      <c r="JYO893" s="7"/>
      <c r="JYP893" s="7"/>
      <c r="JYQ893" s="7"/>
      <c r="JYR893" s="7"/>
      <c r="JYS893" s="7"/>
      <c r="JYT893" s="7"/>
      <c r="JYU893" s="7"/>
      <c r="JYV893" s="7"/>
      <c r="JYW893" s="7"/>
      <c r="JYX893" s="7"/>
      <c r="JYY893" s="7"/>
      <c r="JYZ893" s="7"/>
      <c r="JZA893" s="7"/>
      <c r="JZB893" s="7"/>
      <c r="JZC893" s="7"/>
      <c r="JZD893" s="7"/>
      <c r="JZE893" s="7"/>
      <c r="JZF893" s="7"/>
      <c r="JZG893" s="7"/>
      <c r="JZH893" s="7"/>
      <c r="JZI893" s="7"/>
      <c r="JZJ893" s="7"/>
      <c r="JZK893" s="7"/>
      <c r="JZL893" s="7"/>
      <c r="JZM893" s="7"/>
      <c r="JZN893" s="7"/>
      <c r="JZO893" s="7"/>
      <c r="JZP893" s="7"/>
      <c r="JZQ893" s="7"/>
      <c r="JZR893" s="7"/>
      <c r="JZS893" s="7"/>
      <c r="JZT893" s="7"/>
      <c r="JZU893" s="7"/>
      <c r="JZV893" s="7"/>
      <c r="JZW893" s="7"/>
      <c r="JZX893" s="7"/>
      <c r="JZY893" s="7"/>
      <c r="JZZ893" s="7"/>
      <c r="KAA893" s="7"/>
      <c r="KAB893" s="7"/>
      <c r="KAC893" s="7"/>
      <c r="KAD893" s="7"/>
      <c r="KAE893" s="7"/>
      <c r="KAF893" s="7"/>
      <c r="KAG893" s="7"/>
      <c r="KAH893" s="7"/>
      <c r="KAI893" s="7"/>
      <c r="KAJ893" s="7"/>
      <c r="KAK893" s="7"/>
      <c r="KAL893" s="7"/>
      <c r="KAM893" s="7"/>
      <c r="KAN893" s="7"/>
      <c r="KAO893" s="7"/>
      <c r="KAP893" s="7"/>
      <c r="KAQ893" s="7"/>
      <c r="KAR893" s="7"/>
      <c r="KAS893" s="7"/>
      <c r="KAT893" s="7"/>
      <c r="KAU893" s="7"/>
      <c r="KAV893" s="7"/>
      <c r="KAW893" s="7"/>
      <c r="KAX893" s="7"/>
      <c r="KAY893" s="7"/>
      <c r="KAZ893" s="7"/>
      <c r="KBA893" s="7"/>
      <c r="KBB893" s="7"/>
      <c r="KBC893" s="7"/>
      <c r="KBD893" s="7"/>
      <c r="KBE893" s="7"/>
      <c r="KBF893" s="7"/>
      <c r="KBG893" s="7"/>
      <c r="KBH893" s="7"/>
      <c r="KBI893" s="7"/>
      <c r="KBJ893" s="7"/>
      <c r="KBK893" s="7"/>
      <c r="KBL893" s="7"/>
      <c r="KBM893" s="7"/>
      <c r="KBN893" s="7"/>
      <c r="KBO893" s="7"/>
      <c r="KBP893" s="7"/>
      <c r="KBQ893" s="7"/>
      <c r="KBR893" s="7"/>
      <c r="KBS893" s="7"/>
      <c r="KBT893" s="7"/>
      <c r="KBU893" s="7"/>
      <c r="KBV893" s="7"/>
      <c r="KBW893" s="7"/>
      <c r="KBX893" s="7"/>
      <c r="KBY893" s="7"/>
      <c r="KBZ893" s="7"/>
      <c r="KCA893" s="7"/>
      <c r="KCB893" s="7"/>
      <c r="KCC893" s="7"/>
      <c r="KCD893" s="7"/>
      <c r="KCE893" s="7"/>
      <c r="KCF893" s="7"/>
      <c r="KCG893" s="7"/>
      <c r="KCH893" s="7"/>
      <c r="KCI893" s="7"/>
      <c r="KCJ893" s="7"/>
      <c r="KCK893" s="7"/>
      <c r="KCL893" s="7"/>
      <c r="KCM893" s="7"/>
      <c r="KCN893" s="7"/>
      <c r="KCO893" s="7"/>
      <c r="KCP893" s="7"/>
      <c r="KCQ893" s="7"/>
      <c r="KCR893" s="7"/>
      <c r="KCS893" s="7"/>
      <c r="KCT893" s="7"/>
      <c r="KCU893" s="7"/>
      <c r="KCV893" s="7"/>
      <c r="KCW893" s="7"/>
      <c r="KCX893" s="7"/>
      <c r="KCY893" s="7"/>
      <c r="KCZ893" s="7"/>
      <c r="KDA893" s="7"/>
      <c r="KDB893" s="7"/>
      <c r="KDC893" s="7"/>
      <c r="KDD893" s="7"/>
      <c r="KDE893" s="7"/>
      <c r="KDF893" s="7"/>
      <c r="KDG893" s="7"/>
      <c r="KDH893" s="7"/>
      <c r="KDI893" s="7"/>
      <c r="KDJ893" s="7"/>
      <c r="KDK893" s="7"/>
      <c r="KDL893" s="7"/>
      <c r="KDM893" s="7"/>
      <c r="KDN893" s="7"/>
      <c r="KDO893" s="7"/>
      <c r="KDP893" s="7"/>
      <c r="KDQ893" s="7"/>
      <c r="KDR893" s="7"/>
      <c r="KDS893" s="7"/>
      <c r="KDT893" s="7"/>
      <c r="KDU893" s="7"/>
      <c r="KDV893" s="7"/>
      <c r="KDW893" s="7"/>
      <c r="KDX893" s="7"/>
      <c r="KDY893" s="7"/>
      <c r="KDZ893" s="7"/>
      <c r="KEA893" s="7"/>
      <c r="KEB893" s="7"/>
      <c r="KEC893" s="7"/>
      <c r="KED893" s="7"/>
      <c r="KEE893" s="7"/>
      <c r="KEF893" s="7"/>
      <c r="KEG893" s="7"/>
      <c r="KEH893" s="7"/>
      <c r="KEI893" s="7"/>
      <c r="KEJ893" s="7"/>
      <c r="KEK893" s="7"/>
      <c r="KEL893" s="7"/>
      <c r="KEM893" s="7"/>
      <c r="KEN893" s="7"/>
      <c r="KEO893" s="7"/>
      <c r="KEP893" s="7"/>
      <c r="KEQ893" s="7"/>
      <c r="KER893" s="7"/>
      <c r="KES893" s="7"/>
      <c r="KET893" s="7"/>
      <c r="KEU893" s="7"/>
      <c r="KEV893" s="7"/>
      <c r="KEW893" s="7"/>
      <c r="KEX893" s="7"/>
      <c r="KEY893" s="7"/>
      <c r="KEZ893" s="7"/>
      <c r="KFA893" s="7"/>
      <c r="KFB893" s="7"/>
      <c r="KFC893" s="7"/>
      <c r="KFD893" s="7"/>
      <c r="KFE893" s="7"/>
      <c r="KFF893" s="7"/>
      <c r="KFG893" s="7"/>
      <c r="KFH893" s="7"/>
      <c r="KFI893" s="7"/>
      <c r="KFJ893" s="7"/>
      <c r="KFK893" s="7"/>
      <c r="KFL893" s="7"/>
      <c r="KFM893" s="7"/>
      <c r="KFN893" s="7"/>
      <c r="KFO893" s="7"/>
      <c r="KFP893" s="7"/>
      <c r="KFQ893" s="7"/>
      <c r="KFR893" s="7"/>
      <c r="KFS893" s="7"/>
      <c r="KFT893" s="7"/>
      <c r="KFU893" s="7"/>
      <c r="KFV893" s="7"/>
      <c r="KFW893" s="7"/>
      <c r="KFX893" s="7"/>
      <c r="KFY893" s="7"/>
      <c r="KFZ893" s="7"/>
      <c r="KGA893" s="7"/>
      <c r="KGB893" s="7"/>
      <c r="KGC893" s="7"/>
      <c r="KGD893" s="7"/>
      <c r="KGE893" s="7"/>
      <c r="KGF893" s="7"/>
      <c r="KGG893" s="7"/>
      <c r="KGH893" s="7"/>
      <c r="KGI893" s="7"/>
      <c r="KGJ893" s="7"/>
      <c r="KGK893" s="7"/>
      <c r="KGL893" s="7"/>
      <c r="KGM893" s="7"/>
      <c r="KGN893" s="7"/>
      <c r="KGO893" s="7"/>
      <c r="KGP893" s="7"/>
      <c r="KGQ893" s="7"/>
      <c r="KGR893" s="7"/>
      <c r="KGS893" s="7"/>
      <c r="KGT893" s="7"/>
      <c r="KGU893" s="7"/>
      <c r="KGV893" s="7"/>
      <c r="KGW893" s="7"/>
      <c r="KGX893" s="7"/>
      <c r="KGY893" s="7"/>
      <c r="KGZ893" s="7"/>
      <c r="KHA893" s="7"/>
      <c r="KHB893" s="7"/>
      <c r="KHC893" s="7"/>
      <c r="KHD893" s="7"/>
      <c r="KHE893" s="7"/>
      <c r="KHF893" s="7"/>
      <c r="KHG893" s="7"/>
      <c r="KHH893" s="7"/>
      <c r="KHI893" s="7"/>
      <c r="KHJ893" s="7"/>
      <c r="KHK893" s="7"/>
      <c r="KHL893" s="7"/>
      <c r="KHM893" s="7"/>
      <c r="KHN893" s="7"/>
      <c r="KHO893" s="7"/>
      <c r="KHP893" s="7"/>
      <c r="KHQ893" s="7"/>
      <c r="KHR893" s="7"/>
      <c r="KHS893" s="7"/>
      <c r="KHT893" s="7"/>
      <c r="KHU893" s="7"/>
      <c r="KHV893" s="7"/>
      <c r="KHW893" s="7"/>
      <c r="KHX893" s="7"/>
      <c r="KHY893" s="7"/>
      <c r="KHZ893" s="7"/>
      <c r="KIA893" s="7"/>
      <c r="KIB893" s="7"/>
      <c r="KIC893" s="7"/>
      <c r="KID893" s="7"/>
      <c r="KIE893" s="7"/>
      <c r="KIF893" s="7"/>
      <c r="KIG893" s="7"/>
      <c r="KIH893" s="7"/>
      <c r="KII893" s="7"/>
      <c r="KIJ893" s="7"/>
      <c r="KIK893" s="7"/>
      <c r="KIL893" s="7"/>
      <c r="KIM893" s="7"/>
      <c r="KIN893" s="7"/>
      <c r="KIO893" s="7"/>
      <c r="KIP893" s="7"/>
      <c r="KIQ893" s="7"/>
      <c r="KIR893" s="7"/>
      <c r="KIS893" s="7"/>
      <c r="KIT893" s="7"/>
      <c r="KIU893" s="7"/>
      <c r="KIV893" s="7"/>
      <c r="KIW893" s="7"/>
      <c r="KIX893" s="7"/>
      <c r="KIY893" s="7"/>
      <c r="KIZ893" s="7"/>
      <c r="KJA893" s="7"/>
      <c r="KJB893" s="7"/>
      <c r="KJC893" s="7"/>
      <c r="KJD893" s="7"/>
      <c r="KJE893" s="7"/>
      <c r="KJF893" s="7"/>
      <c r="KJG893" s="7"/>
      <c r="KJH893" s="7"/>
      <c r="KJI893" s="7"/>
      <c r="KJJ893" s="7"/>
      <c r="KJK893" s="7"/>
      <c r="KJL893" s="7"/>
      <c r="KJM893" s="7"/>
      <c r="KJN893" s="7"/>
      <c r="KJO893" s="7"/>
      <c r="KJP893" s="7"/>
      <c r="KJQ893" s="7"/>
      <c r="KJR893" s="7"/>
      <c r="KJS893" s="7"/>
      <c r="KJT893" s="7"/>
      <c r="KJU893" s="7"/>
      <c r="KJV893" s="7"/>
      <c r="KJW893" s="7"/>
      <c r="KJX893" s="7"/>
      <c r="KJY893" s="7"/>
      <c r="KJZ893" s="7"/>
      <c r="KKA893" s="7"/>
      <c r="KKB893" s="7"/>
      <c r="KKC893" s="7"/>
      <c r="KKD893" s="7"/>
      <c r="KKE893" s="7"/>
      <c r="KKF893" s="7"/>
      <c r="KKG893" s="7"/>
      <c r="KKH893" s="7"/>
      <c r="KKI893" s="7"/>
      <c r="KKJ893" s="7"/>
      <c r="KKK893" s="7"/>
      <c r="KKL893" s="7"/>
      <c r="KKM893" s="7"/>
      <c r="KKN893" s="7"/>
      <c r="KKO893" s="7"/>
      <c r="KKP893" s="7"/>
      <c r="KKQ893" s="7"/>
      <c r="KKR893" s="7"/>
      <c r="KKS893" s="7"/>
      <c r="KKT893" s="7"/>
      <c r="KKU893" s="7"/>
      <c r="KKV893" s="7"/>
      <c r="KKW893" s="7"/>
      <c r="KKX893" s="7"/>
      <c r="KKY893" s="7"/>
      <c r="KKZ893" s="7"/>
      <c r="KLA893" s="7"/>
      <c r="KLB893" s="7"/>
      <c r="KLC893" s="7"/>
      <c r="KLD893" s="7"/>
      <c r="KLE893" s="7"/>
      <c r="KLF893" s="7"/>
      <c r="KLG893" s="7"/>
      <c r="KLH893" s="7"/>
      <c r="KLI893" s="7"/>
      <c r="KLJ893" s="7"/>
      <c r="KLK893" s="7"/>
      <c r="KLL893" s="7"/>
      <c r="KLM893" s="7"/>
      <c r="KLN893" s="7"/>
      <c r="KLO893" s="7"/>
      <c r="KLP893" s="7"/>
      <c r="KLQ893" s="7"/>
      <c r="KLR893" s="7"/>
      <c r="KLS893" s="7"/>
      <c r="KLT893" s="7"/>
      <c r="KLU893" s="7"/>
      <c r="KLV893" s="7"/>
      <c r="KLW893" s="7"/>
      <c r="KLX893" s="7"/>
      <c r="KLY893" s="7"/>
      <c r="KLZ893" s="7"/>
      <c r="KMA893" s="7"/>
      <c r="KMB893" s="7"/>
      <c r="KMC893" s="7"/>
      <c r="KMD893" s="7"/>
      <c r="KME893" s="7"/>
      <c r="KMF893" s="7"/>
      <c r="KMG893" s="7"/>
      <c r="KMH893" s="7"/>
      <c r="KMI893" s="7"/>
      <c r="KMJ893" s="7"/>
      <c r="KMK893" s="7"/>
      <c r="KML893" s="7"/>
      <c r="KMM893" s="7"/>
      <c r="KMN893" s="7"/>
      <c r="KMO893" s="7"/>
      <c r="KMP893" s="7"/>
      <c r="KMQ893" s="7"/>
      <c r="KMR893" s="7"/>
      <c r="KMS893" s="7"/>
      <c r="KMT893" s="7"/>
      <c r="KMU893" s="7"/>
      <c r="KMV893" s="7"/>
      <c r="KMW893" s="7"/>
      <c r="KMX893" s="7"/>
      <c r="KMY893" s="7"/>
      <c r="KMZ893" s="7"/>
      <c r="KNA893" s="7"/>
      <c r="KNB893" s="7"/>
      <c r="KNC893" s="7"/>
      <c r="KND893" s="7"/>
      <c r="KNE893" s="7"/>
      <c r="KNF893" s="7"/>
      <c r="KNG893" s="7"/>
      <c r="KNH893" s="7"/>
      <c r="KNI893" s="7"/>
      <c r="KNJ893" s="7"/>
      <c r="KNK893" s="7"/>
      <c r="KNL893" s="7"/>
      <c r="KNM893" s="7"/>
      <c r="KNN893" s="7"/>
      <c r="KNO893" s="7"/>
      <c r="KNP893" s="7"/>
      <c r="KNQ893" s="7"/>
      <c r="KNR893" s="7"/>
      <c r="KNS893" s="7"/>
      <c r="KNT893" s="7"/>
      <c r="KNU893" s="7"/>
      <c r="KNV893" s="7"/>
      <c r="KNW893" s="7"/>
      <c r="KNX893" s="7"/>
      <c r="KNY893" s="7"/>
      <c r="KNZ893" s="7"/>
      <c r="KOA893" s="7"/>
      <c r="KOB893" s="7"/>
      <c r="KOC893" s="7"/>
      <c r="KOD893" s="7"/>
      <c r="KOE893" s="7"/>
      <c r="KOF893" s="7"/>
      <c r="KOG893" s="7"/>
      <c r="KOH893" s="7"/>
      <c r="KOI893" s="7"/>
      <c r="KOJ893" s="7"/>
      <c r="KOK893" s="7"/>
      <c r="KOL893" s="7"/>
      <c r="KOM893" s="7"/>
      <c r="KON893" s="7"/>
      <c r="KOO893" s="7"/>
      <c r="KOP893" s="7"/>
      <c r="KOQ893" s="7"/>
      <c r="KOR893" s="7"/>
      <c r="KOS893" s="7"/>
      <c r="KOT893" s="7"/>
      <c r="KOU893" s="7"/>
      <c r="KOV893" s="7"/>
      <c r="KOW893" s="7"/>
      <c r="KOX893" s="7"/>
      <c r="KOY893" s="7"/>
      <c r="KOZ893" s="7"/>
      <c r="KPA893" s="7"/>
      <c r="KPB893" s="7"/>
      <c r="KPC893" s="7"/>
      <c r="KPD893" s="7"/>
      <c r="KPE893" s="7"/>
      <c r="KPF893" s="7"/>
      <c r="KPG893" s="7"/>
      <c r="KPH893" s="7"/>
      <c r="KPI893" s="7"/>
      <c r="KPJ893" s="7"/>
      <c r="KPK893" s="7"/>
      <c r="KPL893" s="7"/>
      <c r="KPM893" s="7"/>
      <c r="KPN893" s="7"/>
      <c r="KPO893" s="7"/>
      <c r="KPP893" s="7"/>
      <c r="KPQ893" s="7"/>
      <c r="KPR893" s="7"/>
      <c r="KPS893" s="7"/>
      <c r="KPT893" s="7"/>
      <c r="KPU893" s="7"/>
      <c r="KPV893" s="7"/>
      <c r="KPW893" s="7"/>
      <c r="KPX893" s="7"/>
      <c r="KPY893" s="7"/>
      <c r="KPZ893" s="7"/>
      <c r="KQA893" s="7"/>
      <c r="KQB893" s="7"/>
      <c r="KQC893" s="7"/>
      <c r="KQD893" s="7"/>
      <c r="KQE893" s="7"/>
      <c r="KQF893" s="7"/>
      <c r="KQG893" s="7"/>
      <c r="KQH893" s="7"/>
      <c r="KQI893" s="7"/>
      <c r="KQJ893" s="7"/>
      <c r="KQK893" s="7"/>
      <c r="KQL893" s="7"/>
      <c r="KQM893" s="7"/>
      <c r="KQN893" s="7"/>
      <c r="KQO893" s="7"/>
      <c r="KQP893" s="7"/>
      <c r="KQQ893" s="7"/>
      <c r="KQR893" s="7"/>
      <c r="KQS893" s="7"/>
      <c r="KQT893" s="7"/>
      <c r="KQU893" s="7"/>
      <c r="KQV893" s="7"/>
      <c r="KQW893" s="7"/>
      <c r="KQX893" s="7"/>
      <c r="KQY893" s="7"/>
      <c r="KQZ893" s="7"/>
      <c r="KRA893" s="7"/>
      <c r="KRB893" s="7"/>
      <c r="KRC893" s="7"/>
      <c r="KRD893" s="7"/>
      <c r="KRE893" s="7"/>
      <c r="KRF893" s="7"/>
      <c r="KRG893" s="7"/>
      <c r="KRH893" s="7"/>
      <c r="KRI893" s="7"/>
      <c r="KRJ893" s="7"/>
      <c r="KRK893" s="7"/>
      <c r="KRL893" s="7"/>
      <c r="KRM893" s="7"/>
      <c r="KRN893" s="7"/>
      <c r="KRO893" s="7"/>
      <c r="KRP893" s="7"/>
      <c r="KRQ893" s="7"/>
      <c r="KRR893" s="7"/>
      <c r="KRS893" s="7"/>
      <c r="KRT893" s="7"/>
      <c r="KRU893" s="7"/>
      <c r="KRV893" s="7"/>
      <c r="KRW893" s="7"/>
      <c r="KRX893" s="7"/>
      <c r="KRY893" s="7"/>
      <c r="KRZ893" s="7"/>
      <c r="KSA893" s="7"/>
      <c r="KSB893" s="7"/>
      <c r="KSC893" s="7"/>
      <c r="KSD893" s="7"/>
      <c r="KSE893" s="7"/>
      <c r="KSF893" s="7"/>
      <c r="KSG893" s="7"/>
      <c r="KSH893" s="7"/>
      <c r="KSI893" s="7"/>
      <c r="KSJ893" s="7"/>
      <c r="KSK893" s="7"/>
      <c r="KSL893" s="7"/>
      <c r="KSM893" s="7"/>
      <c r="KSN893" s="7"/>
      <c r="KSO893" s="7"/>
      <c r="KSP893" s="7"/>
      <c r="KSQ893" s="7"/>
      <c r="KSR893" s="7"/>
      <c r="KSS893" s="7"/>
      <c r="KST893" s="7"/>
      <c r="KSU893" s="7"/>
      <c r="KSV893" s="7"/>
      <c r="KSW893" s="7"/>
      <c r="KSX893" s="7"/>
      <c r="KSY893" s="7"/>
      <c r="KSZ893" s="7"/>
      <c r="KTA893" s="7"/>
      <c r="KTB893" s="7"/>
      <c r="KTC893" s="7"/>
      <c r="KTD893" s="7"/>
      <c r="KTE893" s="7"/>
      <c r="KTF893" s="7"/>
      <c r="KTG893" s="7"/>
      <c r="KTH893" s="7"/>
      <c r="KTI893" s="7"/>
      <c r="KTJ893" s="7"/>
      <c r="KTK893" s="7"/>
      <c r="KTL893" s="7"/>
      <c r="KTM893" s="7"/>
      <c r="KTN893" s="7"/>
      <c r="KTO893" s="7"/>
      <c r="KTP893" s="7"/>
      <c r="KTQ893" s="7"/>
      <c r="KTR893" s="7"/>
      <c r="KTS893" s="7"/>
      <c r="KTT893" s="7"/>
      <c r="KTU893" s="7"/>
      <c r="KTV893" s="7"/>
      <c r="KTW893" s="7"/>
      <c r="KTX893" s="7"/>
      <c r="KTY893" s="7"/>
      <c r="KTZ893" s="7"/>
      <c r="KUA893" s="7"/>
      <c r="KUB893" s="7"/>
      <c r="KUC893" s="7"/>
      <c r="KUD893" s="7"/>
      <c r="KUE893" s="7"/>
      <c r="KUF893" s="7"/>
      <c r="KUG893" s="7"/>
      <c r="KUH893" s="7"/>
      <c r="KUI893" s="7"/>
      <c r="KUJ893" s="7"/>
      <c r="KUK893" s="7"/>
      <c r="KUL893" s="7"/>
      <c r="KUM893" s="7"/>
      <c r="KUN893" s="7"/>
      <c r="KUO893" s="7"/>
      <c r="KUP893" s="7"/>
      <c r="KUQ893" s="7"/>
      <c r="KUR893" s="7"/>
      <c r="KUS893" s="7"/>
      <c r="KUT893" s="7"/>
      <c r="KUU893" s="7"/>
      <c r="KUV893" s="7"/>
      <c r="KUW893" s="7"/>
      <c r="KUX893" s="7"/>
      <c r="KUY893" s="7"/>
      <c r="KUZ893" s="7"/>
      <c r="KVA893" s="7"/>
      <c r="KVB893" s="7"/>
      <c r="KVC893" s="7"/>
      <c r="KVD893" s="7"/>
      <c r="KVE893" s="7"/>
      <c r="KVF893" s="7"/>
      <c r="KVG893" s="7"/>
      <c r="KVH893" s="7"/>
      <c r="KVI893" s="7"/>
      <c r="KVJ893" s="7"/>
      <c r="KVK893" s="7"/>
      <c r="KVL893" s="7"/>
      <c r="KVM893" s="7"/>
      <c r="KVN893" s="7"/>
      <c r="KVO893" s="7"/>
      <c r="KVP893" s="7"/>
      <c r="KVQ893" s="7"/>
      <c r="KVR893" s="7"/>
      <c r="KVS893" s="7"/>
      <c r="KVT893" s="7"/>
      <c r="KVU893" s="7"/>
      <c r="KVV893" s="7"/>
      <c r="KVW893" s="7"/>
      <c r="KVX893" s="7"/>
      <c r="KVY893" s="7"/>
      <c r="KVZ893" s="7"/>
      <c r="KWA893" s="7"/>
      <c r="KWB893" s="7"/>
      <c r="KWC893" s="7"/>
      <c r="KWD893" s="7"/>
      <c r="KWE893" s="7"/>
      <c r="KWF893" s="7"/>
      <c r="KWG893" s="7"/>
      <c r="KWH893" s="7"/>
      <c r="KWI893" s="7"/>
      <c r="KWJ893" s="7"/>
      <c r="KWK893" s="7"/>
      <c r="KWL893" s="7"/>
      <c r="KWM893" s="7"/>
      <c r="KWN893" s="7"/>
      <c r="KWO893" s="7"/>
      <c r="KWP893" s="7"/>
      <c r="KWQ893" s="7"/>
      <c r="KWR893" s="7"/>
      <c r="KWS893" s="7"/>
      <c r="KWT893" s="7"/>
      <c r="KWU893" s="7"/>
      <c r="KWV893" s="7"/>
      <c r="KWW893" s="7"/>
      <c r="KWX893" s="7"/>
      <c r="KWY893" s="7"/>
      <c r="KWZ893" s="7"/>
      <c r="KXA893" s="7"/>
      <c r="KXB893" s="7"/>
      <c r="KXC893" s="7"/>
      <c r="KXD893" s="7"/>
      <c r="KXE893" s="7"/>
      <c r="KXF893" s="7"/>
      <c r="KXG893" s="7"/>
      <c r="KXH893" s="7"/>
      <c r="KXI893" s="7"/>
      <c r="KXJ893" s="7"/>
      <c r="KXK893" s="7"/>
      <c r="KXL893" s="7"/>
      <c r="KXM893" s="7"/>
      <c r="KXN893" s="7"/>
      <c r="KXO893" s="7"/>
      <c r="KXP893" s="7"/>
      <c r="KXQ893" s="7"/>
      <c r="KXR893" s="7"/>
      <c r="KXS893" s="7"/>
      <c r="KXT893" s="7"/>
      <c r="KXU893" s="7"/>
      <c r="KXV893" s="7"/>
      <c r="KXW893" s="7"/>
      <c r="KXX893" s="7"/>
      <c r="KXY893" s="7"/>
      <c r="KXZ893" s="7"/>
      <c r="KYA893" s="7"/>
      <c r="KYB893" s="7"/>
      <c r="KYC893" s="7"/>
      <c r="KYD893" s="7"/>
      <c r="KYE893" s="7"/>
      <c r="KYF893" s="7"/>
      <c r="KYG893" s="7"/>
      <c r="KYH893" s="7"/>
      <c r="KYI893" s="7"/>
      <c r="KYJ893" s="7"/>
      <c r="KYK893" s="7"/>
      <c r="KYL893" s="7"/>
      <c r="KYM893" s="7"/>
      <c r="KYN893" s="7"/>
      <c r="KYO893" s="7"/>
      <c r="KYP893" s="7"/>
      <c r="KYQ893" s="7"/>
      <c r="KYR893" s="7"/>
      <c r="KYS893" s="7"/>
      <c r="KYT893" s="7"/>
      <c r="KYU893" s="7"/>
      <c r="KYV893" s="7"/>
      <c r="KYW893" s="7"/>
      <c r="KYX893" s="7"/>
      <c r="KYY893" s="7"/>
      <c r="KYZ893" s="7"/>
      <c r="KZA893" s="7"/>
      <c r="KZB893" s="7"/>
      <c r="KZC893" s="7"/>
      <c r="KZD893" s="7"/>
      <c r="KZE893" s="7"/>
      <c r="KZF893" s="7"/>
      <c r="KZG893" s="7"/>
      <c r="KZH893" s="7"/>
      <c r="KZI893" s="7"/>
      <c r="KZJ893" s="7"/>
      <c r="KZK893" s="7"/>
      <c r="KZL893" s="7"/>
      <c r="KZM893" s="7"/>
      <c r="KZN893" s="7"/>
      <c r="KZO893" s="7"/>
      <c r="KZP893" s="7"/>
      <c r="KZQ893" s="7"/>
      <c r="KZR893" s="7"/>
      <c r="KZS893" s="7"/>
      <c r="KZT893" s="7"/>
      <c r="KZU893" s="7"/>
      <c r="KZV893" s="7"/>
      <c r="KZW893" s="7"/>
      <c r="KZX893" s="7"/>
      <c r="KZY893" s="7"/>
      <c r="KZZ893" s="7"/>
      <c r="LAA893" s="7"/>
      <c r="LAB893" s="7"/>
      <c r="LAC893" s="7"/>
      <c r="LAD893" s="7"/>
      <c r="LAE893" s="7"/>
      <c r="LAF893" s="7"/>
      <c r="LAG893" s="7"/>
      <c r="LAH893" s="7"/>
      <c r="LAI893" s="7"/>
      <c r="LAJ893" s="7"/>
      <c r="LAK893" s="7"/>
      <c r="LAL893" s="7"/>
      <c r="LAM893" s="7"/>
      <c r="LAN893" s="7"/>
      <c r="LAO893" s="7"/>
      <c r="LAP893" s="7"/>
      <c r="LAQ893" s="7"/>
      <c r="LAR893" s="7"/>
      <c r="LAS893" s="7"/>
      <c r="LAT893" s="7"/>
      <c r="LAU893" s="7"/>
      <c r="LAV893" s="7"/>
      <c r="LAW893" s="7"/>
      <c r="LAX893" s="7"/>
      <c r="LAY893" s="7"/>
      <c r="LAZ893" s="7"/>
      <c r="LBA893" s="7"/>
      <c r="LBB893" s="7"/>
      <c r="LBC893" s="7"/>
      <c r="LBD893" s="7"/>
      <c r="LBE893" s="7"/>
      <c r="LBF893" s="7"/>
      <c r="LBG893" s="7"/>
      <c r="LBH893" s="7"/>
      <c r="LBI893" s="7"/>
      <c r="LBJ893" s="7"/>
      <c r="LBK893" s="7"/>
      <c r="LBL893" s="7"/>
      <c r="LBM893" s="7"/>
      <c r="LBN893" s="7"/>
      <c r="LBO893" s="7"/>
      <c r="LBP893" s="7"/>
      <c r="LBQ893" s="7"/>
      <c r="LBR893" s="7"/>
      <c r="LBS893" s="7"/>
      <c r="LBT893" s="7"/>
      <c r="LBU893" s="7"/>
      <c r="LBV893" s="7"/>
      <c r="LBW893" s="7"/>
      <c r="LBX893" s="7"/>
      <c r="LBY893" s="7"/>
      <c r="LBZ893" s="7"/>
      <c r="LCA893" s="7"/>
      <c r="LCB893" s="7"/>
      <c r="LCC893" s="7"/>
      <c r="LCD893" s="7"/>
      <c r="LCE893" s="7"/>
      <c r="LCF893" s="7"/>
      <c r="LCG893" s="7"/>
      <c r="LCH893" s="7"/>
      <c r="LCI893" s="7"/>
      <c r="LCJ893" s="7"/>
      <c r="LCK893" s="7"/>
      <c r="LCL893" s="7"/>
      <c r="LCM893" s="7"/>
      <c r="LCN893" s="7"/>
      <c r="LCO893" s="7"/>
      <c r="LCP893" s="7"/>
      <c r="LCQ893" s="7"/>
      <c r="LCR893" s="7"/>
      <c r="LCS893" s="7"/>
      <c r="LCT893" s="7"/>
      <c r="LCU893" s="7"/>
      <c r="LCV893" s="7"/>
      <c r="LCW893" s="7"/>
      <c r="LCX893" s="7"/>
      <c r="LCY893" s="7"/>
      <c r="LCZ893" s="7"/>
      <c r="LDA893" s="7"/>
      <c r="LDB893" s="7"/>
      <c r="LDC893" s="7"/>
      <c r="LDD893" s="7"/>
      <c r="LDE893" s="7"/>
      <c r="LDF893" s="7"/>
      <c r="LDG893" s="7"/>
      <c r="LDH893" s="7"/>
      <c r="LDI893" s="7"/>
      <c r="LDJ893" s="7"/>
      <c r="LDK893" s="7"/>
      <c r="LDL893" s="7"/>
      <c r="LDM893" s="7"/>
      <c r="LDN893" s="7"/>
      <c r="LDO893" s="7"/>
      <c r="LDP893" s="7"/>
      <c r="LDQ893" s="7"/>
      <c r="LDR893" s="7"/>
      <c r="LDS893" s="7"/>
      <c r="LDT893" s="7"/>
      <c r="LDU893" s="7"/>
      <c r="LDV893" s="7"/>
      <c r="LDW893" s="7"/>
      <c r="LDX893" s="7"/>
      <c r="LDY893" s="7"/>
      <c r="LDZ893" s="7"/>
      <c r="LEA893" s="7"/>
      <c r="LEB893" s="7"/>
      <c r="LEC893" s="7"/>
      <c r="LED893" s="7"/>
      <c r="LEE893" s="7"/>
      <c r="LEF893" s="7"/>
      <c r="LEG893" s="7"/>
      <c r="LEH893" s="7"/>
      <c r="LEI893" s="7"/>
      <c r="LEJ893" s="7"/>
      <c r="LEK893" s="7"/>
      <c r="LEL893" s="7"/>
      <c r="LEM893" s="7"/>
      <c r="LEN893" s="7"/>
      <c r="LEO893" s="7"/>
      <c r="LEP893" s="7"/>
      <c r="LEQ893" s="7"/>
      <c r="LER893" s="7"/>
      <c r="LES893" s="7"/>
      <c r="LET893" s="7"/>
      <c r="LEU893" s="7"/>
      <c r="LEV893" s="7"/>
      <c r="LEW893" s="7"/>
      <c r="LEX893" s="7"/>
      <c r="LEY893" s="7"/>
      <c r="LEZ893" s="7"/>
      <c r="LFA893" s="7"/>
      <c r="LFB893" s="7"/>
      <c r="LFC893" s="7"/>
      <c r="LFD893" s="7"/>
      <c r="LFE893" s="7"/>
      <c r="LFF893" s="7"/>
      <c r="LFG893" s="7"/>
      <c r="LFH893" s="7"/>
      <c r="LFI893" s="7"/>
      <c r="LFJ893" s="7"/>
      <c r="LFK893" s="7"/>
      <c r="LFL893" s="7"/>
      <c r="LFM893" s="7"/>
      <c r="LFN893" s="7"/>
      <c r="LFO893" s="7"/>
      <c r="LFP893" s="7"/>
      <c r="LFQ893" s="7"/>
      <c r="LFR893" s="7"/>
      <c r="LFS893" s="7"/>
      <c r="LFT893" s="7"/>
      <c r="LFU893" s="7"/>
      <c r="LFV893" s="7"/>
      <c r="LFW893" s="7"/>
      <c r="LFX893" s="7"/>
      <c r="LFY893" s="7"/>
      <c r="LFZ893" s="7"/>
      <c r="LGA893" s="7"/>
      <c r="LGB893" s="7"/>
      <c r="LGC893" s="7"/>
      <c r="LGD893" s="7"/>
      <c r="LGE893" s="7"/>
      <c r="LGF893" s="7"/>
      <c r="LGG893" s="7"/>
      <c r="LGH893" s="7"/>
      <c r="LGI893" s="7"/>
      <c r="LGJ893" s="7"/>
      <c r="LGK893" s="7"/>
      <c r="LGL893" s="7"/>
      <c r="LGM893" s="7"/>
      <c r="LGN893" s="7"/>
      <c r="LGO893" s="7"/>
      <c r="LGP893" s="7"/>
      <c r="LGQ893" s="7"/>
      <c r="LGR893" s="7"/>
      <c r="LGS893" s="7"/>
      <c r="LGT893" s="7"/>
      <c r="LGU893" s="7"/>
      <c r="LGV893" s="7"/>
      <c r="LGW893" s="7"/>
      <c r="LGX893" s="7"/>
      <c r="LGY893" s="7"/>
      <c r="LGZ893" s="7"/>
      <c r="LHA893" s="7"/>
      <c r="LHB893" s="7"/>
      <c r="LHC893" s="7"/>
      <c r="LHD893" s="7"/>
      <c r="LHE893" s="7"/>
      <c r="LHF893" s="7"/>
      <c r="LHG893" s="7"/>
      <c r="LHH893" s="7"/>
      <c r="LHI893" s="7"/>
      <c r="LHJ893" s="7"/>
      <c r="LHK893" s="7"/>
      <c r="LHL893" s="7"/>
      <c r="LHM893" s="7"/>
      <c r="LHN893" s="7"/>
      <c r="LHO893" s="7"/>
      <c r="LHP893" s="7"/>
      <c r="LHQ893" s="7"/>
      <c r="LHR893" s="7"/>
      <c r="LHS893" s="7"/>
      <c r="LHT893" s="7"/>
      <c r="LHU893" s="7"/>
      <c r="LHV893" s="7"/>
      <c r="LHW893" s="7"/>
      <c r="LHX893" s="7"/>
      <c r="LHY893" s="7"/>
      <c r="LHZ893" s="7"/>
      <c r="LIA893" s="7"/>
      <c r="LIB893" s="7"/>
      <c r="LIC893" s="7"/>
      <c r="LID893" s="7"/>
      <c r="LIE893" s="7"/>
      <c r="LIF893" s="7"/>
      <c r="LIG893" s="7"/>
      <c r="LIH893" s="7"/>
      <c r="LII893" s="7"/>
      <c r="LIJ893" s="7"/>
      <c r="LIK893" s="7"/>
      <c r="LIL893" s="7"/>
      <c r="LIM893" s="7"/>
      <c r="LIN893" s="7"/>
      <c r="LIO893" s="7"/>
      <c r="LIP893" s="7"/>
      <c r="LIQ893" s="7"/>
      <c r="LIR893" s="7"/>
      <c r="LIS893" s="7"/>
      <c r="LIT893" s="7"/>
      <c r="LIU893" s="7"/>
      <c r="LIV893" s="7"/>
      <c r="LIW893" s="7"/>
      <c r="LIX893" s="7"/>
      <c r="LIY893" s="7"/>
      <c r="LIZ893" s="7"/>
      <c r="LJA893" s="7"/>
      <c r="LJB893" s="7"/>
      <c r="LJC893" s="7"/>
      <c r="LJD893" s="7"/>
      <c r="LJE893" s="7"/>
      <c r="LJF893" s="7"/>
      <c r="LJG893" s="7"/>
      <c r="LJH893" s="7"/>
      <c r="LJI893" s="7"/>
      <c r="LJJ893" s="7"/>
      <c r="LJK893" s="7"/>
      <c r="LJL893" s="7"/>
      <c r="LJM893" s="7"/>
      <c r="LJN893" s="7"/>
      <c r="LJO893" s="7"/>
      <c r="LJP893" s="7"/>
      <c r="LJQ893" s="7"/>
      <c r="LJR893" s="7"/>
      <c r="LJS893" s="7"/>
      <c r="LJT893" s="7"/>
      <c r="LJU893" s="7"/>
      <c r="LJV893" s="7"/>
      <c r="LJW893" s="7"/>
      <c r="LJX893" s="7"/>
      <c r="LJY893" s="7"/>
      <c r="LJZ893" s="7"/>
      <c r="LKA893" s="7"/>
      <c r="LKB893" s="7"/>
      <c r="LKC893" s="7"/>
      <c r="LKD893" s="7"/>
      <c r="LKE893" s="7"/>
      <c r="LKF893" s="7"/>
      <c r="LKG893" s="7"/>
      <c r="LKH893" s="7"/>
      <c r="LKI893" s="7"/>
      <c r="LKJ893" s="7"/>
      <c r="LKK893" s="7"/>
      <c r="LKL893" s="7"/>
      <c r="LKM893" s="7"/>
      <c r="LKN893" s="7"/>
      <c r="LKO893" s="7"/>
      <c r="LKP893" s="7"/>
      <c r="LKQ893" s="7"/>
      <c r="LKR893" s="7"/>
      <c r="LKS893" s="7"/>
      <c r="LKT893" s="7"/>
      <c r="LKU893" s="7"/>
      <c r="LKV893" s="7"/>
      <c r="LKW893" s="7"/>
      <c r="LKX893" s="7"/>
      <c r="LKY893" s="7"/>
      <c r="LKZ893" s="7"/>
      <c r="LLA893" s="7"/>
      <c r="LLB893" s="7"/>
      <c r="LLC893" s="7"/>
      <c r="LLD893" s="7"/>
      <c r="LLE893" s="7"/>
      <c r="LLF893" s="7"/>
      <c r="LLG893" s="7"/>
      <c r="LLH893" s="7"/>
      <c r="LLI893" s="7"/>
      <c r="LLJ893" s="7"/>
      <c r="LLK893" s="7"/>
      <c r="LLL893" s="7"/>
      <c r="LLM893" s="7"/>
      <c r="LLN893" s="7"/>
      <c r="LLO893" s="7"/>
      <c r="LLP893" s="7"/>
      <c r="LLQ893" s="7"/>
      <c r="LLR893" s="7"/>
      <c r="LLS893" s="7"/>
      <c r="LLT893" s="7"/>
      <c r="LLU893" s="7"/>
      <c r="LLV893" s="7"/>
      <c r="LLW893" s="7"/>
      <c r="LLX893" s="7"/>
      <c r="LLY893" s="7"/>
      <c r="LLZ893" s="7"/>
      <c r="LMA893" s="7"/>
      <c r="LMB893" s="7"/>
      <c r="LMC893" s="7"/>
      <c r="LMD893" s="7"/>
      <c r="LME893" s="7"/>
      <c r="LMF893" s="7"/>
      <c r="LMG893" s="7"/>
      <c r="LMH893" s="7"/>
      <c r="LMI893" s="7"/>
      <c r="LMJ893" s="7"/>
      <c r="LMK893" s="7"/>
      <c r="LML893" s="7"/>
      <c r="LMM893" s="7"/>
      <c r="LMN893" s="7"/>
      <c r="LMO893" s="7"/>
      <c r="LMP893" s="7"/>
      <c r="LMQ893" s="7"/>
      <c r="LMR893" s="7"/>
      <c r="LMS893" s="7"/>
      <c r="LMT893" s="7"/>
      <c r="LMU893" s="7"/>
      <c r="LMV893" s="7"/>
      <c r="LMW893" s="7"/>
      <c r="LMX893" s="7"/>
      <c r="LMY893" s="7"/>
      <c r="LMZ893" s="7"/>
      <c r="LNA893" s="7"/>
      <c r="LNB893" s="7"/>
      <c r="LNC893" s="7"/>
      <c r="LND893" s="7"/>
      <c r="LNE893" s="7"/>
      <c r="LNF893" s="7"/>
      <c r="LNG893" s="7"/>
      <c r="LNH893" s="7"/>
      <c r="LNI893" s="7"/>
      <c r="LNJ893" s="7"/>
      <c r="LNK893" s="7"/>
      <c r="LNL893" s="7"/>
      <c r="LNM893" s="7"/>
      <c r="LNN893" s="7"/>
      <c r="LNO893" s="7"/>
      <c r="LNP893" s="7"/>
      <c r="LNQ893" s="7"/>
      <c r="LNR893" s="7"/>
      <c r="LNS893" s="7"/>
      <c r="LNT893" s="7"/>
      <c r="LNU893" s="7"/>
      <c r="LNV893" s="7"/>
      <c r="LNW893" s="7"/>
      <c r="LNX893" s="7"/>
      <c r="LNY893" s="7"/>
      <c r="LNZ893" s="7"/>
      <c r="LOA893" s="7"/>
      <c r="LOB893" s="7"/>
      <c r="LOC893" s="7"/>
      <c r="LOD893" s="7"/>
      <c r="LOE893" s="7"/>
      <c r="LOF893" s="7"/>
      <c r="LOG893" s="7"/>
      <c r="LOH893" s="7"/>
      <c r="LOI893" s="7"/>
      <c r="LOJ893" s="7"/>
      <c r="LOK893" s="7"/>
      <c r="LOL893" s="7"/>
      <c r="LOM893" s="7"/>
      <c r="LON893" s="7"/>
      <c r="LOO893" s="7"/>
      <c r="LOP893" s="7"/>
      <c r="LOQ893" s="7"/>
      <c r="LOR893" s="7"/>
      <c r="LOS893" s="7"/>
      <c r="LOT893" s="7"/>
      <c r="LOU893" s="7"/>
      <c r="LOV893" s="7"/>
      <c r="LOW893" s="7"/>
      <c r="LOX893" s="7"/>
      <c r="LOY893" s="7"/>
      <c r="LOZ893" s="7"/>
      <c r="LPA893" s="7"/>
      <c r="LPB893" s="7"/>
      <c r="LPC893" s="7"/>
      <c r="LPD893" s="7"/>
      <c r="LPE893" s="7"/>
      <c r="LPF893" s="7"/>
      <c r="LPG893" s="7"/>
      <c r="LPH893" s="7"/>
      <c r="LPI893" s="7"/>
      <c r="LPJ893" s="7"/>
      <c r="LPK893" s="7"/>
      <c r="LPL893" s="7"/>
      <c r="LPM893" s="7"/>
      <c r="LPN893" s="7"/>
      <c r="LPO893" s="7"/>
      <c r="LPP893" s="7"/>
      <c r="LPQ893" s="7"/>
      <c r="LPR893" s="7"/>
      <c r="LPS893" s="7"/>
      <c r="LPT893" s="7"/>
      <c r="LPU893" s="7"/>
      <c r="LPV893" s="7"/>
      <c r="LPW893" s="7"/>
      <c r="LPX893" s="7"/>
      <c r="LPY893" s="7"/>
      <c r="LPZ893" s="7"/>
      <c r="LQA893" s="7"/>
      <c r="LQB893" s="7"/>
      <c r="LQC893" s="7"/>
      <c r="LQD893" s="7"/>
      <c r="LQE893" s="7"/>
      <c r="LQF893" s="7"/>
      <c r="LQG893" s="7"/>
      <c r="LQH893" s="7"/>
      <c r="LQI893" s="7"/>
      <c r="LQJ893" s="7"/>
      <c r="LQK893" s="7"/>
      <c r="LQL893" s="7"/>
      <c r="LQM893" s="7"/>
      <c r="LQN893" s="7"/>
      <c r="LQO893" s="7"/>
      <c r="LQP893" s="7"/>
      <c r="LQQ893" s="7"/>
      <c r="LQR893" s="7"/>
      <c r="LQS893" s="7"/>
      <c r="LQT893" s="7"/>
      <c r="LQU893" s="7"/>
      <c r="LQV893" s="7"/>
      <c r="LQW893" s="7"/>
      <c r="LQX893" s="7"/>
      <c r="LQY893" s="7"/>
      <c r="LQZ893" s="7"/>
      <c r="LRA893" s="7"/>
      <c r="LRB893" s="7"/>
      <c r="LRC893" s="7"/>
      <c r="LRD893" s="7"/>
      <c r="LRE893" s="7"/>
      <c r="LRF893" s="7"/>
      <c r="LRG893" s="7"/>
      <c r="LRH893" s="7"/>
      <c r="LRI893" s="7"/>
      <c r="LRJ893" s="7"/>
      <c r="LRK893" s="7"/>
      <c r="LRL893" s="7"/>
      <c r="LRM893" s="7"/>
      <c r="LRN893" s="7"/>
      <c r="LRO893" s="7"/>
      <c r="LRP893" s="7"/>
      <c r="LRQ893" s="7"/>
      <c r="LRR893" s="7"/>
      <c r="LRS893" s="7"/>
      <c r="LRT893" s="7"/>
      <c r="LRU893" s="7"/>
      <c r="LRV893" s="7"/>
      <c r="LRW893" s="7"/>
      <c r="LRX893" s="7"/>
      <c r="LRY893" s="7"/>
      <c r="LRZ893" s="7"/>
      <c r="LSA893" s="7"/>
      <c r="LSB893" s="7"/>
      <c r="LSC893" s="7"/>
      <c r="LSD893" s="7"/>
      <c r="LSE893" s="7"/>
      <c r="LSF893" s="7"/>
      <c r="LSG893" s="7"/>
      <c r="LSH893" s="7"/>
      <c r="LSI893" s="7"/>
      <c r="LSJ893" s="7"/>
      <c r="LSK893" s="7"/>
      <c r="LSL893" s="7"/>
      <c r="LSM893" s="7"/>
      <c r="LSN893" s="7"/>
      <c r="LSO893" s="7"/>
      <c r="LSP893" s="7"/>
      <c r="LSQ893" s="7"/>
      <c r="LSR893" s="7"/>
      <c r="LSS893" s="7"/>
      <c r="LST893" s="7"/>
      <c r="LSU893" s="7"/>
      <c r="LSV893" s="7"/>
      <c r="LSW893" s="7"/>
      <c r="LSX893" s="7"/>
      <c r="LSY893" s="7"/>
      <c r="LSZ893" s="7"/>
      <c r="LTA893" s="7"/>
      <c r="LTB893" s="7"/>
      <c r="LTC893" s="7"/>
      <c r="LTD893" s="7"/>
      <c r="LTE893" s="7"/>
      <c r="LTF893" s="7"/>
      <c r="LTG893" s="7"/>
      <c r="LTH893" s="7"/>
      <c r="LTI893" s="7"/>
      <c r="LTJ893" s="7"/>
      <c r="LTK893" s="7"/>
      <c r="LTL893" s="7"/>
      <c r="LTM893" s="7"/>
      <c r="LTN893" s="7"/>
      <c r="LTO893" s="7"/>
      <c r="LTP893" s="7"/>
      <c r="LTQ893" s="7"/>
      <c r="LTR893" s="7"/>
      <c r="LTS893" s="7"/>
      <c r="LTT893" s="7"/>
      <c r="LTU893" s="7"/>
      <c r="LTV893" s="7"/>
      <c r="LTW893" s="7"/>
      <c r="LTX893" s="7"/>
      <c r="LTY893" s="7"/>
      <c r="LTZ893" s="7"/>
      <c r="LUA893" s="7"/>
      <c r="LUB893" s="7"/>
      <c r="LUC893" s="7"/>
      <c r="LUD893" s="7"/>
      <c r="LUE893" s="7"/>
      <c r="LUF893" s="7"/>
      <c r="LUG893" s="7"/>
      <c r="LUH893" s="7"/>
      <c r="LUI893" s="7"/>
      <c r="LUJ893" s="7"/>
      <c r="LUK893" s="7"/>
      <c r="LUL893" s="7"/>
      <c r="LUM893" s="7"/>
      <c r="LUN893" s="7"/>
      <c r="LUO893" s="7"/>
      <c r="LUP893" s="7"/>
      <c r="LUQ893" s="7"/>
      <c r="LUR893" s="7"/>
      <c r="LUS893" s="7"/>
      <c r="LUT893" s="7"/>
      <c r="LUU893" s="7"/>
      <c r="LUV893" s="7"/>
      <c r="LUW893" s="7"/>
      <c r="LUX893" s="7"/>
      <c r="LUY893" s="7"/>
      <c r="LUZ893" s="7"/>
      <c r="LVA893" s="7"/>
      <c r="LVB893" s="7"/>
      <c r="LVC893" s="7"/>
      <c r="LVD893" s="7"/>
      <c r="LVE893" s="7"/>
      <c r="LVF893" s="7"/>
      <c r="LVG893" s="7"/>
      <c r="LVH893" s="7"/>
      <c r="LVI893" s="7"/>
      <c r="LVJ893" s="7"/>
      <c r="LVK893" s="7"/>
      <c r="LVL893" s="7"/>
      <c r="LVM893" s="7"/>
      <c r="LVN893" s="7"/>
      <c r="LVO893" s="7"/>
      <c r="LVP893" s="7"/>
      <c r="LVQ893" s="7"/>
      <c r="LVR893" s="7"/>
      <c r="LVS893" s="7"/>
      <c r="LVT893" s="7"/>
      <c r="LVU893" s="7"/>
      <c r="LVV893" s="7"/>
      <c r="LVW893" s="7"/>
      <c r="LVX893" s="7"/>
      <c r="LVY893" s="7"/>
      <c r="LVZ893" s="7"/>
      <c r="LWA893" s="7"/>
      <c r="LWB893" s="7"/>
      <c r="LWC893" s="7"/>
      <c r="LWD893" s="7"/>
      <c r="LWE893" s="7"/>
      <c r="LWF893" s="7"/>
      <c r="LWG893" s="7"/>
      <c r="LWH893" s="7"/>
      <c r="LWI893" s="7"/>
      <c r="LWJ893" s="7"/>
      <c r="LWK893" s="7"/>
      <c r="LWL893" s="7"/>
      <c r="LWM893" s="7"/>
      <c r="LWN893" s="7"/>
      <c r="LWO893" s="7"/>
      <c r="LWP893" s="7"/>
      <c r="LWQ893" s="7"/>
      <c r="LWR893" s="7"/>
      <c r="LWS893" s="7"/>
      <c r="LWT893" s="7"/>
      <c r="LWU893" s="7"/>
      <c r="LWV893" s="7"/>
      <c r="LWW893" s="7"/>
      <c r="LWX893" s="7"/>
      <c r="LWY893" s="7"/>
      <c r="LWZ893" s="7"/>
      <c r="LXA893" s="7"/>
      <c r="LXB893" s="7"/>
      <c r="LXC893" s="7"/>
      <c r="LXD893" s="7"/>
      <c r="LXE893" s="7"/>
      <c r="LXF893" s="7"/>
      <c r="LXG893" s="7"/>
      <c r="LXH893" s="7"/>
      <c r="LXI893" s="7"/>
      <c r="LXJ893" s="7"/>
      <c r="LXK893" s="7"/>
      <c r="LXL893" s="7"/>
      <c r="LXM893" s="7"/>
      <c r="LXN893" s="7"/>
      <c r="LXO893" s="7"/>
      <c r="LXP893" s="7"/>
      <c r="LXQ893" s="7"/>
      <c r="LXR893" s="7"/>
      <c r="LXS893" s="7"/>
      <c r="LXT893" s="7"/>
      <c r="LXU893" s="7"/>
      <c r="LXV893" s="7"/>
      <c r="LXW893" s="7"/>
      <c r="LXX893" s="7"/>
      <c r="LXY893" s="7"/>
      <c r="LXZ893" s="7"/>
      <c r="LYA893" s="7"/>
      <c r="LYB893" s="7"/>
      <c r="LYC893" s="7"/>
      <c r="LYD893" s="7"/>
      <c r="LYE893" s="7"/>
      <c r="LYF893" s="7"/>
      <c r="LYG893" s="7"/>
      <c r="LYH893" s="7"/>
      <c r="LYI893" s="7"/>
      <c r="LYJ893" s="7"/>
      <c r="LYK893" s="7"/>
      <c r="LYL893" s="7"/>
      <c r="LYM893" s="7"/>
      <c r="LYN893" s="7"/>
      <c r="LYO893" s="7"/>
      <c r="LYP893" s="7"/>
      <c r="LYQ893" s="7"/>
      <c r="LYR893" s="7"/>
      <c r="LYS893" s="7"/>
      <c r="LYT893" s="7"/>
      <c r="LYU893" s="7"/>
      <c r="LYV893" s="7"/>
      <c r="LYW893" s="7"/>
      <c r="LYX893" s="7"/>
      <c r="LYY893" s="7"/>
      <c r="LYZ893" s="7"/>
      <c r="LZA893" s="7"/>
      <c r="LZB893" s="7"/>
      <c r="LZC893" s="7"/>
      <c r="LZD893" s="7"/>
      <c r="LZE893" s="7"/>
      <c r="LZF893" s="7"/>
      <c r="LZG893" s="7"/>
      <c r="LZH893" s="7"/>
      <c r="LZI893" s="7"/>
      <c r="LZJ893" s="7"/>
      <c r="LZK893" s="7"/>
      <c r="LZL893" s="7"/>
      <c r="LZM893" s="7"/>
      <c r="LZN893" s="7"/>
      <c r="LZO893" s="7"/>
      <c r="LZP893" s="7"/>
      <c r="LZQ893" s="7"/>
      <c r="LZR893" s="7"/>
      <c r="LZS893" s="7"/>
      <c r="LZT893" s="7"/>
      <c r="LZU893" s="7"/>
      <c r="LZV893" s="7"/>
      <c r="LZW893" s="7"/>
      <c r="LZX893" s="7"/>
      <c r="LZY893" s="7"/>
      <c r="LZZ893" s="7"/>
      <c r="MAA893" s="7"/>
      <c r="MAB893" s="7"/>
      <c r="MAC893" s="7"/>
      <c r="MAD893" s="7"/>
      <c r="MAE893" s="7"/>
      <c r="MAF893" s="7"/>
      <c r="MAG893" s="7"/>
      <c r="MAH893" s="7"/>
      <c r="MAI893" s="7"/>
      <c r="MAJ893" s="7"/>
      <c r="MAK893" s="7"/>
      <c r="MAL893" s="7"/>
      <c r="MAM893" s="7"/>
      <c r="MAN893" s="7"/>
      <c r="MAO893" s="7"/>
      <c r="MAP893" s="7"/>
      <c r="MAQ893" s="7"/>
      <c r="MAR893" s="7"/>
      <c r="MAS893" s="7"/>
      <c r="MAT893" s="7"/>
      <c r="MAU893" s="7"/>
      <c r="MAV893" s="7"/>
      <c r="MAW893" s="7"/>
      <c r="MAX893" s="7"/>
      <c r="MAY893" s="7"/>
      <c r="MAZ893" s="7"/>
      <c r="MBA893" s="7"/>
      <c r="MBB893" s="7"/>
      <c r="MBC893" s="7"/>
      <c r="MBD893" s="7"/>
      <c r="MBE893" s="7"/>
      <c r="MBF893" s="7"/>
      <c r="MBG893" s="7"/>
      <c r="MBH893" s="7"/>
      <c r="MBI893" s="7"/>
      <c r="MBJ893" s="7"/>
      <c r="MBK893" s="7"/>
      <c r="MBL893" s="7"/>
      <c r="MBM893" s="7"/>
      <c r="MBN893" s="7"/>
      <c r="MBO893" s="7"/>
      <c r="MBP893" s="7"/>
      <c r="MBQ893" s="7"/>
      <c r="MBR893" s="7"/>
      <c r="MBS893" s="7"/>
      <c r="MBT893" s="7"/>
      <c r="MBU893" s="7"/>
      <c r="MBV893" s="7"/>
      <c r="MBW893" s="7"/>
      <c r="MBX893" s="7"/>
      <c r="MBY893" s="7"/>
      <c r="MBZ893" s="7"/>
      <c r="MCA893" s="7"/>
      <c r="MCB893" s="7"/>
      <c r="MCC893" s="7"/>
      <c r="MCD893" s="7"/>
      <c r="MCE893" s="7"/>
      <c r="MCF893" s="7"/>
      <c r="MCG893" s="7"/>
      <c r="MCH893" s="7"/>
      <c r="MCI893" s="7"/>
      <c r="MCJ893" s="7"/>
      <c r="MCK893" s="7"/>
      <c r="MCL893" s="7"/>
      <c r="MCM893" s="7"/>
      <c r="MCN893" s="7"/>
      <c r="MCO893" s="7"/>
      <c r="MCP893" s="7"/>
      <c r="MCQ893" s="7"/>
      <c r="MCR893" s="7"/>
      <c r="MCS893" s="7"/>
      <c r="MCT893" s="7"/>
      <c r="MCU893" s="7"/>
      <c r="MCV893" s="7"/>
      <c r="MCW893" s="7"/>
      <c r="MCX893" s="7"/>
      <c r="MCY893" s="7"/>
      <c r="MCZ893" s="7"/>
      <c r="MDA893" s="7"/>
      <c r="MDB893" s="7"/>
      <c r="MDC893" s="7"/>
      <c r="MDD893" s="7"/>
      <c r="MDE893" s="7"/>
      <c r="MDF893" s="7"/>
      <c r="MDG893" s="7"/>
      <c r="MDH893" s="7"/>
      <c r="MDI893" s="7"/>
      <c r="MDJ893" s="7"/>
      <c r="MDK893" s="7"/>
      <c r="MDL893" s="7"/>
      <c r="MDM893" s="7"/>
      <c r="MDN893" s="7"/>
      <c r="MDO893" s="7"/>
      <c r="MDP893" s="7"/>
      <c r="MDQ893" s="7"/>
      <c r="MDR893" s="7"/>
      <c r="MDS893" s="7"/>
      <c r="MDT893" s="7"/>
      <c r="MDU893" s="7"/>
      <c r="MDV893" s="7"/>
      <c r="MDW893" s="7"/>
      <c r="MDX893" s="7"/>
      <c r="MDY893" s="7"/>
      <c r="MDZ893" s="7"/>
      <c r="MEA893" s="7"/>
      <c r="MEB893" s="7"/>
      <c r="MEC893" s="7"/>
      <c r="MED893" s="7"/>
      <c r="MEE893" s="7"/>
      <c r="MEF893" s="7"/>
      <c r="MEG893" s="7"/>
      <c r="MEH893" s="7"/>
      <c r="MEI893" s="7"/>
      <c r="MEJ893" s="7"/>
      <c r="MEK893" s="7"/>
      <c r="MEL893" s="7"/>
      <c r="MEM893" s="7"/>
      <c r="MEN893" s="7"/>
      <c r="MEO893" s="7"/>
      <c r="MEP893" s="7"/>
      <c r="MEQ893" s="7"/>
      <c r="MER893" s="7"/>
      <c r="MES893" s="7"/>
      <c r="MET893" s="7"/>
      <c r="MEU893" s="7"/>
      <c r="MEV893" s="7"/>
      <c r="MEW893" s="7"/>
      <c r="MEX893" s="7"/>
      <c r="MEY893" s="7"/>
      <c r="MEZ893" s="7"/>
      <c r="MFA893" s="7"/>
      <c r="MFB893" s="7"/>
      <c r="MFC893" s="7"/>
      <c r="MFD893" s="7"/>
      <c r="MFE893" s="7"/>
      <c r="MFF893" s="7"/>
      <c r="MFG893" s="7"/>
      <c r="MFH893" s="7"/>
      <c r="MFI893" s="7"/>
      <c r="MFJ893" s="7"/>
      <c r="MFK893" s="7"/>
      <c r="MFL893" s="7"/>
      <c r="MFM893" s="7"/>
      <c r="MFN893" s="7"/>
      <c r="MFO893" s="7"/>
      <c r="MFP893" s="7"/>
      <c r="MFQ893" s="7"/>
      <c r="MFR893" s="7"/>
      <c r="MFS893" s="7"/>
      <c r="MFT893" s="7"/>
      <c r="MFU893" s="7"/>
      <c r="MFV893" s="7"/>
      <c r="MFW893" s="7"/>
      <c r="MFX893" s="7"/>
      <c r="MFY893" s="7"/>
      <c r="MFZ893" s="7"/>
      <c r="MGA893" s="7"/>
      <c r="MGB893" s="7"/>
      <c r="MGC893" s="7"/>
      <c r="MGD893" s="7"/>
      <c r="MGE893" s="7"/>
      <c r="MGF893" s="7"/>
      <c r="MGG893" s="7"/>
      <c r="MGH893" s="7"/>
      <c r="MGI893" s="7"/>
      <c r="MGJ893" s="7"/>
      <c r="MGK893" s="7"/>
      <c r="MGL893" s="7"/>
      <c r="MGM893" s="7"/>
      <c r="MGN893" s="7"/>
      <c r="MGO893" s="7"/>
      <c r="MGP893" s="7"/>
      <c r="MGQ893" s="7"/>
      <c r="MGR893" s="7"/>
      <c r="MGS893" s="7"/>
      <c r="MGT893" s="7"/>
      <c r="MGU893" s="7"/>
      <c r="MGV893" s="7"/>
      <c r="MGW893" s="7"/>
      <c r="MGX893" s="7"/>
      <c r="MGY893" s="7"/>
      <c r="MGZ893" s="7"/>
      <c r="MHA893" s="7"/>
      <c r="MHB893" s="7"/>
      <c r="MHC893" s="7"/>
      <c r="MHD893" s="7"/>
      <c r="MHE893" s="7"/>
      <c r="MHF893" s="7"/>
      <c r="MHG893" s="7"/>
      <c r="MHH893" s="7"/>
      <c r="MHI893" s="7"/>
      <c r="MHJ893" s="7"/>
      <c r="MHK893" s="7"/>
      <c r="MHL893" s="7"/>
      <c r="MHM893" s="7"/>
      <c r="MHN893" s="7"/>
      <c r="MHO893" s="7"/>
      <c r="MHP893" s="7"/>
      <c r="MHQ893" s="7"/>
      <c r="MHR893" s="7"/>
      <c r="MHS893" s="7"/>
      <c r="MHT893" s="7"/>
      <c r="MHU893" s="7"/>
      <c r="MHV893" s="7"/>
      <c r="MHW893" s="7"/>
      <c r="MHX893" s="7"/>
      <c r="MHY893" s="7"/>
      <c r="MHZ893" s="7"/>
      <c r="MIA893" s="7"/>
      <c r="MIB893" s="7"/>
      <c r="MIC893" s="7"/>
      <c r="MID893" s="7"/>
      <c r="MIE893" s="7"/>
      <c r="MIF893" s="7"/>
      <c r="MIG893" s="7"/>
      <c r="MIH893" s="7"/>
      <c r="MII893" s="7"/>
      <c r="MIJ893" s="7"/>
      <c r="MIK893" s="7"/>
      <c r="MIL893" s="7"/>
      <c r="MIM893" s="7"/>
      <c r="MIN893" s="7"/>
      <c r="MIO893" s="7"/>
      <c r="MIP893" s="7"/>
      <c r="MIQ893" s="7"/>
      <c r="MIR893" s="7"/>
      <c r="MIS893" s="7"/>
      <c r="MIT893" s="7"/>
      <c r="MIU893" s="7"/>
      <c r="MIV893" s="7"/>
      <c r="MIW893" s="7"/>
      <c r="MIX893" s="7"/>
      <c r="MIY893" s="7"/>
      <c r="MIZ893" s="7"/>
      <c r="MJA893" s="7"/>
      <c r="MJB893" s="7"/>
      <c r="MJC893" s="7"/>
      <c r="MJD893" s="7"/>
      <c r="MJE893" s="7"/>
      <c r="MJF893" s="7"/>
      <c r="MJG893" s="7"/>
      <c r="MJH893" s="7"/>
      <c r="MJI893" s="7"/>
      <c r="MJJ893" s="7"/>
      <c r="MJK893" s="7"/>
      <c r="MJL893" s="7"/>
      <c r="MJM893" s="7"/>
      <c r="MJN893" s="7"/>
      <c r="MJO893" s="7"/>
      <c r="MJP893" s="7"/>
      <c r="MJQ893" s="7"/>
      <c r="MJR893" s="7"/>
      <c r="MJS893" s="7"/>
      <c r="MJT893" s="7"/>
      <c r="MJU893" s="7"/>
      <c r="MJV893" s="7"/>
      <c r="MJW893" s="7"/>
      <c r="MJX893" s="7"/>
      <c r="MJY893" s="7"/>
      <c r="MJZ893" s="7"/>
      <c r="MKA893" s="7"/>
      <c r="MKB893" s="7"/>
      <c r="MKC893" s="7"/>
      <c r="MKD893" s="7"/>
      <c r="MKE893" s="7"/>
      <c r="MKF893" s="7"/>
      <c r="MKG893" s="7"/>
      <c r="MKH893" s="7"/>
      <c r="MKI893" s="7"/>
      <c r="MKJ893" s="7"/>
      <c r="MKK893" s="7"/>
      <c r="MKL893" s="7"/>
      <c r="MKM893" s="7"/>
      <c r="MKN893" s="7"/>
      <c r="MKO893" s="7"/>
      <c r="MKP893" s="7"/>
      <c r="MKQ893" s="7"/>
      <c r="MKR893" s="7"/>
      <c r="MKS893" s="7"/>
      <c r="MKT893" s="7"/>
      <c r="MKU893" s="7"/>
      <c r="MKV893" s="7"/>
      <c r="MKW893" s="7"/>
      <c r="MKX893" s="7"/>
      <c r="MKY893" s="7"/>
      <c r="MKZ893" s="7"/>
      <c r="MLA893" s="7"/>
      <c r="MLB893" s="7"/>
      <c r="MLC893" s="7"/>
      <c r="MLD893" s="7"/>
      <c r="MLE893" s="7"/>
      <c r="MLF893" s="7"/>
      <c r="MLG893" s="7"/>
      <c r="MLH893" s="7"/>
      <c r="MLI893" s="7"/>
      <c r="MLJ893" s="7"/>
      <c r="MLK893" s="7"/>
      <c r="MLL893" s="7"/>
      <c r="MLM893" s="7"/>
      <c r="MLN893" s="7"/>
      <c r="MLO893" s="7"/>
      <c r="MLP893" s="7"/>
      <c r="MLQ893" s="7"/>
      <c r="MLR893" s="7"/>
      <c r="MLS893" s="7"/>
      <c r="MLT893" s="7"/>
      <c r="MLU893" s="7"/>
      <c r="MLV893" s="7"/>
      <c r="MLW893" s="7"/>
      <c r="MLX893" s="7"/>
      <c r="MLY893" s="7"/>
      <c r="MLZ893" s="7"/>
      <c r="MMA893" s="7"/>
      <c r="MMB893" s="7"/>
      <c r="MMC893" s="7"/>
      <c r="MMD893" s="7"/>
      <c r="MME893" s="7"/>
      <c r="MMF893" s="7"/>
      <c r="MMG893" s="7"/>
      <c r="MMH893" s="7"/>
      <c r="MMI893" s="7"/>
      <c r="MMJ893" s="7"/>
      <c r="MMK893" s="7"/>
      <c r="MML893" s="7"/>
      <c r="MMM893" s="7"/>
      <c r="MMN893" s="7"/>
      <c r="MMO893" s="7"/>
      <c r="MMP893" s="7"/>
      <c r="MMQ893" s="7"/>
      <c r="MMR893" s="7"/>
      <c r="MMS893" s="7"/>
      <c r="MMT893" s="7"/>
      <c r="MMU893" s="7"/>
      <c r="MMV893" s="7"/>
      <c r="MMW893" s="7"/>
      <c r="MMX893" s="7"/>
      <c r="MMY893" s="7"/>
      <c r="MMZ893" s="7"/>
      <c r="MNA893" s="7"/>
      <c r="MNB893" s="7"/>
      <c r="MNC893" s="7"/>
      <c r="MND893" s="7"/>
      <c r="MNE893" s="7"/>
      <c r="MNF893" s="7"/>
      <c r="MNG893" s="7"/>
      <c r="MNH893" s="7"/>
      <c r="MNI893" s="7"/>
      <c r="MNJ893" s="7"/>
      <c r="MNK893" s="7"/>
      <c r="MNL893" s="7"/>
      <c r="MNM893" s="7"/>
      <c r="MNN893" s="7"/>
      <c r="MNO893" s="7"/>
      <c r="MNP893" s="7"/>
      <c r="MNQ893" s="7"/>
      <c r="MNR893" s="7"/>
      <c r="MNS893" s="7"/>
      <c r="MNT893" s="7"/>
      <c r="MNU893" s="7"/>
      <c r="MNV893" s="7"/>
      <c r="MNW893" s="7"/>
      <c r="MNX893" s="7"/>
      <c r="MNY893" s="7"/>
      <c r="MNZ893" s="7"/>
      <c r="MOA893" s="7"/>
      <c r="MOB893" s="7"/>
      <c r="MOC893" s="7"/>
      <c r="MOD893" s="7"/>
      <c r="MOE893" s="7"/>
      <c r="MOF893" s="7"/>
      <c r="MOG893" s="7"/>
      <c r="MOH893" s="7"/>
      <c r="MOI893" s="7"/>
      <c r="MOJ893" s="7"/>
      <c r="MOK893" s="7"/>
      <c r="MOL893" s="7"/>
      <c r="MOM893" s="7"/>
      <c r="MON893" s="7"/>
      <c r="MOO893" s="7"/>
      <c r="MOP893" s="7"/>
      <c r="MOQ893" s="7"/>
      <c r="MOR893" s="7"/>
      <c r="MOS893" s="7"/>
      <c r="MOT893" s="7"/>
      <c r="MOU893" s="7"/>
      <c r="MOV893" s="7"/>
      <c r="MOW893" s="7"/>
      <c r="MOX893" s="7"/>
      <c r="MOY893" s="7"/>
      <c r="MOZ893" s="7"/>
      <c r="MPA893" s="7"/>
      <c r="MPB893" s="7"/>
      <c r="MPC893" s="7"/>
      <c r="MPD893" s="7"/>
      <c r="MPE893" s="7"/>
      <c r="MPF893" s="7"/>
      <c r="MPG893" s="7"/>
      <c r="MPH893" s="7"/>
      <c r="MPI893" s="7"/>
      <c r="MPJ893" s="7"/>
      <c r="MPK893" s="7"/>
      <c r="MPL893" s="7"/>
      <c r="MPM893" s="7"/>
      <c r="MPN893" s="7"/>
      <c r="MPO893" s="7"/>
      <c r="MPP893" s="7"/>
      <c r="MPQ893" s="7"/>
      <c r="MPR893" s="7"/>
      <c r="MPS893" s="7"/>
      <c r="MPT893" s="7"/>
      <c r="MPU893" s="7"/>
      <c r="MPV893" s="7"/>
      <c r="MPW893" s="7"/>
      <c r="MPX893" s="7"/>
      <c r="MPY893" s="7"/>
      <c r="MPZ893" s="7"/>
      <c r="MQA893" s="7"/>
      <c r="MQB893" s="7"/>
      <c r="MQC893" s="7"/>
      <c r="MQD893" s="7"/>
      <c r="MQE893" s="7"/>
      <c r="MQF893" s="7"/>
      <c r="MQG893" s="7"/>
      <c r="MQH893" s="7"/>
      <c r="MQI893" s="7"/>
      <c r="MQJ893" s="7"/>
      <c r="MQK893" s="7"/>
      <c r="MQL893" s="7"/>
      <c r="MQM893" s="7"/>
      <c r="MQN893" s="7"/>
      <c r="MQO893" s="7"/>
      <c r="MQP893" s="7"/>
      <c r="MQQ893" s="7"/>
      <c r="MQR893" s="7"/>
      <c r="MQS893" s="7"/>
      <c r="MQT893" s="7"/>
      <c r="MQU893" s="7"/>
      <c r="MQV893" s="7"/>
      <c r="MQW893" s="7"/>
      <c r="MQX893" s="7"/>
      <c r="MQY893" s="7"/>
      <c r="MQZ893" s="7"/>
      <c r="MRA893" s="7"/>
      <c r="MRB893" s="7"/>
      <c r="MRC893" s="7"/>
      <c r="MRD893" s="7"/>
      <c r="MRE893" s="7"/>
      <c r="MRF893" s="7"/>
      <c r="MRG893" s="7"/>
      <c r="MRH893" s="7"/>
      <c r="MRI893" s="7"/>
      <c r="MRJ893" s="7"/>
      <c r="MRK893" s="7"/>
      <c r="MRL893" s="7"/>
      <c r="MRM893" s="7"/>
      <c r="MRN893" s="7"/>
      <c r="MRO893" s="7"/>
      <c r="MRP893" s="7"/>
      <c r="MRQ893" s="7"/>
      <c r="MRR893" s="7"/>
      <c r="MRS893" s="7"/>
      <c r="MRT893" s="7"/>
      <c r="MRU893" s="7"/>
      <c r="MRV893" s="7"/>
      <c r="MRW893" s="7"/>
      <c r="MRX893" s="7"/>
      <c r="MRY893" s="7"/>
      <c r="MRZ893" s="7"/>
      <c r="MSA893" s="7"/>
      <c r="MSB893" s="7"/>
      <c r="MSC893" s="7"/>
      <c r="MSD893" s="7"/>
      <c r="MSE893" s="7"/>
      <c r="MSF893" s="7"/>
      <c r="MSG893" s="7"/>
      <c r="MSH893" s="7"/>
      <c r="MSI893" s="7"/>
      <c r="MSJ893" s="7"/>
      <c r="MSK893" s="7"/>
      <c r="MSL893" s="7"/>
      <c r="MSM893" s="7"/>
      <c r="MSN893" s="7"/>
      <c r="MSO893" s="7"/>
      <c r="MSP893" s="7"/>
      <c r="MSQ893" s="7"/>
      <c r="MSR893" s="7"/>
      <c r="MSS893" s="7"/>
      <c r="MST893" s="7"/>
      <c r="MSU893" s="7"/>
      <c r="MSV893" s="7"/>
      <c r="MSW893" s="7"/>
      <c r="MSX893" s="7"/>
      <c r="MSY893" s="7"/>
      <c r="MSZ893" s="7"/>
      <c r="MTA893" s="7"/>
      <c r="MTB893" s="7"/>
      <c r="MTC893" s="7"/>
      <c r="MTD893" s="7"/>
      <c r="MTE893" s="7"/>
      <c r="MTF893" s="7"/>
      <c r="MTG893" s="7"/>
      <c r="MTH893" s="7"/>
      <c r="MTI893" s="7"/>
      <c r="MTJ893" s="7"/>
      <c r="MTK893" s="7"/>
      <c r="MTL893" s="7"/>
      <c r="MTM893" s="7"/>
      <c r="MTN893" s="7"/>
      <c r="MTO893" s="7"/>
      <c r="MTP893" s="7"/>
      <c r="MTQ893" s="7"/>
      <c r="MTR893" s="7"/>
      <c r="MTS893" s="7"/>
      <c r="MTT893" s="7"/>
      <c r="MTU893" s="7"/>
      <c r="MTV893" s="7"/>
      <c r="MTW893" s="7"/>
      <c r="MTX893" s="7"/>
      <c r="MTY893" s="7"/>
      <c r="MTZ893" s="7"/>
      <c r="MUA893" s="7"/>
      <c r="MUB893" s="7"/>
      <c r="MUC893" s="7"/>
      <c r="MUD893" s="7"/>
      <c r="MUE893" s="7"/>
      <c r="MUF893" s="7"/>
      <c r="MUG893" s="7"/>
      <c r="MUH893" s="7"/>
      <c r="MUI893" s="7"/>
      <c r="MUJ893" s="7"/>
      <c r="MUK893" s="7"/>
      <c r="MUL893" s="7"/>
      <c r="MUM893" s="7"/>
      <c r="MUN893" s="7"/>
      <c r="MUO893" s="7"/>
      <c r="MUP893" s="7"/>
      <c r="MUQ893" s="7"/>
      <c r="MUR893" s="7"/>
      <c r="MUS893" s="7"/>
      <c r="MUT893" s="7"/>
      <c r="MUU893" s="7"/>
      <c r="MUV893" s="7"/>
      <c r="MUW893" s="7"/>
      <c r="MUX893" s="7"/>
      <c r="MUY893" s="7"/>
      <c r="MUZ893" s="7"/>
      <c r="MVA893" s="7"/>
      <c r="MVB893" s="7"/>
      <c r="MVC893" s="7"/>
      <c r="MVD893" s="7"/>
      <c r="MVE893" s="7"/>
      <c r="MVF893" s="7"/>
      <c r="MVG893" s="7"/>
      <c r="MVH893" s="7"/>
      <c r="MVI893" s="7"/>
      <c r="MVJ893" s="7"/>
      <c r="MVK893" s="7"/>
      <c r="MVL893" s="7"/>
      <c r="MVM893" s="7"/>
      <c r="MVN893" s="7"/>
      <c r="MVO893" s="7"/>
      <c r="MVP893" s="7"/>
      <c r="MVQ893" s="7"/>
      <c r="MVR893" s="7"/>
      <c r="MVS893" s="7"/>
      <c r="MVT893" s="7"/>
      <c r="MVU893" s="7"/>
      <c r="MVV893" s="7"/>
      <c r="MVW893" s="7"/>
      <c r="MVX893" s="7"/>
      <c r="MVY893" s="7"/>
      <c r="MVZ893" s="7"/>
      <c r="MWA893" s="7"/>
      <c r="MWB893" s="7"/>
      <c r="MWC893" s="7"/>
      <c r="MWD893" s="7"/>
      <c r="MWE893" s="7"/>
      <c r="MWF893" s="7"/>
      <c r="MWG893" s="7"/>
      <c r="MWH893" s="7"/>
      <c r="MWI893" s="7"/>
      <c r="MWJ893" s="7"/>
      <c r="MWK893" s="7"/>
      <c r="MWL893" s="7"/>
      <c r="MWM893" s="7"/>
      <c r="MWN893" s="7"/>
      <c r="MWO893" s="7"/>
      <c r="MWP893" s="7"/>
      <c r="MWQ893" s="7"/>
      <c r="MWR893" s="7"/>
      <c r="MWS893" s="7"/>
      <c r="MWT893" s="7"/>
      <c r="MWU893" s="7"/>
      <c r="MWV893" s="7"/>
      <c r="MWW893" s="7"/>
      <c r="MWX893" s="7"/>
      <c r="MWY893" s="7"/>
      <c r="MWZ893" s="7"/>
      <c r="MXA893" s="7"/>
      <c r="MXB893" s="7"/>
      <c r="MXC893" s="7"/>
      <c r="MXD893" s="7"/>
      <c r="MXE893" s="7"/>
      <c r="MXF893" s="7"/>
      <c r="MXG893" s="7"/>
      <c r="MXH893" s="7"/>
      <c r="MXI893" s="7"/>
      <c r="MXJ893" s="7"/>
      <c r="MXK893" s="7"/>
      <c r="MXL893" s="7"/>
      <c r="MXM893" s="7"/>
      <c r="MXN893" s="7"/>
      <c r="MXO893" s="7"/>
      <c r="MXP893" s="7"/>
      <c r="MXQ893" s="7"/>
      <c r="MXR893" s="7"/>
      <c r="MXS893" s="7"/>
      <c r="MXT893" s="7"/>
      <c r="MXU893" s="7"/>
      <c r="MXV893" s="7"/>
      <c r="MXW893" s="7"/>
      <c r="MXX893" s="7"/>
      <c r="MXY893" s="7"/>
      <c r="MXZ893" s="7"/>
      <c r="MYA893" s="7"/>
      <c r="MYB893" s="7"/>
      <c r="MYC893" s="7"/>
      <c r="MYD893" s="7"/>
      <c r="MYE893" s="7"/>
      <c r="MYF893" s="7"/>
      <c r="MYG893" s="7"/>
      <c r="MYH893" s="7"/>
      <c r="MYI893" s="7"/>
      <c r="MYJ893" s="7"/>
      <c r="MYK893" s="7"/>
      <c r="MYL893" s="7"/>
      <c r="MYM893" s="7"/>
      <c r="MYN893" s="7"/>
      <c r="MYO893" s="7"/>
      <c r="MYP893" s="7"/>
      <c r="MYQ893" s="7"/>
      <c r="MYR893" s="7"/>
      <c r="MYS893" s="7"/>
      <c r="MYT893" s="7"/>
      <c r="MYU893" s="7"/>
      <c r="MYV893" s="7"/>
      <c r="MYW893" s="7"/>
      <c r="MYX893" s="7"/>
      <c r="MYY893" s="7"/>
      <c r="MYZ893" s="7"/>
      <c r="MZA893" s="7"/>
      <c r="MZB893" s="7"/>
      <c r="MZC893" s="7"/>
      <c r="MZD893" s="7"/>
      <c r="MZE893" s="7"/>
      <c r="MZF893" s="7"/>
      <c r="MZG893" s="7"/>
      <c r="MZH893" s="7"/>
      <c r="MZI893" s="7"/>
      <c r="MZJ893" s="7"/>
      <c r="MZK893" s="7"/>
      <c r="MZL893" s="7"/>
      <c r="MZM893" s="7"/>
      <c r="MZN893" s="7"/>
      <c r="MZO893" s="7"/>
      <c r="MZP893" s="7"/>
      <c r="MZQ893" s="7"/>
      <c r="MZR893" s="7"/>
      <c r="MZS893" s="7"/>
      <c r="MZT893" s="7"/>
      <c r="MZU893" s="7"/>
      <c r="MZV893" s="7"/>
      <c r="MZW893" s="7"/>
      <c r="MZX893" s="7"/>
      <c r="MZY893" s="7"/>
      <c r="MZZ893" s="7"/>
      <c r="NAA893" s="7"/>
      <c r="NAB893" s="7"/>
      <c r="NAC893" s="7"/>
      <c r="NAD893" s="7"/>
      <c r="NAE893" s="7"/>
      <c r="NAF893" s="7"/>
      <c r="NAG893" s="7"/>
      <c r="NAH893" s="7"/>
      <c r="NAI893" s="7"/>
      <c r="NAJ893" s="7"/>
      <c r="NAK893" s="7"/>
      <c r="NAL893" s="7"/>
      <c r="NAM893" s="7"/>
      <c r="NAN893" s="7"/>
      <c r="NAO893" s="7"/>
      <c r="NAP893" s="7"/>
      <c r="NAQ893" s="7"/>
      <c r="NAR893" s="7"/>
      <c r="NAS893" s="7"/>
      <c r="NAT893" s="7"/>
      <c r="NAU893" s="7"/>
      <c r="NAV893" s="7"/>
      <c r="NAW893" s="7"/>
      <c r="NAX893" s="7"/>
      <c r="NAY893" s="7"/>
      <c r="NAZ893" s="7"/>
      <c r="NBA893" s="7"/>
      <c r="NBB893" s="7"/>
      <c r="NBC893" s="7"/>
      <c r="NBD893" s="7"/>
      <c r="NBE893" s="7"/>
      <c r="NBF893" s="7"/>
      <c r="NBG893" s="7"/>
      <c r="NBH893" s="7"/>
      <c r="NBI893" s="7"/>
      <c r="NBJ893" s="7"/>
      <c r="NBK893" s="7"/>
      <c r="NBL893" s="7"/>
      <c r="NBM893" s="7"/>
      <c r="NBN893" s="7"/>
      <c r="NBO893" s="7"/>
      <c r="NBP893" s="7"/>
      <c r="NBQ893" s="7"/>
      <c r="NBR893" s="7"/>
      <c r="NBS893" s="7"/>
      <c r="NBT893" s="7"/>
      <c r="NBU893" s="7"/>
      <c r="NBV893" s="7"/>
      <c r="NBW893" s="7"/>
      <c r="NBX893" s="7"/>
      <c r="NBY893" s="7"/>
      <c r="NBZ893" s="7"/>
      <c r="NCA893" s="7"/>
      <c r="NCB893" s="7"/>
      <c r="NCC893" s="7"/>
      <c r="NCD893" s="7"/>
      <c r="NCE893" s="7"/>
      <c r="NCF893" s="7"/>
      <c r="NCG893" s="7"/>
      <c r="NCH893" s="7"/>
      <c r="NCI893" s="7"/>
      <c r="NCJ893" s="7"/>
      <c r="NCK893" s="7"/>
      <c r="NCL893" s="7"/>
      <c r="NCM893" s="7"/>
      <c r="NCN893" s="7"/>
      <c r="NCO893" s="7"/>
      <c r="NCP893" s="7"/>
      <c r="NCQ893" s="7"/>
      <c r="NCR893" s="7"/>
      <c r="NCS893" s="7"/>
      <c r="NCT893" s="7"/>
      <c r="NCU893" s="7"/>
      <c r="NCV893" s="7"/>
      <c r="NCW893" s="7"/>
      <c r="NCX893" s="7"/>
      <c r="NCY893" s="7"/>
      <c r="NCZ893" s="7"/>
      <c r="NDA893" s="7"/>
      <c r="NDB893" s="7"/>
      <c r="NDC893" s="7"/>
      <c r="NDD893" s="7"/>
      <c r="NDE893" s="7"/>
      <c r="NDF893" s="7"/>
      <c r="NDG893" s="7"/>
      <c r="NDH893" s="7"/>
      <c r="NDI893" s="7"/>
      <c r="NDJ893" s="7"/>
      <c r="NDK893" s="7"/>
      <c r="NDL893" s="7"/>
      <c r="NDM893" s="7"/>
      <c r="NDN893" s="7"/>
      <c r="NDO893" s="7"/>
      <c r="NDP893" s="7"/>
      <c r="NDQ893" s="7"/>
      <c r="NDR893" s="7"/>
      <c r="NDS893" s="7"/>
      <c r="NDT893" s="7"/>
      <c r="NDU893" s="7"/>
      <c r="NDV893" s="7"/>
      <c r="NDW893" s="7"/>
      <c r="NDX893" s="7"/>
      <c r="NDY893" s="7"/>
      <c r="NDZ893" s="7"/>
      <c r="NEA893" s="7"/>
      <c r="NEB893" s="7"/>
      <c r="NEC893" s="7"/>
      <c r="NED893" s="7"/>
      <c r="NEE893" s="7"/>
      <c r="NEF893" s="7"/>
      <c r="NEG893" s="7"/>
      <c r="NEH893" s="7"/>
      <c r="NEI893" s="7"/>
      <c r="NEJ893" s="7"/>
      <c r="NEK893" s="7"/>
      <c r="NEL893" s="7"/>
      <c r="NEM893" s="7"/>
      <c r="NEN893" s="7"/>
      <c r="NEO893" s="7"/>
      <c r="NEP893" s="7"/>
      <c r="NEQ893" s="7"/>
      <c r="NER893" s="7"/>
      <c r="NES893" s="7"/>
      <c r="NET893" s="7"/>
      <c r="NEU893" s="7"/>
      <c r="NEV893" s="7"/>
      <c r="NEW893" s="7"/>
      <c r="NEX893" s="7"/>
      <c r="NEY893" s="7"/>
      <c r="NEZ893" s="7"/>
      <c r="NFA893" s="7"/>
      <c r="NFB893" s="7"/>
      <c r="NFC893" s="7"/>
      <c r="NFD893" s="7"/>
      <c r="NFE893" s="7"/>
      <c r="NFF893" s="7"/>
      <c r="NFG893" s="7"/>
      <c r="NFH893" s="7"/>
      <c r="NFI893" s="7"/>
      <c r="NFJ893" s="7"/>
      <c r="NFK893" s="7"/>
      <c r="NFL893" s="7"/>
      <c r="NFM893" s="7"/>
      <c r="NFN893" s="7"/>
      <c r="NFO893" s="7"/>
      <c r="NFP893" s="7"/>
      <c r="NFQ893" s="7"/>
      <c r="NFR893" s="7"/>
      <c r="NFS893" s="7"/>
      <c r="NFT893" s="7"/>
      <c r="NFU893" s="7"/>
      <c r="NFV893" s="7"/>
      <c r="NFW893" s="7"/>
      <c r="NFX893" s="7"/>
      <c r="NFY893" s="7"/>
      <c r="NFZ893" s="7"/>
      <c r="NGA893" s="7"/>
      <c r="NGB893" s="7"/>
      <c r="NGC893" s="7"/>
      <c r="NGD893" s="7"/>
      <c r="NGE893" s="7"/>
      <c r="NGF893" s="7"/>
      <c r="NGG893" s="7"/>
      <c r="NGH893" s="7"/>
      <c r="NGI893" s="7"/>
      <c r="NGJ893" s="7"/>
      <c r="NGK893" s="7"/>
      <c r="NGL893" s="7"/>
      <c r="NGM893" s="7"/>
      <c r="NGN893" s="7"/>
      <c r="NGO893" s="7"/>
      <c r="NGP893" s="7"/>
      <c r="NGQ893" s="7"/>
      <c r="NGR893" s="7"/>
      <c r="NGS893" s="7"/>
      <c r="NGT893" s="7"/>
      <c r="NGU893" s="7"/>
      <c r="NGV893" s="7"/>
      <c r="NGW893" s="7"/>
      <c r="NGX893" s="7"/>
      <c r="NGY893" s="7"/>
      <c r="NGZ893" s="7"/>
      <c r="NHA893" s="7"/>
      <c r="NHB893" s="7"/>
      <c r="NHC893" s="7"/>
      <c r="NHD893" s="7"/>
      <c r="NHE893" s="7"/>
      <c r="NHF893" s="7"/>
      <c r="NHG893" s="7"/>
      <c r="NHH893" s="7"/>
      <c r="NHI893" s="7"/>
      <c r="NHJ893" s="7"/>
      <c r="NHK893" s="7"/>
      <c r="NHL893" s="7"/>
      <c r="NHM893" s="7"/>
      <c r="NHN893" s="7"/>
      <c r="NHO893" s="7"/>
      <c r="NHP893" s="7"/>
      <c r="NHQ893" s="7"/>
      <c r="NHR893" s="7"/>
      <c r="NHS893" s="7"/>
      <c r="NHT893" s="7"/>
      <c r="NHU893" s="7"/>
      <c r="NHV893" s="7"/>
      <c r="NHW893" s="7"/>
      <c r="NHX893" s="7"/>
      <c r="NHY893" s="7"/>
      <c r="NHZ893" s="7"/>
      <c r="NIA893" s="7"/>
      <c r="NIB893" s="7"/>
      <c r="NIC893" s="7"/>
      <c r="NID893" s="7"/>
      <c r="NIE893" s="7"/>
      <c r="NIF893" s="7"/>
      <c r="NIG893" s="7"/>
      <c r="NIH893" s="7"/>
      <c r="NII893" s="7"/>
      <c r="NIJ893" s="7"/>
      <c r="NIK893" s="7"/>
      <c r="NIL893" s="7"/>
      <c r="NIM893" s="7"/>
      <c r="NIN893" s="7"/>
      <c r="NIO893" s="7"/>
      <c r="NIP893" s="7"/>
      <c r="NIQ893" s="7"/>
      <c r="NIR893" s="7"/>
      <c r="NIS893" s="7"/>
      <c r="NIT893" s="7"/>
      <c r="NIU893" s="7"/>
      <c r="NIV893" s="7"/>
      <c r="NIW893" s="7"/>
      <c r="NIX893" s="7"/>
      <c r="NIY893" s="7"/>
      <c r="NIZ893" s="7"/>
      <c r="NJA893" s="7"/>
      <c r="NJB893" s="7"/>
      <c r="NJC893" s="7"/>
      <c r="NJD893" s="7"/>
      <c r="NJE893" s="7"/>
      <c r="NJF893" s="7"/>
      <c r="NJG893" s="7"/>
      <c r="NJH893" s="7"/>
      <c r="NJI893" s="7"/>
      <c r="NJJ893" s="7"/>
      <c r="NJK893" s="7"/>
      <c r="NJL893" s="7"/>
      <c r="NJM893" s="7"/>
      <c r="NJN893" s="7"/>
      <c r="NJO893" s="7"/>
      <c r="NJP893" s="7"/>
      <c r="NJQ893" s="7"/>
      <c r="NJR893" s="7"/>
      <c r="NJS893" s="7"/>
      <c r="NJT893" s="7"/>
      <c r="NJU893" s="7"/>
      <c r="NJV893" s="7"/>
      <c r="NJW893" s="7"/>
      <c r="NJX893" s="7"/>
      <c r="NJY893" s="7"/>
      <c r="NJZ893" s="7"/>
      <c r="NKA893" s="7"/>
      <c r="NKB893" s="7"/>
      <c r="NKC893" s="7"/>
      <c r="NKD893" s="7"/>
      <c r="NKE893" s="7"/>
      <c r="NKF893" s="7"/>
      <c r="NKG893" s="7"/>
      <c r="NKH893" s="7"/>
      <c r="NKI893" s="7"/>
      <c r="NKJ893" s="7"/>
      <c r="NKK893" s="7"/>
      <c r="NKL893" s="7"/>
      <c r="NKM893" s="7"/>
      <c r="NKN893" s="7"/>
      <c r="NKO893" s="7"/>
      <c r="NKP893" s="7"/>
      <c r="NKQ893" s="7"/>
      <c r="NKR893" s="7"/>
      <c r="NKS893" s="7"/>
      <c r="NKT893" s="7"/>
      <c r="NKU893" s="7"/>
      <c r="NKV893" s="7"/>
      <c r="NKW893" s="7"/>
      <c r="NKX893" s="7"/>
      <c r="NKY893" s="7"/>
      <c r="NKZ893" s="7"/>
      <c r="NLA893" s="7"/>
      <c r="NLB893" s="7"/>
      <c r="NLC893" s="7"/>
      <c r="NLD893" s="7"/>
      <c r="NLE893" s="7"/>
      <c r="NLF893" s="7"/>
      <c r="NLG893" s="7"/>
      <c r="NLH893" s="7"/>
      <c r="NLI893" s="7"/>
      <c r="NLJ893" s="7"/>
      <c r="NLK893" s="7"/>
      <c r="NLL893" s="7"/>
      <c r="NLM893" s="7"/>
      <c r="NLN893" s="7"/>
      <c r="NLO893" s="7"/>
      <c r="NLP893" s="7"/>
      <c r="NLQ893" s="7"/>
      <c r="NLR893" s="7"/>
      <c r="NLS893" s="7"/>
      <c r="NLT893" s="7"/>
      <c r="NLU893" s="7"/>
      <c r="NLV893" s="7"/>
      <c r="NLW893" s="7"/>
      <c r="NLX893" s="7"/>
      <c r="NLY893" s="7"/>
      <c r="NLZ893" s="7"/>
      <c r="NMA893" s="7"/>
      <c r="NMB893" s="7"/>
      <c r="NMC893" s="7"/>
      <c r="NMD893" s="7"/>
      <c r="NME893" s="7"/>
      <c r="NMF893" s="7"/>
      <c r="NMG893" s="7"/>
      <c r="NMH893" s="7"/>
      <c r="NMI893" s="7"/>
      <c r="NMJ893" s="7"/>
      <c r="NMK893" s="7"/>
      <c r="NML893" s="7"/>
      <c r="NMM893" s="7"/>
      <c r="NMN893" s="7"/>
      <c r="NMO893" s="7"/>
      <c r="NMP893" s="7"/>
      <c r="NMQ893" s="7"/>
      <c r="NMR893" s="7"/>
      <c r="NMS893" s="7"/>
      <c r="NMT893" s="7"/>
      <c r="NMU893" s="7"/>
      <c r="NMV893" s="7"/>
      <c r="NMW893" s="7"/>
      <c r="NMX893" s="7"/>
      <c r="NMY893" s="7"/>
      <c r="NMZ893" s="7"/>
      <c r="NNA893" s="7"/>
      <c r="NNB893" s="7"/>
      <c r="NNC893" s="7"/>
      <c r="NND893" s="7"/>
      <c r="NNE893" s="7"/>
      <c r="NNF893" s="7"/>
      <c r="NNG893" s="7"/>
      <c r="NNH893" s="7"/>
      <c r="NNI893" s="7"/>
      <c r="NNJ893" s="7"/>
      <c r="NNK893" s="7"/>
      <c r="NNL893" s="7"/>
      <c r="NNM893" s="7"/>
      <c r="NNN893" s="7"/>
      <c r="NNO893" s="7"/>
      <c r="NNP893" s="7"/>
      <c r="NNQ893" s="7"/>
      <c r="NNR893" s="7"/>
      <c r="NNS893" s="7"/>
      <c r="NNT893" s="7"/>
      <c r="NNU893" s="7"/>
      <c r="NNV893" s="7"/>
      <c r="NNW893" s="7"/>
      <c r="NNX893" s="7"/>
      <c r="NNY893" s="7"/>
      <c r="NNZ893" s="7"/>
      <c r="NOA893" s="7"/>
      <c r="NOB893" s="7"/>
      <c r="NOC893" s="7"/>
      <c r="NOD893" s="7"/>
      <c r="NOE893" s="7"/>
      <c r="NOF893" s="7"/>
      <c r="NOG893" s="7"/>
      <c r="NOH893" s="7"/>
      <c r="NOI893" s="7"/>
      <c r="NOJ893" s="7"/>
      <c r="NOK893" s="7"/>
      <c r="NOL893" s="7"/>
      <c r="NOM893" s="7"/>
      <c r="NON893" s="7"/>
      <c r="NOO893" s="7"/>
      <c r="NOP893" s="7"/>
      <c r="NOQ893" s="7"/>
      <c r="NOR893" s="7"/>
      <c r="NOS893" s="7"/>
      <c r="NOT893" s="7"/>
      <c r="NOU893" s="7"/>
      <c r="NOV893" s="7"/>
      <c r="NOW893" s="7"/>
      <c r="NOX893" s="7"/>
      <c r="NOY893" s="7"/>
      <c r="NOZ893" s="7"/>
      <c r="NPA893" s="7"/>
      <c r="NPB893" s="7"/>
      <c r="NPC893" s="7"/>
      <c r="NPD893" s="7"/>
      <c r="NPE893" s="7"/>
      <c r="NPF893" s="7"/>
      <c r="NPG893" s="7"/>
      <c r="NPH893" s="7"/>
      <c r="NPI893" s="7"/>
      <c r="NPJ893" s="7"/>
      <c r="NPK893" s="7"/>
      <c r="NPL893" s="7"/>
      <c r="NPM893" s="7"/>
      <c r="NPN893" s="7"/>
      <c r="NPO893" s="7"/>
      <c r="NPP893" s="7"/>
      <c r="NPQ893" s="7"/>
      <c r="NPR893" s="7"/>
      <c r="NPS893" s="7"/>
      <c r="NPT893" s="7"/>
      <c r="NPU893" s="7"/>
      <c r="NPV893" s="7"/>
      <c r="NPW893" s="7"/>
      <c r="NPX893" s="7"/>
      <c r="NPY893" s="7"/>
      <c r="NPZ893" s="7"/>
      <c r="NQA893" s="7"/>
      <c r="NQB893" s="7"/>
      <c r="NQC893" s="7"/>
      <c r="NQD893" s="7"/>
      <c r="NQE893" s="7"/>
      <c r="NQF893" s="7"/>
      <c r="NQG893" s="7"/>
      <c r="NQH893" s="7"/>
      <c r="NQI893" s="7"/>
      <c r="NQJ893" s="7"/>
      <c r="NQK893" s="7"/>
      <c r="NQL893" s="7"/>
      <c r="NQM893" s="7"/>
      <c r="NQN893" s="7"/>
      <c r="NQO893" s="7"/>
      <c r="NQP893" s="7"/>
      <c r="NQQ893" s="7"/>
      <c r="NQR893" s="7"/>
      <c r="NQS893" s="7"/>
      <c r="NQT893" s="7"/>
      <c r="NQU893" s="7"/>
      <c r="NQV893" s="7"/>
      <c r="NQW893" s="7"/>
      <c r="NQX893" s="7"/>
      <c r="NQY893" s="7"/>
      <c r="NQZ893" s="7"/>
      <c r="NRA893" s="7"/>
      <c r="NRB893" s="7"/>
      <c r="NRC893" s="7"/>
      <c r="NRD893" s="7"/>
      <c r="NRE893" s="7"/>
      <c r="NRF893" s="7"/>
      <c r="NRG893" s="7"/>
      <c r="NRH893" s="7"/>
      <c r="NRI893" s="7"/>
      <c r="NRJ893" s="7"/>
      <c r="NRK893" s="7"/>
      <c r="NRL893" s="7"/>
      <c r="NRM893" s="7"/>
      <c r="NRN893" s="7"/>
      <c r="NRO893" s="7"/>
      <c r="NRP893" s="7"/>
      <c r="NRQ893" s="7"/>
      <c r="NRR893" s="7"/>
      <c r="NRS893" s="7"/>
      <c r="NRT893" s="7"/>
      <c r="NRU893" s="7"/>
      <c r="NRV893" s="7"/>
      <c r="NRW893" s="7"/>
      <c r="NRX893" s="7"/>
      <c r="NRY893" s="7"/>
      <c r="NRZ893" s="7"/>
      <c r="NSA893" s="7"/>
      <c r="NSB893" s="7"/>
      <c r="NSC893" s="7"/>
      <c r="NSD893" s="7"/>
      <c r="NSE893" s="7"/>
      <c r="NSF893" s="7"/>
      <c r="NSG893" s="7"/>
      <c r="NSH893" s="7"/>
      <c r="NSI893" s="7"/>
      <c r="NSJ893" s="7"/>
      <c r="NSK893" s="7"/>
      <c r="NSL893" s="7"/>
      <c r="NSM893" s="7"/>
      <c r="NSN893" s="7"/>
      <c r="NSO893" s="7"/>
      <c r="NSP893" s="7"/>
      <c r="NSQ893" s="7"/>
      <c r="NSR893" s="7"/>
      <c r="NSS893" s="7"/>
      <c r="NST893" s="7"/>
      <c r="NSU893" s="7"/>
      <c r="NSV893" s="7"/>
      <c r="NSW893" s="7"/>
      <c r="NSX893" s="7"/>
      <c r="NSY893" s="7"/>
      <c r="NSZ893" s="7"/>
      <c r="NTA893" s="7"/>
      <c r="NTB893" s="7"/>
      <c r="NTC893" s="7"/>
      <c r="NTD893" s="7"/>
      <c r="NTE893" s="7"/>
      <c r="NTF893" s="7"/>
      <c r="NTG893" s="7"/>
      <c r="NTH893" s="7"/>
      <c r="NTI893" s="7"/>
      <c r="NTJ893" s="7"/>
      <c r="NTK893" s="7"/>
      <c r="NTL893" s="7"/>
      <c r="NTM893" s="7"/>
      <c r="NTN893" s="7"/>
      <c r="NTO893" s="7"/>
      <c r="NTP893" s="7"/>
      <c r="NTQ893" s="7"/>
      <c r="NTR893" s="7"/>
      <c r="NTS893" s="7"/>
      <c r="NTT893" s="7"/>
      <c r="NTU893" s="7"/>
      <c r="NTV893" s="7"/>
      <c r="NTW893" s="7"/>
      <c r="NTX893" s="7"/>
      <c r="NTY893" s="7"/>
      <c r="NTZ893" s="7"/>
      <c r="NUA893" s="7"/>
      <c r="NUB893" s="7"/>
      <c r="NUC893" s="7"/>
      <c r="NUD893" s="7"/>
      <c r="NUE893" s="7"/>
      <c r="NUF893" s="7"/>
      <c r="NUG893" s="7"/>
      <c r="NUH893" s="7"/>
      <c r="NUI893" s="7"/>
      <c r="NUJ893" s="7"/>
      <c r="NUK893" s="7"/>
      <c r="NUL893" s="7"/>
      <c r="NUM893" s="7"/>
      <c r="NUN893" s="7"/>
      <c r="NUO893" s="7"/>
      <c r="NUP893" s="7"/>
      <c r="NUQ893" s="7"/>
      <c r="NUR893" s="7"/>
      <c r="NUS893" s="7"/>
      <c r="NUT893" s="7"/>
      <c r="NUU893" s="7"/>
      <c r="NUV893" s="7"/>
      <c r="NUW893" s="7"/>
      <c r="NUX893" s="7"/>
      <c r="NUY893" s="7"/>
      <c r="NUZ893" s="7"/>
      <c r="NVA893" s="7"/>
      <c r="NVB893" s="7"/>
      <c r="NVC893" s="7"/>
      <c r="NVD893" s="7"/>
      <c r="NVE893" s="7"/>
      <c r="NVF893" s="7"/>
      <c r="NVG893" s="7"/>
      <c r="NVH893" s="7"/>
      <c r="NVI893" s="7"/>
      <c r="NVJ893" s="7"/>
      <c r="NVK893" s="7"/>
      <c r="NVL893" s="7"/>
      <c r="NVM893" s="7"/>
      <c r="NVN893" s="7"/>
      <c r="NVO893" s="7"/>
      <c r="NVP893" s="7"/>
      <c r="NVQ893" s="7"/>
      <c r="NVR893" s="7"/>
      <c r="NVS893" s="7"/>
      <c r="NVT893" s="7"/>
      <c r="NVU893" s="7"/>
      <c r="NVV893" s="7"/>
      <c r="NVW893" s="7"/>
      <c r="NVX893" s="7"/>
      <c r="NVY893" s="7"/>
      <c r="NVZ893" s="7"/>
      <c r="NWA893" s="7"/>
      <c r="NWB893" s="7"/>
      <c r="NWC893" s="7"/>
      <c r="NWD893" s="7"/>
      <c r="NWE893" s="7"/>
      <c r="NWF893" s="7"/>
      <c r="NWG893" s="7"/>
      <c r="NWH893" s="7"/>
      <c r="NWI893" s="7"/>
      <c r="NWJ893" s="7"/>
      <c r="NWK893" s="7"/>
      <c r="NWL893" s="7"/>
      <c r="NWM893" s="7"/>
      <c r="NWN893" s="7"/>
      <c r="NWO893" s="7"/>
      <c r="NWP893" s="7"/>
      <c r="NWQ893" s="7"/>
      <c r="NWR893" s="7"/>
      <c r="NWS893" s="7"/>
      <c r="NWT893" s="7"/>
      <c r="NWU893" s="7"/>
      <c r="NWV893" s="7"/>
      <c r="NWW893" s="7"/>
      <c r="NWX893" s="7"/>
      <c r="NWY893" s="7"/>
      <c r="NWZ893" s="7"/>
      <c r="NXA893" s="7"/>
      <c r="NXB893" s="7"/>
      <c r="NXC893" s="7"/>
      <c r="NXD893" s="7"/>
      <c r="NXE893" s="7"/>
      <c r="NXF893" s="7"/>
      <c r="NXG893" s="7"/>
      <c r="NXH893" s="7"/>
      <c r="NXI893" s="7"/>
      <c r="NXJ893" s="7"/>
      <c r="NXK893" s="7"/>
      <c r="NXL893" s="7"/>
      <c r="NXM893" s="7"/>
      <c r="NXN893" s="7"/>
      <c r="NXO893" s="7"/>
      <c r="NXP893" s="7"/>
      <c r="NXQ893" s="7"/>
      <c r="NXR893" s="7"/>
      <c r="NXS893" s="7"/>
      <c r="NXT893" s="7"/>
      <c r="NXU893" s="7"/>
      <c r="NXV893" s="7"/>
      <c r="NXW893" s="7"/>
      <c r="NXX893" s="7"/>
      <c r="NXY893" s="7"/>
      <c r="NXZ893" s="7"/>
      <c r="NYA893" s="7"/>
      <c r="NYB893" s="7"/>
      <c r="NYC893" s="7"/>
      <c r="NYD893" s="7"/>
      <c r="NYE893" s="7"/>
      <c r="NYF893" s="7"/>
      <c r="NYG893" s="7"/>
      <c r="NYH893" s="7"/>
      <c r="NYI893" s="7"/>
      <c r="NYJ893" s="7"/>
      <c r="NYK893" s="7"/>
      <c r="NYL893" s="7"/>
      <c r="NYM893" s="7"/>
      <c r="NYN893" s="7"/>
      <c r="NYO893" s="7"/>
      <c r="NYP893" s="7"/>
      <c r="NYQ893" s="7"/>
      <c r="NYR893" s="7"/>
      <c r="NYS893" s="7"/>
      <c r="NYT893" s="7"/>
      <c r="NYU893" s="7"/>
      <c r="NYV893" s="7"/>
      <c r="NYW893" s="7"/>
      <c r="NYX893" s="7"/>
      <c r="NYY893" s="7"/>
      <c r="NYZ893" s="7"/>
      <c r="NZA893" s="7"/>
      <c r="NZB893" s="7"/>
      <c r="NZC893" s="7"/>
      <c r="NZD893" s="7"/>
      <c r="NZE893" s="7"/>
      <c r="NZF893" s="7"/>
      <c r="NZG893" s="7"/>
      <c r="NZH893" s="7"/>
      <c r="NZI893" s="7"/>
      <c r="NZJ893" s="7"/>
      <c r="NZK893" s="7"/>
      <c r="NZL893" s="7"/>
      <c r="NZM893" s="7"/>
      <c r="NZN893" s="7"/>
      <c r="NZO893" s="7"/>
      <c r="NZP893" s="7"/>
      <c r="NZQ893" s="7"/>
      <c r="NZR893" s="7"/>
      <c r="NZS893" s="7"/>
      <c r="NZT893" s="7"/>
      <c r="NZU893" s="7"/>
      <c r="NZV893" s="7"/>
      <c r="NZW893" s="7"/>
      <c r="NZX893" s="7"/>
      <c r="NZY893" s="7"/>
      <c r="NZZ893" s="7"/>
      <c r="OAA893" s="7"/>
      <c r="OAB893" s="7"/>
      <c r="OAC893" s="7"/>
      <c r="OAD893" s="7"/>
      <c r="OAE893" s="7"/>
      <c r="OAF893" s="7"/>
      <c r="OAG893" s="7"/>
      <c r="OAH893" s="7"/>
      <c r="OAI893" s="7"/>
      <c r="OAJ893" s="7"/>
      <c r="OAK893" s="7"/>
      <c r="OAL893" s="7"/>
      <c r="OAM893" s="7"/>
      <c r="OAN893" s="7"/>
      <c r="OAO893" s="7"/>
      <c r="OAP893" s="7"/>
      <c r="OAQ893" s="7"/>
      <c r="OAR893" s="7"/>
      <c r="OAS893" s="7"/>
      <c r="OAT893" s="7"/>
      <c r="OAU893" s="7"/>
      <c r="OAV893" s="7"/>
      <c r="OAW893" s="7"/>
      <c r="OAX893" s="7"/>
      <c r="OAY893" s="7"/>
      <c r="OAZ893" s="7"/>
      <c r="OBA893" s="7"/>
      <c r="OBB893" s="7"/>
      <c r="OBC893" s="7"/>
      <c r="OBD893" s="7"/>
      <c r="OBE893" s="7"/>
      <c r="OBF893" s="7"/>
      <c r="OBG893" s="7"/>
      <c r="OBH893" s="7"/>
      <c r="OBI893" s="7"/>
      <c r="OBJ893" s="7"/>
      <c r="OBK893" s="7"/>
      <c r="OBL893" s="7"/>
      <c r="OBM893" s="7"/>
      <c r="OBN893" s="7"/>
      <c r="OBO893" s="7"/>
      <c r="OBP893" s="7"/>
      <c r="OBQ893" s="7"/>
      <c r="OBR893" s="7"/>
      <c r="OBS893" s="7"/>
      <c r="OBT893" s="7"/>
      <c r="OBU893" s="7"/>
      <c r="OBV893" s="7"/>
      <c r="OBW893" s="7"/>
      <c r="OBX893" s="7"/>
      <c r="OBY893" s="7"/>
      <c r="OBZ893" s="7"/>
      <c r="OCA893" s="7"/>
      <c r="OCB893" s="7"/>
      <c r="OCC893" s="7"/>
      <c r="OCD893" s="7"/>
      <c r="OCE893" s="7"/>
      <c r="OCF893" s="7"/>
      <c r="OCG893" s="7"/>
      <c r="OCH893" s="7"/>
      <c r="OCI893" s="7"/>
      <c r="OCJ893" s="7"/>
      <c r="OCK893" s="7"/>
      <c r="OCL893" s="7"/>
      <c r="OCM893" s="7"/>
      <c r="OCN893" s="7"/>
      <c r="OCO893" s="7"/>
      <c r="OCP893" s="7"/>
      <c r="OCQ893" s="7"/>
      <c r="OCR893" s="7"/>
      <c r="OCS893" s="7"/>
      <c r="OCT893" s="7"/>
      <c r="OCU893" s="7"/>
      <c r="OCV893" s="7"/>
      <c r="OCW893" s="7"/>
      <c r="OCX893" s="7"/>
      <c r="OCY893" s="7"/>
      <c r="OCZ893" s="7"/>
      <c r="ODA893" s="7"/>
      <c r="ODB893" s="7"/>
      <c r="ODC893" s="7"/>
      <c r="ODD893" s="7"/>
      <c r="ODE893" s="7"/>
      <c r="ODF893" s="7"/>
      <c r="ODG893" s="7"/>
      <c r="ODH893" s="7"/>
      <c r="ODI893" s="7"/>
      <c r="ODJ893" s="7"/>
      <c r="ODK893" s="7"/>
      <c r="ODL893" s="7"/>
      <c r="ODM893" s="7"/>
      <c r="ODN893" s="7"/>
      <c r="ODO893" s="7"/>
      <c r="ODP893" s="7"/>
      <c r="ODQ893" s="7"/>
      <c r="ODR893" s="7"/>
      <c r="ODS893" s="7"/>
      <c r="ODT893" s="7"/>
      <c r="ODU893" s="7"/>
      <c r="ODV893" s="7"/>
      <c r="ODW893" s="7"/>
      <c r="ODX893" s="7"/>
      <c r="ODY893" s="7"/>
      <c r="ODZ893" s="7"/>
      <c r="OEA893" s="7"/>
      <c r="OEB893" s="7"/>
      <c r="OEC893" s="7"/>
      <c r="OED893" s="7"/>
      <c r="OEE893" s="7"/>
      <c r="OEF893" s="7"/>
      <c r="OEG893" s="7"/>
      <c r="OEH893" s="7"/>
      <c r="OEI893" s="7"/>
      <c r="OEJ893" s="7"/>
      <c r="OEK893" s="7"/>
      <c r="OEL893" s="7"/>
      <c r="OEM893" s="7"/>
      <c r="OEN893" s="7"/>
      <c r="OEO893" s="7"/>
      <c r="OEP893" s="7"/>
      <c r="OEQ893" s="7"/>
      <c r="OER893" s="7"/>
      <c r="OES893" s="7"/>
      <c r="OET893" s="7"/>
      <c r="OEU893" s="7"/>
      <c r="OEV893" s="7"/>
      <c r="OEW893" s="7"/>
      <c r="OEX893" s="7"/>
      <c r="OEY893" s="7"/>
      <c r="OEZ893" s="7"/>
      <c r="OFA893" s="7"/>
      <c r="OFB893" s="7"/>
      <c r="OFC893" s="7"/>
      <c r="OFD893" s="7"/>
      <c r="OFE893" s="7"/>
      <c r="OFF893" s="7"/>
      <c r="OFG893" s="7"/>
      <c r="OFH893" s="7"/>
      <c r="OFI893" s="7"/>
      <c r="OFJ893" s="7"/>
      <c r="OFK893" s="7"/>
      <c r="OFL893" s="7"/>
      <c r="OFM893" s="7"/>
      <c r="OFN893" s="7"/>
      <c r="OFO893" s="7"/>
      <c r="OFP893" s="7"/>
      <c r="OFQ893" s="7"/>
      <c r="OFR893" s="7"/>
      <c r="OFS893" s="7"/>
      <c r="OFT893" s="7"/>
      <c r="OFU893" s="7"/>
      <c r="OFV893" s="7"/>
      <c r="OFW893" s="7"/>
      <c r="OFX893" s="7"/>
      <c r="OFY893" s="7"/>
      <c r="OFZ893" s="7"/>
      <c r="OGA893" s="7"/>
      <c r="OGB893" s="7"/>
      <c r="OGC893" s="7"/>
      <c r="OGD893" s="7"/>
      <c r="OGE893" s="7"/>
      <c r="OGF893" s="7"/>
      <c r="OGG893" s="7"/>
      <c r="OGH893" s="7"/>
      <c r="OGI893" s="7"/>
      <c r="OGJ893" s="7"/>
      <c r="OGK893" s="7"/>
      <c r="OGL893" s="7"/>
      <c r="OGM893" s="7"/>
      <c r="OGN893" s="7"/>
      <c r="OGO893" s="7"/>
      <c r="OGP893" s="7"/>
      <c r="OGQ893" s="7"/>
      <c r="OGR893" s="7"/>
      <c r="OGS893" s="7"/>
      <c r="OGT893" s="7"/>
      <c r="OGU893" s="7"/>
      <c r="OGV893" s="7"/>
      <c r="OGW893" s="7"/>
      <c r="OGX893" s="7"/>
      <c r="OGY893" s="7"/>
      <c r="OGZ893" s="7"/>
      <c r="OHA893" s="7"/>
      <c r="OHB893" s="7"/>
      <c r="OHC893" s="7"/>
      <c r="OHD893" s="7"/>
      <c r="OHE893" s="7"/>
      <c r="OHF893" s="7"/>
      <c r="OHG893" s="7"/>
      <c r="OHH893" s="7"/>
      <c r="OHI893" s="7"/>
      <c r="OHJ893" s="7"/>
      <c r="OHK893" s="7"/>
      <c r="OHL893" s="7"/>
      <c r="OHM893" s="7"/>
      <c r="OHN893" s="7"/>
      <c r="OHO893" s="7"/>
      <c r="OHP893" s="7"/>
      <c r="OHQ893" s="7"/>
      <c r="OHR893" s="7"/>
      <c r="OHS893" s="7"/>
      <c r="OHT893" s="7"/>
      <c r="OHU893" s="7"/>
      <c r="OHV893" s="7"/>
      <c r="OHW893" s="7"/>
      <c r="OHX893" s="7"/>
      <c r="OHY893" s="7"/>
      <c r="OHZ893" s="7"/>
      <c r="OIA893" s="7"/>
      <c r="OIB893" s="7"/>
      <c r="OIC893" s="7"/>
      <c r="OID893" s="7"/>
      <c r="OIE893" s="7"/>
      <c r="OIF893" s="7"/>
      <c r="OIG893" s="7"/>
      <c r="OIH893" s="7"/>
      <c r="OII893" s="7"/>
      <c r="OIJ893" s="7"/>
      <c r="OIK893" s="7"/>
      <c r="OIL893" s="7"/>
      <c r="OIM893" s="7"/>
      <c r="OIN893" s="7"/>
      <c r="OIO893" s="7"/>
      <c r="OIP893" s="7"/>
      <c r="OIQ893" s="7"/>
      <c r="OIR893" s="7"/>
      <c r="OIS893" s="7"/>
      <c r="OIT893" s="7"/>
      <c r="OIU893" s="7"/>
      <c r="OIV893" s="7"/>
      <c r="OIW893" s="7"/>
      <c r="OIX893" s="7"/>
      <c r="OIY893" s="7"/>
      <c r="OIZ893" s="7"/>
      <c r="OJA893" s="7"/>
      <c r="OJB893" s="7"/>
      <c r="OJC893" s="7"/>
      <c r="OJD893" s="7"/>
      <c r="OJE893" s="7"/>
      <c r="OJF893" s="7"/>
      <c r="OJG893" s="7"/>
      <c r="OJH893" s="7"/>
      <c r="OJI893" s="7"/>
      <c r="OJJ893" s="7"/>
      <c r="OJK893" s="7"/>
      <c r="OJL893" s="7"/>
      <c r="OJM893" s="7"/>
      <c r="OJN893" s="7"/>
      <c r="OJO893" s="7"/>
      <c r="OJP893" s="7"/>
      <c r="OJQ893" s="7"/>
      <c r="OJR893" s="7"/>
      <c r="OJS893" s="7"/>
      <c r="OJT893" s="7"/>
      <c r="OJU893" s="7"/>
      <c r="OJV893" s="7"/>
      <c r="OJW893" s="7"/>
      <c r="OJX893" s="7"/>
      <c r="OJY893" s="7"/>
      <c r="OJZ893" s="7"/>
      <c r="OKA893" s="7"/>
      <c r="OKB893" s="7"/>
      <c r="OKC893" s="7"/>
      <c r="OKD893" s="7"/>
      <c r="OKE893" s="7"/>
      <c r="OKF893" s="7"/>
      <c r="OKG893" s="7"/>
      <c r="OKH893" s="7"/>
      <c r="OKI893" s="7"/>
      <c r="OKJ893" s="7"/>
      <c r="OKK893" s="7"/>
      <c r="OKL893" s="7"/>
      <c r="OKM893" s="7"/>
      <c r="OKN893" s="7"/>
      <c r="OKO893" s="7"/>
      <c r="OKP893" s="7"/>
      <c r="OKQ893" s="7"/>
      <c r="OKR893" s="7"/>
      <c r="OKS893" s="7"/>
      <c r="OKT893" s="7"/>
      <c r="OKU893" s="7"/>
      <c r="OKV893" s="7"/>
      <c r="OKW893" s="7"/>
      <c r="OKX893" s="7"/>
      <c r="OKY893" s="7"/>
      <c r="OKZ893" s="7"/>
      <c r="OLA893" s="7"/>
      <c r="OLB893" s="7"/>
      <c r="OLC893" s="7"/>
      <c r="OLD893" s="7"/>
      <c r="OLE893" s="7"/>
      <c r="OLF893" s="7"/>
      <c r="OLG893" s="7"/>
      <c r="OLH893" s="7"/>
      <c r="OLI893" s="7"/>
      <c r="OLJ893" s="7"/>
      <c r="OLK893" s="7"/>
      <c r="OLL893" s="7"/>
      <c r="OLM893" s="7"/>
      <c r="OLN893" s="7"/>
      <c r="OLO893" s="7"/>
      <c r="OLP893" s="7"/>
      <c r="OLQ893" s="7"/>
      <c r="OLR893" s="7"/>
      <c r="OLS893" s="7"/>
      <c r="OLT893" s="7"/>
      <c r="OLU893" s="7"/>
      <c r="OLV893" s="7"/>
      <c r="OLW893" s="7"/>
      <c r="OLX893" s="7"/>
      <c r="OLY893" s="7"/>
      <c r="OLZ893" s="7"/>
      <c r="OMA893" s="7"/>
      <c r="OMB893" s="7"/>
      <c r="OMC893" s="7"/>
      <c r="OMD893" s="7"/>
      <c r="OME893" s="7"/>
      <c r="OMF893" s="7"/>
      <c r="OMG893" s="7"/>
      <c r="OMH893" s="7"/>
      <c r="OMI893" s="7"/>
      <c r="OMJ893" s="7"/>
      <c r="OMK893" s="7"/>
      <c r="OML893" s="7"/>
      <c r="OMM893" s="7"/>
      <c r="OMN893" s="7"/>
      <c r="OMO893" s="7"/>
      <c r="OMP893" s="7"/>
      <c r="OMQ893" s="7"/>
      <c r="OMR893" s="7"/>
      <c r="OMS893" s="7"/>
      <c r="OMT893" s="7"/>
      <c r="OMU893" s="7"/>
      <c r="OMV893" s="7"/>
      <c r="OMW893" s="7"/>
      <c r="OMX893" s="7"/>
      <c r="OMY893" s="7"/>
      <c r="OMZ893" s="7"/>
      <c r="ONA893" s="7"/>
      <c r="ONB893" s="7"/>
      <c r="ONC893" s="7"/>
      <c r="OND893" s="7"/>
      <c r="ONE893" s="7"/>
      <c r="ONF893" s="7"/>
      <c r="ONG893" s="7"/>
      <c r="ONH893" s="7"/>
      <c r="ONI893" s="7"/>
      <c r="ONJ893" s="7"/>
      <c r="ONK893" s="7"/>
      <c r="ONL893" s="7"/>
      <c r="ONM893" s="7"/>
      <c r="ONN893" s="7"/>
      <c r="ONO893" s="7"/>
      <c r="ONP893" s="7"/>
      <c r="ONQ893" s="7"/>
      <c r="ONR893" s="7"/>
      <c r="ONS893" s="7"/>
      <c r="ONT893" s="7"/>
      <c r="ONU893" s="7"/>
      <c r="ONV893" s="7"/>
      <c r="ONW893" s="7"/>
      <c r="ONX893" s="7"/>
      <c r="ONY893" s="7"/>
      <c r="ONZ893" s="7"/>
      <c r="OOA893" s="7"/>
      <c r="OOB893" s="7"/>
      <c r="OOC893" s="7"/>
      <c r="OOD893" s="7"/>
      <c r="OOE893" s="7"/>
      <c r="OOF893" s="7"/>
      <c r="OOG893" s="7"/>
      <c r="OOH893" s="7"/>
      <c r="OOI893" s="7"/>
      <c r="OOJ893" s="7"/>
      <c r="OOK893" s="7"/>
      <c r="OOL893" s="7"/>
      <c r="OOM893" s="7"/>
      <c r="OON893" s="7"/>
      <c r="OOO893" s="7"/>
      <c r="OOP893" s="7"/>
      <c r="OOQ893" s="7"/>
      <c r="OOR893" s="7"/>
      <c r="OOS893" s="7"/>
      <c r="OOT893" s="7"/>
      <c r="OOU893" s="7"/>
      <c r="OOV893" s="7"/>
      <c r="OOW893" s="7"/>
      <c r="OOX893" s="7"/>
      <c r="OOY893" s="7"/>
      <c r="OOZ893" s="7"/>
      <c r="OPA893" s="7"/>
      <c r="OPB893" s="7"/>
      <c r="OPC893" s="7"/>
      <c r="OPD893" s="7"/>
      <c r="OPE893" s="7"/>
      <c r="OPF893" s="7"/>
      <c r="OPG893" s="7"/>
      <c r="OPH893" s="7"/>
      <c r="OPI893" s="7"/>
      <c r="OPJ893" s="7"/>
      <c r="OPK893" s="7"/>
      <c r="OPL893" s="7"/>
      <c r="OPM893" s="7"/>
      <c r="OPN893" s="7"/>
      <c r="OPO893" s="7"/>
      <c r="OPP893" s="7"/>
      <c r="OPQ893" s="7"/>
      <c r="OPR893" s="7"/>
      <c r="OPS893" s="7"/>
      <c r="OPT893" s="7"/>
      <c r="OPU893" s="7"/>
      <c r="OPV893" s="7"/>
      <c r="OPW893" s="7"/>
      <c r="OPX893" s="7"/>
      <c r="OPY893" s="7"/>
      <c r="OPZ893" s="7"/>
      <c r="OQA893" s="7"/>
      <c r="OQB893" s="7"/>
      <c r="OQC893" s="7"/>
      <c r="OQD893" s="7"/>
      <c r="OQE893" s="7"/>
      <c r="OQF893" s="7"/>
      <c r="OQG893" s="7"/>
      <c r="OQH893" s="7"/>
      <c r="OQI893" s="7"/>
      <c r="OQJ893" s="7"/>
      <c r="OQK893" s="7"/>
      <c r="OQL893" s="7"/>
      <c r="OQM893" s="7"/>
      <c r="OQN893" s="7"/>
      <c r="OQO893" s="7"/>
      <c r="OQP893" s="7"/>
      <c r="OQQ893" s="7"/>
      <c r="OQR893" s="7"/>
      <c r="OQS893" s="7"/>
      <c r="OQT893" s="7"/>
      <c r="OQU893" s="7"/>
      <c r="OQV893" s="7"/>
      <c r="OQW893" s="7"/>
      <c r="OQX893" s="7"/>
      <c r="OQY893" s="7"/>
      <c r="OQZ893" s="7"/>
      <c r="ORA893" s="7"/>
      <c r="ORB893" s="7"/>
      <c r="ORC893" s="7"/>
      <c r="ORD893" s="7"/>
      <c r="ORE893" s="7"/>
      <c r="ORF893" s="7"/>
      <c r="ORG893" s="7"/>
      <c r="ORH893" s="7"/>
      <c r="ORI893" s="7"/>
      <c r="ORJ893" s="7"/>
      <c r="ORK893" s="7"/>
      <c r="ORL893" s="7"/>
      <c r="ORM893" s="7"/>
      <c r="ORN893" s="7"/>
      <c r="ORO893" s="7"/>
      <c r="ORP893" s="7"/>
      <c r="ORQ893" s="7"/>
      <c r="ORR893" s="7"/>
      <c r="ORS893" s="7"/>
      <c r="ORT893" s="7"/>
      <c r="ORU893" s="7"/>
      <c r="ORV893" s="7"/>
      <c r="ORW893" s="7"/>
      <c r="ORX893" s="7"/>
      <c r="ORY893" s="7"/>
      <c r="ORZ893" s="7"/>
      <c r="OSA893" s="7"/>
      <c r="OSB893" s="7"/>
      <c r="OSC893" s="7"/>
      <c r="OSD893" s="7"/>
      <c r="OSE893" s="7"/>
      <c r="OSF893" s="7"/>
      <c r="OSG893" s="7"/>
      <c r="OSH893" s="7"/>
      <c r="OSI893" s="7"/>
      <c r="OSJ893" s="7"/>
      <c r="OSK893" s="7"/>
      <c r="OSL893" s="7"/>
      <c r="OSM893" s="7"/>
      <c r="OSN893" s="7"/>
      <c r="OSO893" s="7"/>
      <c r="OSP893" s="7"/>
      <c r="OSQ893" s="7"/>
      <c r="OSR893" s="7"/>
      <c r="OSS893" s="7"/>
      <c r="OST893" s="7"/>
      <c r="OSU893" s="7"/>
      <c r="OSV893" s="7"/>
      <c r="OSW893" s="7"/>
      <c r="OSX893" s="7"/>
      <c r="OSY893" s="7"/>
      <c r="OSZ893" s="7"/>
      <c r="OTA893" s="7"/>
      <c r="OTB893" s="7"/>
      <c r="OTC893" s="7"/>
      <c r="OTD893" s="7"/>
      <c r="OTE893" s="7"/>
      <c r="OTF893" s="7"/>
      <c r="OTG893" s="7"/>
      <c r="OTH893" s="7"/>
      <c r="OTI893" s="7"/>
      <c r="OTJ893" s="7"/>
      <c r="OTK893" s="7"/>
      <c r="OTL893" s="7"/>
      <c r="OTM893" s="7"/>
      <c r="OTN893" s="7"/>
      <c r="OTO893" s="7"/>
      <c r="OTP893" s="7"/>
      <c r="OTQ893" s="7"/>
      <c r="OTR893" s="7"/>
      <c r="OTS893" s="7"/>
      <c r="OTT893" s="7"/>
      <c r="OTU893" s="7"/>
      <c r="OTV893" s="7"/>
      <c r="OTW893" s="7"/>
      <c r="OTX893" s="7"/>
      <c r="OTY893" s="7"/>
      <c r="OTZ893" s="7"/>
      <c r="OUA893" s="7"/>
      <c r="OUB893" s="7"/>
      <c r="OUC893" s="7"/>
      <c r="OUD893" s="7"/>
      <c r="OUE893" s="7"/>
      <c r="OUF893" s="7"/>
      <c r="OUG893" s="7"/>
      <c r="OUH893" s="7"/>
      <c r="OUI893" s="7"/>
      <c r="OUJ893" s="7"/>
      <c r="OUK893" s="7"/>
      <c r="OUL893" s="7"/>
      <c r="OUM893" s="7"/>
      <c r="OUN893" s="7"/>
      <c r="OUO893" s="7"/>
      <c r="OUP893" s="7"/>
      <c r="OUQ893" s="7"/>
      <c r="OUR893" s="7"/>
      <c r="OUS893" s="7"/>
      <c r="OUT893" s="7"/>
      <c r="OUU893" s="7"/>
      <c r="OUV893" s="7"/>
      <c r="OUW893" s="7"/>
      <c r="OUX893" s="7"/>
      <c r="OUY893" s="7"/>
      <c r="OUZ893" s="7"/>
      <c r="OVA893" s="7"/>
      <c r="OVB893" s="7"/>
      <c r="OVC893" s="7"/>
      <c r="OVD893" s="7"/>
      <c r="OVE893" s="7"/>
      <c r="OVF893" s="7"/>
      <c r="OVG893" s="7"/>
      <c r="OVH893" s="7"/>
      <c r="OVI893" s="7"/>
      <c r="OVJ893" s="7"/>
      <c r="OVK893" s="7"/>
      <c r="OVL893" s="7"/>
      <c r="OVM893" s="7"/>
      <c r="OVN893" s="7"/>
      <c r="OVO893" s="7"/>
      <c r="OVP893" s="7"/>
      <c r="OVQ893" s="7"/>
      <c r="OVR893" s="7"/>
      <c r="OVS893" s="7"/>
      <c r="OVT893" s="7"/>
      <c r="OVU893" s="7"/>
      <c r="OVV893" s="7"/>
      <c r="OVW893" s="7"/>
      <c r="OVX893" s="7"/>
      <c r="OVY893" s="7"/>
      <c r="OVZ893" s="7"/>
      <c r="OWA893" s="7"/>
      <c r="OWB893" s="7"/>
      <c r="OWC893" s="7"/>
      <c r="OWD893" s="7"/>
      <c r="OWE893" s="7"/>
      <c r="OWF893" s="7"/>
      <c r="OWG893" s="7"/>
      <c r="OWH893" s="7"/>
      <c r="OWI893" s="7"/>
      <c r="OWJ893" s="7"/>
      <c r="OWK893" s="7"/>
      <c r="OWL893" s="7"/>
      <c r="OWM893" s="7"/>
      <c r="OWN893" s="7"/>
      <c r="OWO893" s="7"/>
      <c r="OWP893" s="7"/>
      <c r="OWQ893" s="7"/>
      <c r="OWR893" s="7"/>
      <c r="OWS893" s="7"/>
      <c r="OWT893" s="7"/>
      <c r="OWU893" s="7"/>
      <c r="OWV893" s="7"/>
      <c r="OWW893" s="7"/>
      <c r="OWX893" s="7"/>
      <c r="OWY893" s="7"/>
      <c r="OWZ893" s="7"/>
      <c r="OXA893" s="7"/>
      <c r="OXB893" s="7"/>
      <c r="OXC893" s="7"/>
      <c r="OXD893" s="7"/>
      <c r="OXE893" s="7"/>
      <c r="OXF893" s="7"/>
      <c r="OXG893" s="7"/>
      <c r="OXH893" s="7"/>
      <c r="OXI893" s="7"/>
      <c r="OXJ893" s="7"/>
      <c r="OXK893" s="7"/>
      <c r="OXL893" s="7"/>
      <c r="OXM893" s="7"/>
      <c r="OXN893" s="7"/>
      <c r="OXO893" s="7"/>
      <c r="OXP893" s="7"/>
      <c r="OXQ893" s="7"/>
      <c r="OXR893" s="7"/>
      <c r="OXS893" s="7"/>
      <c r="OXT893" s="7"/>
      <c r="OXU893" s="7"/>
      <c r="OXV893" s="7"/>
      <c r="OXW893" s="7"/>
      <c r="OXX893" s="7"/>
      <c r="OXY893" s="7"/>
      <c r="OXZ893" s="7"/>
      <c r="OYA893" s="7"/>
      <c r="OYB893" s="7"/>
      <c r="OYC893" s="7"/>
      <c r="OYD893" s="7"/>
      <c r="OYE893" s="7"/>
      <c r="OYF893" s="7"/>
      <c r="OYG893" s="7"/>
      <c r="OYH893" s="7"/>
      <c r="OYI893" s="7"/>
      <c r="OYJ893" s="7"/>
      <c r="OYK893" s="7"/>
      <c r="OYL893" s="7"/>
      <c r="OYM893" s="7"/>
      <c r="OYN893" s="7"/>
      <c r="OYO893" s="7"/>
      <c r="OYP893" s="7"/>
      <c r="OYQ893" s="7"/>
      <c r="OYR893" s="7"/>
      <c r="OYS893" s="7"/>
      <c r="OYT893" s="7"/>
      <c r="OYU893" s="7"/>
      <c r="OYV893" s="7"/>
      <c r="OYW893" s="7"/>
      <c r="OYX893" s="7"/>
      <c r="OYY893" s="7"/>
      <c r="OYZ893" s="7"/>
      <c r="OZA893" s="7"/>
      <c r="OZB893" s="7"/>
      <c r="OZC893" s="7"/>
      <c r="OZD893" s="7"/>
      <c r="OZE893" s="7"/>
      <c r="OZF893" s="7"/>
      <c r="OZG893" s="7"/>
      <c r="OZH893" s="7"/>
      <c r="OZI893" s="7"/>
      <c r="OZJ893" s="7"/>
      <c r="OZK893" s="7"/>
      <c r="OZL893" s="7"/>
      <c r="OZM893" s="7"/>
      <c r="OZN893" s="7"/>
      <c r="OZO893" s="7"/>
      <c r="OZP893" s="7"/>
      <c r="OZQ893" s="7"/>
      <c r="OZR893" s="7"/>
      <c r="OZS893" s="7"/>
      <c r="OZT893" s="7"/>
      <c r="OZU893" s="7"/>
      <c r="OZV893" s="7"/>
      <c r="OZW893" s="7"/>
      <c r="OZX893" s="7"/>
      <c r="OZY893" s="7"/>
      <c r="OZZ893" s="7"/>
      <c r="PAA893" s="7"/>
      <c r="PAB893" s="7"/>
      <c r="PAC893" s="7"/>
      <c r="PAD893" s="7"/>
      <c r="PAE893" s="7"/>
      <c r="PAF893" s="7"/>
      <c r="PAG893" s="7"/>
      <c r="PAH893" s="7"/>
      <c r="PAI893" s="7"/>
      <c r="PAJ893" s="7"/>
      <c r="PAK893" s="7"/>
      <c r="PAL893" s="7"/>
      <c r="PAM893" s="7"/>
      <c r="PAN893" s="7"/>
      <c r="PAO893" s="7"/>
      <c r="PAP893" s="7"/>
      <c r="PAQ893" s="7"/>
      <c r="PAR893" s="7"/>
      <c r="PAS893" s="7"/>
      <c r="PAT893" s="7"/>
      <c r="PAU893" s="7"/>
      <c r="PAV893" s="7"/>
      <c r="PAW893" s="7"/>
      <c r="PAX893" s="7"/>
      <c r="PAY893" s="7"/>
      <c r="PAZ893" s="7"/>
      <c r="PBA893" s="7"/>
      <c r="PBB893" s="7"/>
      <c r="PBC893" s="7"/>
      <c r="PBD893" s="7"/>
      <c r="PBE893" s="7"/>
      <c r="PBF893" s="7"/>
      <c r="PBG893" s="7"/>
      <c r="PBH893" s="7"/>
      <c r="PBI893" s="7"/>
      <c r="PBJ893" s="7"/>
      <c r="PBK893" s="7"/>
      <c r="PBL893" s="7"/>
      <c r="PBM893" s="7"/>
      <c r="PBN893" s="7"/>
      <c r="PBO893" s="7"/>
      <c r="PBP893" s="7"/>
      <c r="PBQ893" s="7"/>
      <c r="PBR893" s="7"/>
      <c r="PBS893" s="7"/>
      <c r="PBT893" s="7"/>
      <c r="PBU893" s="7"/>
      <c r="PBV893" s="7"/>
      <c r="PBW893" s="7"/>
      <c r="PBX893" s="7"/>
      <c r="PBY893" s="7"/>
      <c r="PBZ893" s="7"/>
      <c r="PCA893" s="7"/>
      <c r="PCB893" s="7"/>
      <c r="PCC893" s="7"/>
      <c r="PCD893" s="7"/>
      <c r="PCE893" s="7"/>
      <c r="PCF893" s="7"/>
      <c r="PCG893" s="7"/>
      <c r="PCH893" s="7"/>
      <c r="PCI893" s="7"/>
      <c r="PCJ893" s="7"/>
      <c r="PCK893" s="7"/>
      <c r="PCL893" s="7"/>
      <c r="PCM893" s="7"/>
      <c r="PCN893" s="7"/>
      <c r="PCO893" s="7"/>
      <c r="PCP893" s="7"/>
      <c r="PCQ893" s="7"/>
      <c r="PCR893" s="7"/>
      <c r="PCS893" s="7"/>
      <c r="PCT893" s="7"/>
      <c r="PCU893" s="7"/>
      <c r="PCV893" s="7"/>
      <c r="PCW893" s="7"/>
      <c r="PCX893" s="7"/>
      <c r="PCY893" s="7"/>
      <c r="PCZ893" s="7"/>
      <c r="PDA893" s="7"/>
      <c r="PDB893" s="7"/>
      <c r="PDC893" s="7"/>
      <c r="PDD893" s="7"/>
      <c r="PDE893" s="7"/>
      <c r="PDF893" s="7"/>
      <c r="PDG893" s="7"/>
      <c r="PDH893" s="7"/>
      <c r="PDI893" s="7"/>
      <c r="PDJ893" s="7"/>
      <c r="PDK893" s="7"/>
      <c r="PDL893" s="7"/>
      <c r="PDM893" s="7"/>
      <c r="PDN893" s="7"/>
      <c r="PDO893" s="7"/>
      <c r="PDP893" s="7"/>
      <c r="PDQ893" s="7"/>
      <c r="PDR893" s="7"/>
      <c r="PDS893" s="7"/>
      <c r="PDT893" s="7"/>
      <c r="PDU893" s="7"/>
      <c r="PDV893" s="7"/>
      <c r="PDW893" s="7"/>
      <c r="PDX893" s="7"/>
      <c r="PDY893" s="7"/>
      <c r="PDZ893" s="7"/>
      <c r="PEA893" s="7"/>
      <c r="PEB893" s="7"/>
      <c r="PEC893" s="7"/>
      <c r="PED893" s="7"/>
      <c r="PEE893" s="7"/>
      <c r="PEF893" s="7"/>
      <c r="PEG893" s="7"/>
      <c r="PEH893" s="7"/>
      <c r="PEI893" s="7"/>
      <c r="PEJ893" s="7"/>
      <c r="PEK893" s="7"/>
      <c r="PEL893" s="7"/>
      <c r="PEM893" s="7"/>
      <c r="PEN893" s="7"/>
      <c r="PEO893" s="7"/>
      <c r="PEP893" s="7"/>
      <c r="PEQ893" s="7"/>
      <c r="PER893" s="7"/>
      <c r="PES893" s="7"/>
      <c r="PET893" s="7"/>
      <c r="PEU893" s="7"/>
      <c r="PEV893" s="7"/>
      <c r="PEW893" s="7"/>
      <c r="PEX893" s="7"/>
      <c r="PEY893" s="7"/>
      <c r="PEZ893" s="7"/>
      <c r="PFA893" s="7"/>
      <c r="PFB893" s="7"/>
      <c r="PFC893" s="7"/>
      <c r="PFD893" s="7"/>
      <c r="PFE893" s="7"/>
      <c r="PFF893" s="7"/>
      <c r="PFG893" s="7"/>
      <c r="PFH893" s="7"/>
      <c r="PFI893" s="7"/>
      <c r="PFJ893" s="7"/>
      <c r="PFK893" s="7"/>
      <c r="PFL893" s="7"/>
      <c r="PFM893" s="7"/>
      <c r="PFN893" s="7"/>
      <c r="PFO893" s="7"/>
      <c r="PFP893" s="7"/>
      <c r="PFQ893" s="7"/>
      <c r="PFR893" s="7"/>
      <c r="PFS893" s="7"/>
      <c r="PFT893" s="7"/>
      <c r="PFU893" s="7"/>
      <c r="PFV893" s="7"/>
      <c r="PFW893" s="7"/>
      <c r="PFX893" s="7"/>
      <c r="PFY893" s="7"/>
      <c r="PFZ893" s="7"/>
      <c r="PGA893" s="7"/>
      <c r="PGB893" s="7"/>
      <c r="PGC893" s="7"/>
      <c r="PGD893" s="7"/>
      <c r="PGE893" s="7"/>
      <c r="PGF893" s="7"/>
      <c r="PGG893" s="7"/>
      <c r="PGH893" s="7"/>
      <c r="PGI893" s="7"/>
      <c r="PGJ893" s="7"/>
      <c r="PGK893" s="7"/>
      <c r="PGL893" s="7"/>
      <c r="PGM893" s="7"/>
      <c r="PGN893" s="7"/>
      <c r="PGO893" s="7"/>
      <c r="PGP893" s="7"/>
      <c r="PGQ893" s="7"/>
      <c r="PGR893" s="7"/>
      <c r="PGS893" s="7"/>
      <c r="PGT893" s="7"/>
      <c r="PGU893" s="7"/>
      <c r="PGV893" s="7"/>
      <c r="PGW893" s="7"/>
      <c r="PGX893" s="7"/>
      <c r="PGY893" s="7"/>
      <c r="PGZ893" s="7"/>
      <c r="PHA893" s="7"/>
      <c r="PHB893" s="7"/>
      <c r="PHC893" s="7"/>
      <c r="PHD893" s="7"/>
      <c r="PHE893" s="7"/>
      <c r="PHF893" s="7"/>
      <c r="PHG893" s="7"/>
      <c r="PHH893" s="7"/>
      <c r="PHI893" s="7"/>
      <c r="PHJ893" s="7"/>
      <c r="PHK893" s="7"/>
      <c r="PHL893" s="7"/>
      <c r="PHM893" s="7"/>
      <c r="PHN893" s="7"/>
      <c r="PHO893" s="7"/>
      <c r="PHP893" s="7"/>
      <c r="PHQ893" s="7"/>
      <c r="PHR893" s="7"/>
      <c r="PHS893" s="7"/>
      <c r="PHT893" s="7"/>
      <c r="PHU893" s="7"/>
      <c r="PHV893" s="7"/>
      <c r="PHW893" s="7"/>
      <c r="PHX893" s="7"/>
      <c r="PHY893" s="7"/>
      <c r="PHZ893" s="7"/>
      <c r="PIA893" s="7"/>
      <c r="PIB893" s="7"/>
      <c r="PIC893" s="7"/>
      <c r="PID893" s="7"/>
      <c r="PIE893" s="7"/>
      <c r="PIF893" s="7"/>
      <c r="PIG893" s="7"/>
      <c r="PIH893" s="7"/>
      <c r="PII893" s="7"/>
      <c r="PIJ893" s="7"/>
      <c r="PIK893" s="7"/>
      <c r="PIL893" s="7"/>
      <c r="PIM893" s="7"/>
      <c r="PIN893" s="7"/>
      <c r="PIO893" s="7"/>
      <c r="PIP893" s="7"/>
      <c r="PIQ893" s="7"/>
      <c r="PIR893" s="7"/>
      <c r="PIS893" s="7"/>
      <c r="PIT893" s="7"/>
      <c r="PIU893" s="7"/>
      <c r="PIV893" s="7"/>
      <c r="PIW893" s="7"/>
      <c r="PIX893" s="7"/>
      <c r="PIY893" s="7"/>
      <c r="PIZ893" s="7"/>
      <c r="PJA893" s="7"/>
      <c r="PJB893" s="7"/>
      <c r="PJC893" s="7"/>
      <c r="PJD893" s="7"/>
      <c r="PJE893" s="7"/>
      <c r="PJF893" s="7"/>
      <c r="PJG893" s="7"/>
      <c r="PJH893" s="7"/>
      <c r="PJI893" s="7"/>
      <c r="PJJ893" s="7"/>
      <c r="PJK893" s="7"/>
      <c r="PJL893" s="7"/>
      <c r="PJM893" s="7"/>
      <c r="PJN893" s="7"/>
      <c r="PJO893" s="7"/>
      <c r="PJP893" s="7"/>
      <c r="PJQ893" s="7"/>
      <c r="PJR893" s="7"/>
      <c r="PJS893" s="7"/>
      <c r="PJT893" s="7"/>
      <c r="PJU893" s="7"/>
      <c r="PJV893" s="7"/>
      <c r="PJW893" s="7"/>
      <c r="PJX893" s="7"/>
      <c r="PJY893" s="7"/>
      <c r="PJZ893" s="7"/>
      <c r="PKA893" s="7"/>
      <c r="PKB893" s="7"/>
      <c r="PKC893" s="7"/>
      <c r="PKD893" s="7"/>
      <c r="PKE893" s="7"/>
      <c r="PKF893" s="7"/>
      <c r="PKG893" s="7"/>
      <c r="PKH893" s="7"/>
      <c r="PKI893" s="7"/>
      <c r="PKJ893" s="7"/>
      <c r="PKK893" s="7"/>
      <c r="PKL893" s="7"/>
      <c r="PKM893" s="7"/>
      <c r="PKN893" s="7"/>
      <c r="PKO893" s="7"/>
      <c r="PKP893" s="7"/>
      <c r="PKQ893" s="7"/>
      <c r="PKR893" s="7"/>
      <c r="PKS893" s="7"/>
      <c r="PKT893" s="7"/>
      <c r="PKU893" s="7"/>
      <c r="PKV893" s="7"/>
      <c r="PKW893" s="7"/>
      <c r="PKX893" s="7"/>
      <c r="PKY893" s="7"/>
      <c r="PKZ893" s="7"/>
      <c r="PLA893" s="7"/>
      <c r="PLB893" s="7"/>
      <c r="PLC893" s="7"/>
      <c r="PLD893" s="7"/>
      <c r="PLE893" s="7"/>
      <c r="PLF893" s="7"/>
      <c r="PLG893" s="7"/>
      <c r="PLH893" s="7"/>
      <c r="PLI893" s="7"/>
      <c r="PLJ893" s="7"/>
      <c r="PLK893" s="7"/>
      <c r="PLL893" s="7"/>
      <c r="PLM893" s="7"/>
      <c r="PLN893" s="7"/>
      <c r="PLO893" s="7"/>
      <c r="PLP893" s="7"/>
      <c r="PLQ893" s="7"/>
      <c r="PLR893" s="7"/>
      <c r="PLS893" s="7"/>
      <c r="PLT893" s="7"/>
      <c r="PLU893" s="7"/>
      <c r="PLV893" s="7"/>
      <c r="PLW893" s="7"/>
      <c r="PLX893" s="7"/>
      <c r="PLY893" s="7"/>
      <c r="PLZ893" s="7"/>
      <c r="PMA893" s="7"/>
      <c r="PMB893" s="7"/>
      <c r="PMC893" s="7"/>
      <c r="PMD893" s="7"/>
      <c r="PME893" s="7"/>
      <c r="PMF893" s="7"/>
      <c r="PMG893" s="7"/>
      <c r="PMH893" s="7"/>
      <c r="PMI893" s="7"/>
      <c r="PMJ893" s="7"/>
      <c r="PMK893" s="7"/>
      <c r="PML893" s="7"/>
      <c r="PMM893" s="7"/>
      <c r="PMN893" s="7"/>
      <c r="PMO893" s="7"/>
      <c r="PMP893" s="7"/>
      <c r="PMQ893" s="7"/>
      <c r="PMR893" s="7"/>
      <c r="PMS893" s="7"/>
      <c r="PMT893" s="7"/>
      <c r="PMU893" s="7"/>
      <c r="PMV893" s="7"/>
      <c r="PMW893" s="7"/>
      <c r="PMX893" s="7"/>
      <c r="PMY893" s="7"/>
      <c r="PMZ893" s="7"/>
      <c r="PNA893" s="7"/>
      <c r="PNB893" s="7"/>
      <c r="PNC893" s="7"/>
      <c r="PND893" s="7"/>
      <c r="PNE893" s="7"/>
      <c r="PNF893" s="7"/>
      <c r="PNG893" s="7"/>
      <c r="PNH893" s="7"/>
      <c r="PNI893" s="7"/>
      <c r="PNJ893" s="7"/>
      <c r="PNK893" s="7"/>
      <c r="PNL893" s="7"/>
      <c r="PNM893" s="7"/>
      <c r="PNN893" s="7"/>
      <c r="PNO893" s="7"/>
      <c r="PNP893" s="7"/>
      <c r="PNQ893" s="7"/>
      <c r="PNR893" s="7"/>
      <c r="PNS893" s="7"/>
      <c r="PNT893" s="7"/>
      <c r="PNU893" s="7"/>
      <c r="PNV893" s="7"/>
      <c r="PNW893" s="7"/>
      <c r="PNX893" s="7"/>
      <c r="PNY893" s="7"/>
      <c r="PNZ893" s="7"/>
      <c r="POA893" s="7"/>
      <c r="POB893" s="7"/>
      <c r="POC893" s="7"/>
      <c r="POD893" s="7"/>
      <c r="POE893" s="7"/>
      <c r="POF893" s="7"/>
      <c r="POG893" s="7"/>
      <c r="POH893" s="7"/>
      <c r="POI893" s="7"/>
      <c r="POJ893" s="7"/>
      <c r="POK893" s="7"/>
      <c r="POL893" s="7"/>
      <c r="POM893" s="7"/>
      <c r="PON893" s="7"/>
      <c r="POO893" s="7"/>
      <c r="POP893" s="7"/>
      <c r="POQ893" s="7"/>
      <c r="POR893" s="7"/>
      <c r="POS893" s="7"/>
      <c r="POT893" s="7"/>
      <c r="POU893" s="7"/>
      <c r="POV893" s="7"/>
      <c r="POW893" s="7"/>
      <c r="POX893" s="7"/>
      <c r="POY893" s="7"/>
      <c r="POZ893" s="7"/>
      <c r="PPA893" s="7"/>
      <c r="PPB893" s="7"/>
      <c r="PPC893" s="7"/>
      <c r="PPD893" s="7"/>
      <c r="PPE893" s="7"/>
      <c r="PPF893" s="7"/>
      <c r="PPG893" s="7"/>
      <c r="PPH893" s="7"/>
      <c r="PPI893" s="7"/>
      <c r="PPJ893" s="7"/>
      <c r="PPK893" s="7"/>
      <c r="PPL893" s="7"/>
      <c r="PPM893" s="7"/>
      <c r="PPN893" s="7"/>
      <c r="PPO893" s="7"/>
      <c r="PPP893" s="7"/>
      <c r="PPQ893" s="7"/>
      <c r="PPR893" s="7"/>
      <c r="PPS893" s="7"/>
      <c r="PPT893" s="7"/>
      <c r="PPU893" s="7"/>
      <c r="PPV893" s="7"/>
      <c r="PPW893" s="7"/>
      <c r="PPX893" s="7"/>
      <c r="PPY893" s="7"/>
      <c r="PPZ893" s="7"/>
      <c r="PQA893" s="7"/>
      <c r="PQB893" s="7"/>
      <c r="PQC893" s="7"/>
      <c r="PQD893" s="7"/>
      <c r="PQE893" s="7"/>
      <c r="PQF893" s="7"/>
      <c r="PQG893" s="7"/>
      <c r="PQH893" s="7"/>
      <c r="PQI893" s="7"/>
      <c r="PQJ893" s="7"/>
      <c r="PQK893" s="7"/>
      <c r="PQL893" s="7"/>
      <c r="PQM893" s="7"/>
      <c r="PQN893" s="7"/>
      <c r="PQO893" s="7"/>
      <c r="PQP893" s="7"/>
      <c r="PQQ893" s="7"/>
      <c r="PQR893" s="7"/>
      <c r="PQS893" s="7"/>
      <c r="PQT893" s="7"/>
      <c r="PQU893" s="7"/>
      <c r="PQV893" s="7"/>
      <c r="PQW893" s="7"/>
      <c r="PQX893" s="7"/>
      <c r="PQY893" s="7"/>
      <c r="PQZ893" s="7"/>
      <c r="PRA893" s="7"/>
      <c r="PRB893" s="7"/>
      <c r="PRC893" s="7"/>
      <c r="PRD893" s="7"/>
      <c r="PRE893" s="7"/>
      <c r="PRF893" s="7"/>
      <c r="PRG893" s="7"/>
      <c r="PRH893" s="7"/>
      <c r="PRI893" s="7"/>
      <c r="PRJ893" s="7"/>
      <c r="PRK893" s="7"/>
      <c r="PRL893" s="7"/>
      <c r="PRM893" s="7"/>
      <c r="PRN893" s="7"/>
      <c r="PRO893" s="7"/>
      <c r="PRP893" s="7"/>
      <c r="PRQ893" s="7"/>
      <c r="PRR893" s="7"/>
      <c r="PRS893" s="7"/>
      <c r="PRT893" s="7"/>
      <c r="PRU893" s="7"/>
      <c r="PRV893" s="7"/>
      <c r="PRW893" s="7"/>
      <c r="PRX893" s="7"/>
      <c r="PRY893" s="7"/>
      <c r="PRZ893" s="7"/>
      <c r="PSA893" s="7"/>
      <c r="PSB893" s="7"/>
      <c r="PSC893" s="7"/>
      <c r="PSD893" s="7"/>
      <c r="PSE893" s="7"/>
      <c r="PSF893" s="7"/>
      <c r="PSG893" s="7"/>
      <c r="PSH893" s="7"/>
      <c r="PSI893" s="7"/>
      <c r="PSJ893" s="7"/>
      <c r="PSK893" s="7"/>
      <c r="PSL893" s="7"/>
      <c r="PSM893" s="7"/>
      <c r="PSN893" s="7"/>
      <c r="PSO893" s="7"/>
      <c r="PSP893" s="7"/>
      <c r="PSQ893" s="7"/>
      <c r="PSR893" s="7"/>
      <c r="PSS893" s="7"/>
      <c r="PST893" s="7"/>
      <c r="PSU893" s="7"/>
      <c r="PSV893" s="7"/>
      <c r="PSW893" s="7"/>
      <c r="PSX893" s="7"/>
      <c r="PSY893" s="7"/>
      <c r="PSZ893" s="7"/>
      <c r="PTA893" s="7"/>
      <c r="PTB893" s="7"/>
      <c r="PTC893" s="7"/>
      <c r="PTD893" s="7"/>
      <c r="PTE893" s="7"/>
      <c r="PTF893" s="7"/>
      <c r="PTG893" s="7"/>
      <c r="PTH893" s="7"/>
      <c r="PTI893" s="7"/>
      <c r="PTJ893" s="7"/>
      <c r="PTK893" s="7"/>
      <c r="PTL893" s="7"/>
      <c r="PTM893" s="7"/>
      <c r="PTN893" s="7"/>
      <c r="PTO893" s="7"/>
      <c r="PTP893" s="7"/>
      <c r="PTQ893" s="7"/>
      <c r="PTR893" s="7"/>
      <c r="PTS893" s="7"/>
      <c r="PTT893" s="7"/>
      <c r="PTU893" s="7"/>
      <c r="PTV893" s="7"/>
      <c r="PTW893" s="7"/>
      <c r="PTX893" s="7"/>
      <c r="PTY893" s="7"/>
      <c r="PTZ893" s="7"/>
      <c r="PUA893" s="7"/>
      <c r="PUB893" s="7"/>
      <c r="PUC893" s="7"/>
      <c r="PUD893" s="7"/>
      <c r="PUE893" s="7"/>
      <c r="PUF893" s="7"/>
      <c r="PUG893" s="7"/>
      <c r="PUH893" s="7"/>
      <c r="PUI893" s="7"/>
      <c r="PUJ893" s="7"/>
      <c r="PUK893" s="7"/>
      <c r="PUL893" s="7"/>
      <c r="PUM893" s="7"/>
      <c r="PUN893" s="7"/>
      <c r="PUO893" s="7"/>
      <c r="PUP893" s="7"/>
      <c r="PUQ893" s="7"/>
      <c r="PUR893" s="7"/>
      <c r="PUS893" s="7"/>
      <c r="PUT893" s="7"/>
      <c r="PUU893" s="7"/>
      <c r="PUV893" s="7"/>
      <c r="PUW893" s="7"/>
      <c r="PUX893" s="7"/>
      <c r="PUY893" s="7"/>
      <c r="PUZ893" s="7"/>
      <c r="PVA893" s="7"/>
      <c r="PVB893" s="7"/>
      <c r="PVC893" s="7"/>
      <c r="PVD893" s="7"/>
      <c r="PVE893" s="7"/>
      <c r="PVF893" s="7"/>
      <c r="PVG893" s="7"/>
      <c r="PVH893" s="7"/>
      <c r="PVI893" s="7"/>
      <c r="PVJ893" s="7"/>
      <c r="PVK893" s="7"/>
      <c r="PVL893" s="7"/>
      <c r="PVM893" s="7"/>
      <c r="PVN893" s="7"/>
      <c r="PVO893" s="7"/>
      <c r="PVP893" s="7"/>
      <c r="PVQ893" s="7"/>
      <c r="PVR893" s="7"/>
      <c r="PVS893" s="7"/>
      <c r="PVT893" s="7"/>
      <c r="PVU893" s="7"/>
      <c r="PVV893" s="7"/>
      <c r="PVW893" s="7"/>
      <c r="PVX893" s="7"/>
      <c r="PVY893" s="7"/>
      <c r="PVZ893" s="7"/>
      <c r="PWA893" s="7"/>
      <c r="PWB893" s="7"/>
      <c r="PWC893" s="7"/>
      <c r="PWD893" s="7"/>
      <c r="PWE893" s="7"/>
      <c r="PWF893" s="7"/>
      <c r="PWG893" s="7"/>
      <c r="PWH893" s="7"/>
      <c r="PWI893" s="7"/>
      <c r="PWJ893" s="7"/>
      <c r="PWK893" s="7"/>
      <c r="PWL893" s="7"/>
      <c r="PWM893" s="7"/>
      <c r="PWN893" s="7"/>
      <c r="PWO893" s="7"/>
      <c r="PWP893" s="7"/>
      <c r="PWQ893" s="7"/>
      <c r="PWR893" s="7"/>
      <c r="PWS893" s="7"/>
      <c r="PWT893" s="7"/>
      <c r="PWU893" s="7"/>
      <c r="PWV893" s="7"/>
      <c r="PWW893" s="7"/>
      <c r="PWX893" s="7"/>
      <c r="PWY893" s="7"/>
      <c r="PWZ893" s="7"/>
      <c r="PXA893" s="7"/>
      <c r="PXB893" s="7"/>
      <c r="PXC893" s="7"/>
      <c r="PXD893" s="7"/>
      <c r="PXE893" s="7"/>
      <c r="PXF893" s="7"/>
      <c r="PXG893" s="7"/>
      <c r="PXH893" s="7"/>
      <c r="PXI893" s="7"/>
      <c r="PXJ893" s="7"/>
      <c r="PXK893" s="7"/>
      <c r="PXL893" s="7"/>
      <c r="PXM893" s="7"/>
      <c r="PXN893" s="7"/>
      <c r="PXO893" s="7"/>
      <c r="PXP893" s="7"/>
      <c r="PXQ893" s="7"/>
      <c r="PXR893" s="7"/>
      <c r="PXS893" s="7"/>
      <c r="PXT893" s="7"/>
      <c r="PXU893" s="7"/>
      <c r="PXV893" s="7"/>
      <c r="PXW893" s="7"/>
      <c r="PXX893" s="7"/>
      <c r="PXY893" s="7"/>
      <c r="PXZ893" s="7"/>
      <c r="PYA893" s="7"/>
      <c r="PYB893" s="7"/>
      <c r="PYC893" s="7"/>
      <c r="PYD893" s="7"/>
      <c r="PYE893" s="7"/>
      <c r="PYF893" s="7"/>
      <c r="PYG893" s="7"/>
      <c r="PYH893" s="7"/>
      <c r="PYI893" s="7"/>
      <c r="PYJ893" s="7"/>
      <c r="PYK893" s="7"/>
      <c r="PYL893" s="7"/>
      <c r="PYM893" s="7"/>
      <c r="PYN893" s="7"/>
      <c r="PYO893" s="7"/>
      <c r="PYP893" s="7"/>
      <c r="PYQ893" s="7"/>
      <c r="PYR893" s="7"/>
      <c r="PYS893" s="7"/>
      <c r="PYT893" s="7"/>
      <c r="PYU893" s="7"/>
      <c r="PYV893" s="7"/>
      <c r="PYW893" s="7"/>
      <c r="PYX893" s="7"/>
      <c r="PYY893" s="7"/>
      <c r="PYZ893" s="7"/>
      <c r="PZA893" s="7"/>
      <c r="PZB893" s="7"/>
      <c r="PZC893" s="7"/>
      <c r="PZD893" s="7"/>
      <c r="PZE893" s="7"/>
      <c r="PZF893" s="7"/>
      <c r="PZG893" s="7"/>
      <c r="PZH893" s="7"/>
      <c r="PZI893" s="7"/>
      <c r="PZJ893" s="7"/>
      <c r="PZK893" s="7"/>
      <c r="PZL893" s="7"/>
      <c r="PZM893" s="7"/>
      <c r="PZN893" s="7"/>
      <c r="PZO893" s="7"/>
      <c r="PZP893" s="7"/>
      <c r="PZQ893" s="7"/>
      <c r="PZR893" s="7"/>
      <c r="PZS893" s="7"/>
      <c r="PZT893" s="7"/>
      <c r="PZU893" s="7"/>
      <c r="PZV893" s="7"/>
      <c r="PZW893" s="7"/>
      <c r="PZX893" s="7"/>
      <c r="PZY893" s="7"/>
      <c r="PZZ893" s="7"/>
      <c r="QAA893" s="7"/>
      <c r="QAB893" s="7"/>
      <c r="QAC893" s="7"/>
      <c r="QAD893" s="7"/>
      <c r="QAE893" s="7"/>
      <c r="QAF893" s="7"/>
      <c r="QAG893" s="7"/>
      <c r="QAH893" s="7"/>
      <c r="QAI893" s="7"/>
      <c r="QAJ893" s="7"/>
      <c r="QAK893" s="7"/>
      <c r="QAL893" s="7"/>
      <c r="QAM893" s="7"/>
      <c r="QAN893" s="7"/>
      <c r="QAO893" s="7"/>
      <c r="QAP893" s="7"/>
      <c r="QAQ893" s="7"/>
      <c r="QAR893" s="7"/>
      <c r="QAS893" s="7"/>
      <c r="QAT893" s="7"/>
      <c r="QAU893" s="7"/>
      <c r="QAV893" s="7"/>
      <c r="QAW893" s="7"/>
      <c r="QAX893" s="7"/>
      <c r="QAY893" s="7"/>
      <c r="QAZ893" s="7"/>
      <c r="QBA893" s="7"/>
      <c r="QBB893" s="7"/>
      <c r="QBC893" s="7"/>
      <c r="QBD893" s="7"/>
      <c r="QBE893" s="7"/>
      <c r="QBF893" s="7"/>
      <c r="QBG893" s="7"/>
      <c r="QBH893" s="7"/>
      <c r="QBI893" s="7"/>
      <c r="QBJ893" s="7"/>
      <c r="QBK893" s="7"/>
      <c r="QBL893" s="7"/>
      <c r="QBM893" s="7"/>
      <c r="QBN893" s="7"/>
      <c r="QBO893" s="7"/>
      <c r="QBP893" s="7"/>
      <c r="QBQ893" s="7"/>
      <c r="QBR893" s="7"/>
      <c r="QBS893" s="7"/>
      <c r="QBT893" s="7"/>
      <c r="QBU893" s="7"/>
      <c r="QBV893" s="7"/>
      <c r="QBW893" s="7"/>
      <c r="QBX893" s="7"/>
      <c r="QBY893" s="7"/>
      <c r="QBZ893" s="7"/>
      <c r="QCA893" s="7"/>
      <c r="QCB893" s="7"/>
      <c r="QCC893" s="7"/>
      <c r="QCD893" s="7"/>
      <c r="QCE893" s="7"/>
      <c r="QCF893" s="7"/>
      <c r="QCG893" s="7"/>
      <c r="QCH893" s="7"/>
      <c r="QCI893" s="7"/>
      <c r="QCJ893" s="7"/>
      <c r="QCK893" s="7"/>
      <c r="QCL893" s="7"/>
      <c r="QCM893" s="7"/>
      <c r="QCN893" s="7"/>
      <c r="QCO893" s="7"/>
      <c r="QCP893" s="7"/>
      <c r="QCQ893" s="7"/>
      <c r="QCR893" s="7"/>
      <c r="QCS893" s="7"/>
      <c r="QCT893" s="7"/>
      <c r="QCU893" s="7"/>
      <c r="QCV893" s="7"/>
      <c r="QCW893" s="7"/>
      <c r="QCX893" s="7"/>
      <c r="QCY893" s="7"/>
      <c r="QCZ893" s="7"/>
      <c r="QDA893" s="7"/>
      <c r="QDB893" s="7"/>
      <c r="QDC893" s="7"/>
      <c r="QDD893" s="7"/>
      <c r="QDE893" s="7"/>
      <c r="QDF893" s="7"/>
      <c r="QDG893" s="7"/>
      <c r="QDH893" s="7"/>
      <c r="QDI893" s="7"/>
      <c r="QDJ893" s="7"/>
      <c r="QDK893" s="7"/>
      <c r="QDL893" s="7"/>
      <c r="QDM893" s="7"/>
      <c r="QDN893" s="7"/>
      <c r="QDO893" s="7"/>
      <c r="QDP893" s="7"/>
      <c r="QDQ893" s="7"/>
      <c r="QDR893" s="7"/>
      <c r="QDS893" s="7"/>
      <c r="QDT893" s="7"/>
      <c r="QDU893" s="7"/>
      <c r="QDV893" s="7"/>
      <c r="QDW893" s="7"/>
      <c r="QDX893" s="7"/>
      <c r="QDY893" s="7"/>
      <c r="QDZ893" s="7"/>
      <c r="QEA893" s="7"/>
      <c r="QEB893" s="7"/>
      <c r="QEC893" s="7"/>
      <c r="QED893" s="7"/>
      <c r="QEE893" s="7"/>
      <c r="QEF893" s="7"/>
      <c r="QEG893" s="7"/>
      <c r="QEH893" s="7"/>
      <c r="QEI893" s="7"/>
      <c r="QEJ893" s="7"/>
      <c r="QEK893" s="7"/>
      <c r="QEL893" s="7"/>
      <c r="QEM893" s="7"/>
      <c r="QEN893" s="7"/>
      <c r="QEO893" s="7"/>
      <c r="QEP893" s="7"/>
      <c r="QEQ893" s="7"/>
      <c r="QER893" s="7"/>
      <c r="QES893" s="7"/>
      <c r="QET893" s="7"/>
      <c r="QEU893" s="7"/>
      <c r="QEV893" s="7"/>
      <c r="QEW893" s="7"/>
      <c r="QEX893" s="7"/>
      <c r="QEY893" s="7"/>
      <c r="QEZ893" s="7"/>
      <c r="QFA893" s="7"/>
      <c r="QFB893" s="7"/>
      <c r="QFC893" s="7"/>
      <c r="QFD893" s="7"/>
      <c r="QFE893" s="7"/>
      <c r="QFF893" s="7"/>
      <c r="QFG893" s="7"/>
      <c r="QFH893" s="7"/>
      <c r="QFI893" s="7"/>
      <c r="QFJ893" s="7"/>
      <c r="QFK893" s="7"/>
      <c r="QFL893" s="7"/>
      <c r="QFM893" s="7"/>
      <c r="QFN893" s="7"/>
      <c r="QFO893" s="7"/>
      <c r="QFP893" s="7"/>
      <c r="QFQ893" s="7"/>
      <c r="QFR893" s="7"/>
      <c r="QFS893" s="7"/>
      <c r="QFT893" s="7"/>
      <c r="QFU893" s="7"/>
      <c r="QFV893" s="7"/>
      <c r="QFW893" s="7"/>
      <c r="QFX893" s="7"/>
      <c r="QFY893" s="7"/>
      <c r="QFZ893" s="7"/>
      <c r="QGA893" s="7"/>
      <c r="QGB893" s="7"/>
      <c r="QGC893" s="7"/>
      <c r="QGD893" s="7"/>
      <c r="QGE893" s="7"/>
      <c r="QGF893" s="7"/>
      <c r="QGG893" s="7"/>
      <c r="QGH893" s="7"/>
      <c r="QGI893" s="7"/>
      <c r="QGJ893" s="7"/>
      <c r="QGK893" s="7"/>
      <c r="QGL893" s="7"/>
      <c r="QGM893" s="7"/>
      <c r="QGN893" s="7"/>
      <c r="QGO893" s="7"/>
      <c r="QGP893" s="7"/>
      <c r="QGQ893" s="7"/>
      <c r="QGR893" s="7"/>
      <c r="QGS893" s="7"/>
      <c r="QGT893" s="7"/>
      <c r="QGU893" s="7"/>
      <c r="QGV893" s="7"/>
      <c r="QGW893" s="7"/>
      <c r="QGX893" s="7"/>
      <c r="QGY893" s="7"/>
      <c r="QGZ893" s="7"/>
      <c r="QHA893" s="7"/>
      <c r="QHB893" s="7"/>
      <c r="QHC893" s="7"/>
      <c r="QHD893" s="7"/>
      <c r="QHE893" s="7"/>
      <c r="QHF893" s="7"/>
      <c r="QHG893" s="7"/>
      <c r="QHH893" s="7"/>
      <c r="QHI893" s="7"/>
      <c r="QHJ893" s="7"/>
      <c r="QHK893" s="7"/>
      <c r="QHL893" s="7"/>
      <c r="QHM893" s="7"/>
      <c r="QHN893" s="7"/>
      <c r="QHO893" s="7"/>
      <c r="QHP893" s="7"/>
      <c r="QHQ893" s="7"/>
      <c r="QHR893" s="7"/>
      <c r="QHS893" s="7"/>
      <c r="QHT893" s="7"/>
      <c r="QHU893" s="7"/>
      <c r="QHV893" s="7"/>
      <c r="QHW893" s="7"/>
      <c r="QHX893" s="7"/>
      <c r="QHY893" s="7"/>
      <c r="QHZ893" s="7"/>
      <c r="QIA893" s="7"/>
      <c r="QIB893" s="7"/>
      <c r="QIC893" s="7"/>
      <c r="QID893" s="7"/>
      <c r="QIE893" s="7"/>
      <c r="QIF893" s="7"/>
      <c r="QIG893" s="7"/>
      <c r="QIH893" s="7"/>
      <c r="QII893" s="7"/>
      <c r="QIJ893" s="7"/>
      <c r="QIK893" s="7"/>
      <c r="QIL893" s="7"/>
      <c r="QIM893" s="7"/>
      <c r="QIN893" s="7"/>
      <c r="QIO893" s="7"/>
      <c r="QIP893" s="7"/>
      <c r="QIQ893" s="7"/>
      <c r="QIR893" s="7"/>
      <c r="QIS893" s="7"/>
      <c r="QIT893" s="7"/>
      <c r="QIU893" s="7"/>
      <c r="QIV893" s="7"/>
      <c r="QIW893" s="7"/>
      <c r="QIX893" s="7"/>
      <c r="QIY893" s="7"/>
      <c r="QIZ893" s="7"/>
      <c r="QJA893" s="7"/>
      <c r="QJB893" s="7"/>
      <c r="QJC893" s="7"/>
      <c r="QJD893" s="7"/>
      <c r="QJE893" s="7"/>
      <c r="QJF893" s="7"/>
      <c r="QJG893" s="7"/>
      <c r="QJH893" s="7"/>
      <c r="QJI893" s="7"/>
      <c r="QJJ893" s="7"/>
      <c r="QJK893" s="7"/>
      <c r="QJL893" s="7"/>
      <c r="QJM893" s="7"/>
      <c r="QJN893" s="7"/>
      <c r="QJO893" s="7"/>
      <c r="QJP893" s="7"/>
      <c r="QJQ893" s="7"/>
      <c r="QJR893" s="7"/>
      <c r="QJS893" s="7"/>
      <c r="QJT893" s="7"/>
      <c r="QJU893" s="7"/>
      <c r="QJV893" s="7"/>
      <c r="QJW893" s="7"/>
      <c r="QJX893" s="7"/>
      <c r="QJY893" s="7"/>
      <c r="QJZ893" s="7"/>
      <c r="QKA893" s="7"/>
      <c r="QKB893" s="7"/>
      <c r="QKC893" s="7"/>
      <c r="QKD893" s="7"/>
      <c r="QKE893" s="7"/>
      <c r="QKF893" s="7"/>
      <c r="QKG893" s="7"/>
      <c r="QKH893" s="7"/>
      <c r="QKI893" s="7"/>
      <c r="QKJ893" s="7"/>
      <c r="QKK893" s="7"/>
      <c r="QKL893" s="7"/>
      <c r="QKM893" s="7"/>
      <c r="QKN893" s="7"/>
      <c r="QKO893" s="7"/>
      <c r="QKP893" s="7"/>
      <c r="QKQ893" s="7"/>
      <c r="QKR893" s="7"/>
      <c r="QKS893" s="7"/>
      <c r="QKT893" s="7"/>
      <c r="QKU893" s="7"/>
      <c r="QKV893" s="7"/>
      <c r="QKW893" s="7"/>
      <c r="QKX893" s="7"/>
      <c r="QKY893" s="7"/>
      <c r="QKZ893" s="7"/>
      <c r="QLA893" s="7"/>
      <c r="QLB893" s="7"/>
      <c r="QLC893" s="7"/>
      <c r="QLD893" s="7"/>
      <c r="QLE893" s="7"/>
      <c r="QLF893" s="7"/>
      <c r="QLG893" s="7"/>
      <c r="QLH893" s="7"/>
      <c r="QLI893" s="7"/>
      <c r="QLJ893" s="7"/>
      <c r="QLK893" s="7"/>
      <c r="QLL893" s="7"/>
      <c r="QLM893" s="7"/>
      <c r="QLN893" s="7"/>
      <c r="QLO893" s="7"/>
      <c r="QLP893" s="7"/>
      <c r="QLQ893" s="7"/>
      <c r="QLR893" s="7"/>
      <c r="QLS893" s="7"/>
      <c r="QLT893" s="7"/>
      <c r="QLU893" s="7"/>
      <c r="QLV893" s="7"/>
      <c r="QLW893" s="7"/>
      <c r="QLX893" s="7"/>
      <c r="QLY893" s="7"/>
      <c r="QLZ893" s="7"/>
      <c r="QMA893" s="7"/>
      <c r="QMB893" s="7"/>
      <c r="QMC893" s="7"/>
      <c r="QMD893" s="7"/>
      <c r="QME893" s="7"/>
      <c r="QMF893" s="7"/>
      <c r="QMG893" s="7"/>
      <c r="QMH893" s="7"/>
      <c r="QMI893" s="7"/>
      <c r="QMJ893" s="7"/>
      <c r="QMK893" s="7"/>
      <c r="QML893" s="7"/>
      <c r="QMM893" s="7"/>
      <c r="QMN893" s="7"/>
      <c r="QMO893" s="7"/>
      <c r="QMP893" s="7"/>
      <c r="QMQ893" s="7"/>
      <c r="QMR893" s="7"/>
      <c r="QMS893" s="7"/>
      <c r="QMT893" s="7"/>
      <c r="QMU893" s="7"/>
      <c r="QMV893" s="7"/>
      <c r="QMW893" s="7"/>
      <c r="QMX893" s="7"/>
      <c r="QMY893" s="7"/>
      <c r="QMZ893" s="7"/>
      <c r="QNA893" s="7"/>
      <c r="QNB893" s="7"/>
      <c r="QNC893" s="7"/>
      <c r="QND893" s="7"/>
      <c r="QNE893" s="7"/>
      <c r="QNF893" s="7"/>
      <c r="QNG893" s="7"/>
      <c r="QNH893" s="7"/>
      <c r="QNI893" s="7"/>
      <c r="QNJ893" s="7"/>
      <c r="QNK893" s="7"/>
      <c r="QNL893" s="7"/>
      <c r="QNM893" s="7"/>
      <c r="QNN893" s="7"/>
      <c r="QNO893" s="7"/>
      <c r="QNP893" s="7"/>
      <c r="QNQ893" s="7"/>
      <c r="QNR893" s="7"/>
      <c r="QNS893" s="7"/>
      <c r="QNT893" s="7"/>
      <c r="QNU893" s="7"/>
      <c r="QNV893" s="7"/>
      <c r="QNW893" s="7"/>
      <c r="QNX893" s="7"/>
      <c r="QNY893" s="7"/>
      <c r="QNZ893" s="7"/>
      <c r="QOA893" s="7"/>
      <c r="QOB893" s="7"/>
      <c r="QOC893" s="7"/>
      <c r="QOD893" s="7"/>
      <c r="QOE893" s="7"/>
      <c r="QOF893" s="7"/>
      <c r="QOG893" s="7"/>
      <c r="QOH893" s="7"/>
      <c r="QOI893" s="7"/>
      <c r="QOJ893" s="7"/>
      <c r="QOK893" s="7"/>
      <c r="QOL893" s="7"/>
      <c r="QOM893" s="7"/>
      <c r="QON893" s="7"/>
      <c r="QOO893" s="7"/>
      <c r="QOP893" s="7"/>
      <c r="QOQ893" s="7"/>
      <c r="QOR893" s="7"/>
      <c r="QOS893" s="7"/>
      <c r="QOT893" s="7"/>
      <c r="QOU893" s="7"/>
      <c r="QOV893" s="7"/>
      <c r="QOW893" s="7"/>
      <c r="QOX893" s="7"/>
      <c r="QOY893" s="7"/>
      <c r="QOZ893" s="7"/>
      <c r="QPA893" s="7"/>
      <c r="QPB893" s="7"/>
      <c r="QPC893" s="7"/>
      <c r="QPD893" s="7"/>
      <c r="QPE893" s="7"/>
      <c r="QPF893" s="7"/>
      <c r="QPG893" s="7"/>
      <c r="QPH893" s="7"/>
      <c r="QPI893" s="7"/>
      <c r="QPJ893" s="7"/>
      <c r="QPK893" s="7"/>
      <c r="QPL893" s="7"/>
      <c r="QPM893" s="7"/>
      <c r="QPN893" s="7"/>
      <c r="QPO893" s="7"/>
      <c r="QPP893" s="7"/>
      <c r="QPQ893" s="7"/>
      <c r="QPR893" s="7"/>
      <c r="QPS893" s="7"/>
      <c r="QPT893" s="7"/>
      <c r="QPU893" s="7"/>
      <c r="QPV893" s="7"/>
      <c r="QPW893" s="7"/>
      <c r="QPX893" s="7"/>
      <c r="QPY893" s="7"/>
      <c r="QPZ893" s="7"/>
      <c r="QQA893" s="7"/>
      <c r="QQB893" s="7"/>
      <c r="QQC893" s="7"/>
      <c r="QQD893" s="7"/>
      <c r="QQE893" s="7"/>
      <c r="QQF893" s="7"/>
      <c r="QQG893" s="7"/>
      <c r="QQH893" s="7"/>
      <c r="QQI893" s="7"/>
      <c r="QQJ893" s="7"/>
      <c r="QQK893" s="7"/>
      <c r="QQL893" s="7"/>
      <c r="QQM893" s="7"/>
      <c r="QQN893" s="7"/>
      <c r="QQO893" s="7"/>
      <c r="QQP893" s="7"/>
      <c r="QQQ893" s="7"/>
      <c r="QQR893" s="7"/>
      <c r="QQS893" s="7"/>
      <c r="QQT893" s="7"/>
      <c r="QQU893" s="7"/>
      <c r="QQV893" s="7"/>
      <c r="QQW893" s="7"/>
      <c r="QQX893" s="7"/>
      <c r="QQY893" s="7"/>
      <c r="QQZ893" s="7"/>
      <c r="QRA893" s="7"/>
      <c r="QRB893" s="7"/>
      <c r="QRC893" s="7"/>
      <c r="QRD893" s="7"/>
      <c r="QRE893" s="7"/>
      <c r="QRF893" s="7"/>
      <c r="QRG893" s="7"/>
      <c r="QRH893" s="7"/>
      <c r="QRI893" s="7"/>
      <c r="QRJ893" s="7"/>
      <c r="QRK893" s="7"/>
      <c r="QRL893" s="7"/>
      <c r="QRM893" s="7"/>
      <c r="QRN893" s="7"/>
      <c r="QRO893" s="7"/>
      <c r="QRP893" s="7"/>
      <c r="QRQ893" s="7"/>
      <c r="QRR893" s="7"/>
      <c r="QRS893" s="7"/>
      <c r="QRT893" s="7"/>
      <c r="QRU893" s="7"/>
      <c r="QRV893" s="7"/>
      <c r="QRW893" s="7"/>
      <c r="QRX893" s="7"/>
      <c r="QRY893" s="7"/>
      <c r="QRZ893" s="7"/>
      <c r="QSA893" s="7"/>
      <c r="QSB893" s="7"/>
      <c r="QSC893" s="7"/>
      <c r="QSD893" s="7"/>
      <c r="QSE893" s="7"/>
      <c r="QSF893" s="7"/>
      <c r="QSG893" s="7"/>
      <c r="QSH893" s="7"/>
      <c r="QSI893" s="7"/>
      <c r="QSJ893" s="7"/>
      <c r="QSK893" s="7"/>
      <c r="QSL893" s="7"/>
      <c r="QSM893" s="7"/>
      <c r="QSN893" s="7"/>
      <c r="QSO893" s="7"/>
      <c r="QSP893" s="7"/>
      <c r="QSQ893" s="7"/>
      <c r="QSR893" s="7"/>
      <c r="QSS893" s="7"/>
      <c r="QST893" s="7"/>
      <c r="QSU893" s="7"/>
      <c r="QSV893" s="7"/>
      <c r="QSW893" s="7"/>
      <c r="QSX893" s="7"/>
      <c r="QSY893" s="7"/>
      <c r="QSZ893" s="7"/>
      <c r="QTA893" s="7"/>
      <c r="QTB893" s="7"/>
      <c r="QTC893" s="7"/>
      <c r="QTD893" s="7"/>
      <c r="QTE893" s="7"/>
      <c r="QTF893" s="7"/>
      <c r="QTG893" s="7"/>
      <c r="QTH893" s="7"/>
      <c r="QTI893" s="7"/>
      <c r="QTJ893" s="7"/>
      <c r="QTK893" s="7"/>
      <c r="QTL893" s="7"/>
      <c r="QTM893" s="7"/>
      <c r="QTN893" s="7"/>
      <c r="QTO893" s="7"/>
      <c r="QTP893" s="7"/>
      <c r="QTQ893" s="7"/>
      <c r="QTR893" s="7"/>
      <c r="QTS893" s="7"/>
      <c r="QTT893" s="7"/>
      <c r="QTU893" s="7"/>
      <c r="QTV893" s="7"/>
      <c r="QTW893" s="7"/>
      <c r="QTX893" s="7"/>
      <c r="QTY893" s="7"/>
      <c r="QTZ893" s="7"/>
      <c r="QUA893" s="7"/>
      <c r="QUB893" s="7"/>
      <c r="QUC893" s="7"/>
      <c r="QUD893" s="7"/>
      <c r="QUE893" s="7"/>
      <c r="QUF893" s="7"/>
      <c r="QUG893" s="7"/>
      <c r="QUH893" s="7"/>
      <c r="QUI893" s="7"/>
      <c r="QUJ893" s="7"/>
      <c r="QUK893" s="7"/>
      <c r="QUL893" s="7"/>
      <c r="QUM893" s="7"/>
      <c r="QUN893" s="7"/>
      <c r="QUO893" s="7"/>
      <c r="QUP893" s="7"/>
      <c r="QUQ893" s="7"/>
      <c r="QUR893" s="7"/>
      <c r="QUS893" s="7"/>
      <c r="QUT893" s="7"/>
      <c r="QUU893" s="7"/>
      <c r="QUV893" s="7"/>
      <c r="QUW893" s="7"/>
      <c r="QUX893" s="7"/>
      <c r="QUY893" s="7"/>
      <c r="QUZ893" s="7"/>
      <c r="QVA893" s="7"/>
      <c r="QVB893" s="7"/>
      <c r="QVC893" s="7"/>
      <c r="QVD893" s="7"/>
      <c r="QVE893" s="7"/>
      <c r="QVF893" s="7"/>
      <c r="QVG893" s="7"/>
      <c r="QVH893" s="7"/>
      <c r="QVI893" s="7"/>
      <c r="QVJ893" s="7"/>
      <c r="QVK893" s="7"/>
      <c r="QVL893" s="7"/>
      <c r="QVM893" s="7"/>
      <c r="QVN893" s="7"/>
      <c r="QVO893" s="7"/>
      <c r="QVP893" s="7"/>
      <c r="QVQ893" s="7"/>
      <c r="QVR893" s="7"/>
      <c r="QVS893" s="7"/>
      <c r="QVT893" s="7"/>
      <c r="QVU893" s="7"/>
      <c r="QVV893" s="7"/>
      <c r="QVW893" s="7"/>
      <c r="QVX893" s="7"/>
      <c r="QVY893" s="7"/>
      <c r="QVZ893" s="7"/>
      <c r="QWA893" s="7"/>
      <c r="QWB893" s="7"/>
      <c r="QWC893" s="7"/>
      <c r="QWD893" s="7"/>
      <c r="QWE893" s="7"/>
      <c r="QWF893" s="7"/>
      <c r="QWG893" s="7"/>
      <c r="QWH893" s="7"/>
      <c r="QWI893" s="7"/>
      <c r="QWJ893" s="7"/>
      <c r="QWK893" s="7"/>
      <c r="QWL893" s="7"/>
      <c r="QWM893" s="7"/>
      <c r="QWN893" s="7"/>
      <c r="QWO893" s="7"/>
      <c r="QWP893" s="7"/>
      <c r="QWQ893" s="7"/>
      <c r="QWR893" s="7"/>
      <c r="QWS893" s="7"/>
      <c r="QWT893" s="7"/>
      <c r="QWU893" s="7"/>
      <c r="QWV893" s="7"/>
      <c r="QWW893" s="7"/>
      <c r="QWX893" s="7"/>
      <c r="QWY893" s="7"/>
      <c r="QWZ893" s="7"/>
      <c r="QXA893" s="7"/>
      <c r="QXB893" s="7"/>
      <c r="QXC893" s="7"/>
      <c r="QXD893" s="7"/>
      <c r="QXE893" s="7"/>
      <c r="QXF893" s="7"/>
      <c r="QXG893" s="7"/>
      <c r="QXH893" s="7"/>
      <c r="QXI893" s="7"/>
      <c r="QXJ893" s="7"/>
      <c r="QXK893" s="7"/>
      <c r="QXL893" s="7"/>
      <c r="QXM893" s="7"/>
      <c r="QXN893" s="7"/>
      <c r="QXO893" s="7"/>
      <c r="QXP893" s="7"/>
      <c r="QXQ893" s="7"/>
      <c r="QXR893" s="7"/>
      <c r="QXS893" s="7"/>
      <c r="QXT893" s="7"/>
      <c r="QXU893" s="7"/>
      <c r="QXV893" s="7"/>
      <c r="QXW893" s="7"/>
      <c r="QXX893" s="7"/>
      <c r="QXY893" s="7"/>
      <c r="QXZ893" s="7"/>
      <c r="QYA893" s="7"/>
      <c r="QYB893" s="7"/>
      <c r="QYC893" s="7"/>
      <c r="QYD893" s="7"/>
      <c r="QYE893" s="7"/>
      <c r="QYF893" s="7"/>
      <c r="QYG893" s="7"/>
      <c r="QYH893" s="7"/>
      <c r="QYI893" s="7"/>
      <c r="QYJ893" s="7"/>
      <c r="QYK893" s="7"/>
      <c r="QYL893" s="7"/>
      <c r="QYM893" s="7"/>
      <c r="QYN893" s="7"/>
      <c r="QYO893" s="7"/>
      <c r="QYP893" s="7"/>
      <c r="QYQ893" s="7"/>
      <c r="QYR893" s="7"/>
      <c r="QYS893" s="7"/>
      <c r="QYT893" s="7"/>
      <c r="QYU893" s="7"/>
      <c r="QYV893" s="7"/>
      <c r="QYW893" s="7"/>
      <c r="QYX893" s="7"/>
      <c r="QYY893" s="7"/>
      <c r="QYZ893" s="7"/>
      <c r="QZA893" s="7"/>
      <c r="QZB893" s="7"/>
      <c r="QZC893" s="7"/>
      <c r="QZD893" s="7"/>
      <c r="QZE893" s="7"/>
      <c r="QZF893" s="7"/>
      <c r="QZG893" s="7"/>
      <c r="QZH893" s="7"/>
      <c r="QZI893" s="7"/>
      <c r="QZJ893" s="7"/>
      <c r="QZK893" s="7"/>
      <c r="QZL893" s="7"/>
      <c r="QZM893" s="7"/>
      <c r="QZN893" s="7"/>
      <c r="QZO893" s="7"/>
      <c r="QZP893" s="7"/>
      <c r="QZQ893" s="7"/>
      <c r="QZR893" s="7"/>
      <c r="QZS893" s="7"/>
      <c r="QZT893" s="7"/>
      <c r="QZU893" s="7"/>
      <c r="QZV893" s="7"/>
      <c r="QZW893" s="7"/>
      <c r="QZX893" s="7"/>
      <c r="QZY893" s="7"/>
      <c r="QZZ893" s="7"/>
      <c r="RAA893" s="7"/>
      <c r="RAB893" s="7"/>
      <c r="RAC893" s="7"/>
      <c r="RAD893" s="7"/>
      <c r="RAE893" s="7"/>
      <c r="RAF893" s="7"/>
      <c r="RAG893" s="7"/>
      <c r="RAH893" s="7"/>
      <c r="RAI893" s="7"/>
      <c r="RAJ893" s="7"/>
      <c r="RAK893" s="7"/>
      <c r="RAL893" s="7"/>
      <c r="RAM893" s="7"/>
      <c r="RAN893" s="7"/>
      <c r="RAO893" s="7"/>
      <c r="RAP893" s="7"/>
      <c r="RAQ893" s="7"/>
      <c r="RAR893" s="7"/>
      <c r="RAS893" s="7"/>
      <c r="RAT893" s="7"/>
      <c r="RAU893" s="7"/>
      <c r="RAV893" s="7"/>
      <c r="RAW893" s="7"/>
      <c r="RAX893" s="7"/>
      <c r="RAY893" s="7"/>
      <c r="RAZ893" s="7"/>
      <c r="RBA893" s="7"/>
      <c r="RBB893" s="7"/>
      <c r="RBC893" s="7"/>
      <c r="RBD893" s="7"/>
      <c r="RBE893" s="7"/>
      <c r="RBF893" s="7"/>
      <c r="RBG893" s="7"/>
      <c r="RBH893" s="7"/>
      <c r="RBI893" s="7"/>
      <c r="RBJ893" s="7"/>
      <c r="RBK893" s="7"/>
      <c r="RBL893" s="7"/>
      <c r="RBM893" s="7"/>
      <c r="RBN893" s="7"/>
      <c r="RBO893" s="7"/>
      <c r="RBP893" s="7"/>
      <c r="RBQ893" s="7"/>
      <c r="RBR893" s="7"/>
      <c r="RBS893" s="7"/>
      <c r="RBT893" s="7"/>
      <c r="RBU893" s="7"/>
      <c r="RBV893" s="7"/>
      <c r="RBW893" s="7"/>
      <c r="RBX893" s="7"/>
      <c r="RBY893" s="7"/>
      <c r="RBZ893" s="7"/>
      <c r="RCA893" s="7"/>
      <c r="RCB893" s="7"/>
      <c r="RCC893" s="7"/>
      <c r="RCD893" s="7"/>
      <c r="RCE893" s="7"/>
      <c r="RCF893" s="7"/>
      <c r="RCG893" s="7"/>
      <c r="RCH893" s="7"/>
      <c r="RCI893" s="7"/>
      <c r="RCJ893" s="7"/>
      <c r="RCK893" s="7"/>
      <c r="RCL893" s="7"/>
      <c r="RCM893" s="7"/>
      <c r="RCN893" s="7"/>
      <c r="RCO893" s="7"/>
      <c r="RCP893" s="7"/>
      <c r="RCQ893" s="7"/>
      <c r="RCR893" s="7"/>
      <c r="RCS893" s="7"/>
      <c r="RCT893" s="7"/>
      <c r="RCU893" s="7"/>
      <c r="RCV893" s="7"/>
      <c r="RCW893" s="7"/>
      <c r="RCX893" s="7"/>
      <c r="RCY893" s="7"/>
      <c r="RCZ893" s="7"/>
      <c r="RDA893" s="7"/>
      <c r="RDB893" s="7"/>
      <c r="RDC893" s="7"/>
      <c r="RDD893" s="7"/>
      <c r="RDE893" s="7"/>
      <c r="RDF893" s="7"/>
      <c r="RDG893" s="7"/>
      <c r="RDH893" s="7"/>
      <c r="RDI893" s="7"/>
      <c r="RDJ893" s="7"/>
      <c r="RDK893" s="7"/>
      <c r="RDL893" s="7"/>
      <c r="RDM893" s="7"/>
      <c r="RDN893" s="7"/>
      <c r="RDO893" s="7"/>
      <c r="RDP893" s="7"/>
      <c r="RDQ893" s="7"/>
      <c r="RDR893" s="7"/>
      <c r="RDS893" s="7"/>
      <c r="RDT893" s="7"/>
      <c r="RDU893" s="7"/>
      <c r="RDV893" s="7"/>
      <c r="RDW893" s="7"/>
      <c r="RDX893" s="7"/>
      <c r="RDY893" s="7"/>
      <c r="RDZ893" s="7"/>
      <c r="REA893" s="7"/>
      <c r="REB893" s="7"/>
      <c r="REC893" s="7"/>
      <c r="RED893" s="7"/>
      <c r="REE893" s="7"/>
      <c r="REF893" s="7"/>
      <c r="REG893" s="7"/>
      <c r="REH893" s="7"/>
      <c r="REI893" s="7"/>
      <c r="REJ893" s="7"/>
      <c r="REK893" s="7"/>
      <c r="REL893" s="7"/>
      <c r="REM893" s="7"/>
      <c r="REN893" s="7"/>
      <c r="REO893" s="7"/>
      <c r="REP893" s="7"/>
      <c r="REQ893" s="7"/>
      <c r="RER893" s="7"/>
      <c r="RES893" s="7"/>
      <c r="RET893" s="7"/>
      <c r="REU893" s="7"/>
      <c r="REV893" s="7"/>
      <c r="REW893" s="7"/>
      <c r="REX893" s="7"/>
      <c r="REY893" s="7"/>
      <c r="REZ893" s="7"/>
      <c r="RFA893" s="7"/>
      <c r="RFB893" s="7"/>
      <c r="RFC893" s="7"/>
      <c r="RFD893" s="7"/>
      <c r="RFE893" s="7"/>
      <c r="RFF893" s="7"/>
      <c r="RFG893" s="7"/>
      <c r="RFH893" s="7"/>
      <c r="RFI893" s="7"/>
      <c r="RFJ893" s="7"/>
      <c r="RFK893" s="7"/>
      <c r="RFL893" s="7"/>
      <c r="RFM893" s="7"/>
      <c r="RFN893" s="7"/>
      <c r="RFO893" s="7"/>
      <c r="RFP893" s="7"/>
      <c r="RFQ893" s="7"/>
      <c r="RFR893" s="7"/>
      <c r="RFS893" s="7"/>
      <c r="RFT893" s="7"/>
      <c r="RFU893" s="7"/>
      <c r="RFV893" s="7"/>
      <c r="RFW893" s="7"/>
      <c r="RFX893" s="7"/>
      <c r="RFY893" s="7"/>
      <c r="RFZ893" s="7"/>
      <c r="RGA893" s="7"/>
      <c r="RGB893" s="7"/>
      <c r="RGC893" s="7"/>
      <c r="RGD893" s="7"/>
      <c r="RGE893" s="7"/>
      <c r="RGF893" s="7"/>
      <c r="RGG893" s="7"/>
      <c r="RGH893" s="7"/>
      <c r="RGI893" s="7"/>
      <c r="RGJ893" s="7"/>
      <c r="RGK893" s="7"/>
      <c r="RGL893" s="7"/>
      <c r="RGM893" s="7"/>
      <c r="RGN893" s="7"/>
      <c r="RGO893" s="7"/>
      <c r="RGP893" s="7"/>
      <c r="RGQ893" s="7"/>
      <c r="RGR893" s="7"/>
      <c r="RGS893" s="7"/>
      <c r="RGT893" s="7"/>
      <c r="RGU893" s="7"/>
      <c r="RGV893" s="7"/>
      <c r="RGW893" s="7"/>
      <c r="RGX893" s="7"/>
      <c r="RGY893" s="7"/>
      <c r="RGZ893" s="7"/>
      <c r="RHA893" s="7"/>
      <c r="RHB893" s="7"/>
      <c r="RHC893" s="7"/>
      <c r="RHD893" s="7"/>
      <c r="RHE893" s="7"/>
      <c r="RHF893" s="7"/>
      <c r="RHG893" s="7"/>
      <c r="RHH893" s="7"/>
      <c r="RHI893" s="7"/>
      <c r="RHJ893" s="7"/>
      <c r="RHK893" s="7"/>
      <c r="RHL893" s="7"/>
      <c r="RHM893" s="7"/>
      <c r="RHN893" s="7"/>
      <c r="RHO893" s="7"/>
      <c r="RHP893" s="7"/>
      <c r="RHQ893" s="7"/>
      <c r="RHR893" s="7"/>
      <c r="RHS893" s="7"/>
      <c r="RHT893" s="7"/>
      <c r="RHU893" s="7"/>
      <c r="RHV893" s="7"/>
      <c r="RHW893" s="7"/>
      <c r="RHX893" s="7"/>
      <c r="RHY893" s="7"/>
      <c r="RHZ893" s="7"/>
      <c r="RIA893" s="7"/>
      <c r="RIB893" s="7"/>
      <c r="RIC893" s="7"/>
      <c r="RID893" s="7"/>
      <c r="RIE893" s="7"/>
      <c r="RIF893" s="7"/>
      <c r="RIG893" s="7"/>
      <c r="RIH893" s="7"/>
      <c r="RII893" s="7"/>
      <c r="RIJ893" s="7"/>
      <c r="RIK893" s="7"/>
      <c r="RIL893" s="7"/>
      <c r="RIM893" s="7"/>
      <c r="RIN893" s="7"/>
      <c r="RIO893" s="7"/>
      <c r="RIP893" s="7"/>
      <c r="RIQ893" s="7"/>
      <c r="RIR893" s="7"/>
      <c r="RIS893" s="7"/>
      <c r="RIT893" s="7"/>
      <c r="RIU893" s="7"/>
      <c r="RIV893" s="7"/>
      <c r="RIW893" s="7"/>
      <c r="RIX893" s="7"/>
      <c r="RIY893" s="7"/>
      <c r="RIZ893" s="7"/>
      <c r="RJA893" s="7"/>
      <c r="RJB893" s="7"/>
      <c r="RJC893" s="7"/>
      <c r="RJD893" s="7"/>
      <c r="RJE893" s="7"/>
      <c r="RJF893" s="7"/>
      <c r="RJG893" s="7"/>
      <c r="RJH893" s="7"/>
      <c r="RJI893" s="7"/>
      <c r="RJJ893" s="7"/>
      <c r="RJK893" s="7"/>
      <c r="RJL893" s="7"/>
      <c r="RJM893" s="7"/>
      <c r="RJN893" s="7"/>
      <c r="RJO893" s="7"/>
      <c r="RJP893" s="7"/>
      <c r="RJQ893" s="7"/>
      <c r="RJR893" s="7"/>
      <c r="RJS893" s="7"/>
      <c r="RJT893" s="7"/>
      <c r="RJU893" s="7"/>
      <c r="RJV893" s="7"/>
      <c r="RJW893" s="7"/>
      <c r="RJX893" s="7"/>
      <c r="RJY893" s="7"/>
      <c r="RJZ893" s="7"/>
      <c r="RKA893" s="7"/>
      <c r="RKB893" s="7"/>
      <c r="RKC893" s="7"/>
      <c r="RKD893" s="7"/>
      <c r="RKE893" s="7"/>
      <c r="RKF893" s="7"/>
      <c r="RKG893" s="7"/>
      <c r="RKH893" s="7"/>
      <c r="RKI893" s="7"/>
      <c r="RKJ893" s="7"/>
      <c r="RKK893" s="7"/>
      <c r="RKL893" s="7"/>
      <c r="RKM893" s="7"/>
      <c r="RKN893" s="7"/>
      <c r="RKO893" s="7"/>
      <c r="RKP893" s="7"/>
      <c r="RKQ893" s="7"/>
      <c r="RKR893" s="7"/>
      <c r="RKS893" s="7"/>
      <c r="RKT893" s="7"/>
      <c r="RKU893" s="7"/>
      <c r="RKV893" s="7"/>
      <c r="RKW893" s="7"/>
      <c r="RKX893" s="7"/>
      <c r="RKY893" s="7"/>
      <c r="RKZ893" s="7"/>
      <c r="RLA893" s="7"/>
      <c r="RLB893" s="7"/>
      <c r="RLC893" s="7"/>
      <c r="RLD893" s="7"/>
      <c r="RLE893" s="7"/>
      <c r="RLF893" s="7"/>
      <c r="RLG893" s="7"/>
      <c r="RLH893" s="7"/>
      <c r="RLI893" s="7"/>
      <c r="RLJ893" s="7"/>
      <c r="RLK893" s="7"/>
      <c r="RLL893" s="7"/>
      <c r="RLM893" s="7"/>
      <c r="RLN893" s="7"/>
      <c r="RLO893" s="7"/>
      <c r="RLP893" s="7"/>
      <c r="RLQ893" s="7"/>
      <c r="RLR893" s="7"/>
      <c r="RLS893" s="7"/>
      <c r="RLT893" s="7"/>
      <c r="RLU893" s="7"/>
      <c r="RLV893" s="7"/>
      <c r="RLW893" s="7"/>
      <c r="RLX893" s="7"/>
      <c r="RLY893" s="7"/>
      <c r="RLZ893" s="7"/>
      <c r="RMA893" s="7"/>
      <c r="RMB893" s="7"/>
      <c r="RMC893" s="7"/>
      <c r="RMD893" s="7"/>
      <c r="RME893" s="7"/>
      <c r="RMF893" s="7"/>
      <c r="RMG893" s="7"/>
      <c r="RMH893" s="7"/>
      <c r="RMI893" s="7"/>
      <c r="RMJ893" s="7"/>
      <c r="RMK893" s="7"/>
      <c r="RML893" s="7"/>
      <c r="RMM893" s="7"/>
      <c r="RMN893" s="7"/>
      <c r="RMO893" s="7"/>
      <c r="RMP893" s="7"/>
      <c r="RMQ893" s="7"/>
      <c r="RMR893" s="7"/>
      <c r="RMS893" s="7"/>
      <c r="RMT893" s="7"/>
      <c r="RMU893" s="7"/>
      <c r="RMV893" s="7"/>
      <c r="RMW893" s="7"/>
      <c r="RMX893" s="7"/>
      <c r="RMY893" s="7"/>
      <c r="RMZ893" s="7"/>
      <c r="RNA893" s="7"/>
      <c r="RNB893" s="7"/>
      <c r="RNC893" s="7"/>
      <c r="RND893" s="7"/>
      <c r="RNE893" s="7"/>
      <c r="RNF893" s="7"/>
      <c r="RNG893" s="7"/>
      <c r="RNH893" s="7"/>
      <c r="RNI893" s="7"/>
      <c r="RNJ893" s="7"/>
      <c r="RNK893" s="7"/>
      <c r="RNL893" s="7"/>
      <c r="RNM893" s="7"/>
      <c r="RNN893" s="7"/>
      <c r="RNO893" s="7"/>
      <c r="RNP893" s="7"/>
      <c r="RNQ893" s="7"/>
      <c r="RNR893" s="7"/>
      <c r="RNS893" s="7"/>
      <c r="RNT893" s="7"/>
      <c r="RNU893" s="7"/>
      <c r="RNV893" s="7"/>
      <c r="RNW893" s="7"/>
      <c r="RNX893" s="7"/>
      <c r="RNY893" s="7"/>
      <c r="RNZ893" s="7"/>
      <c r="ROA893" s="7"/>
      <c r="ROB893" s="7"/>
      <c r="ROC893" s="7"/>
      <c r="ROD893" s="7"/>
      <c r="ROE893" s="7"/>
      <c r="ROF893" s="7"/>
      <c r="ROG893" s="7"/>
      <c r="ROH893" s="7"/>
      <c r="ROI893" s="7"/>
      <c r="ROJ893" s="7"/>
      <c r="ROK893" s="7"/>
      <c r="ROL893" s="7"/>
      <c r="ROM893" s="7"/>
      <c r="RON893" s="7"/>
      <c r="ROO893" s="7"/>
      <c r="ROP893" s="7"/>
      <c r="ROQ893" s="7"/>
      <c r="ROR893" s="7"/>
      <c r="ROS893" s="7"/>
      <c r="ROT893" s="7"/>
      <c r="ROU893" s="7"/>
      <c r="ROV893" s="7"/>
      <c r="ROW893" s="7"/>
      <c r="ROX893" s="7"/>
      <c r="ROY893" s="7"/>
      <c r="ROZ893" s="7"/>
      <c r="RPA893" s="7"/>
      <c r="RPB893" s="7"/>
      <c r="RPC893" s="7"/>
      <c r="RPD893" s="7"/>
      <c r="RPE893" s="7"/>
      <c r="RPF893" s="7"/>
      <c r="RPG893" s="7"/>
      <c r="RPH893" s="7"/>
      <c r="RPI893" s="7"/>
      <c r="RPJ893" s="7"/>
      <c r="RPK893" s="7"/>
      <c r="RPL893" s="7"/>
      <c r="RPM893" s="7"/>
      <c r="RPN893" s="7"/>
      <c r="RPO893" s="7"/>
      <c r="RPP893" s="7"/>
      <c r="RPQ893" s="7"/>
      <c r="RPR893" s="7"/>
      <c r="RPS893" s="7"/>
      <c r="RPT893" s="7"/>
      <c r="RPU893" s="7"/>
      <c r="RPV893" s="7"/>
      <c r="RPW893" s="7"/>
      <c r="RPX893" s="7"/>
      <c r="RPY893" s="7"/>
      <c r="RPZ893" s="7"/>
      <c r="RQA893" s="7"/>
      <c r="RQB893" s="7"/>
      <c r="RQC893" s="7"/>
      <c r="RQD893" s="7"/>
      <c r="RQE893" s="7"/>
      <c r="RQF893" s="7"/>
      <c r="RQG893" s="7"/>
      <c r="RQH893" s="7"/>
      <c r="RQI893" s="7"/>
      <c r="RQJ893" s="7"/>
      <c r="RQK893" s="7"/>
      <c r="RQL893" s="7"/>
      <c r="RQM893" s="7"/>
      <c r="RQN893" s="7"/>
      <c r="RQO893" s="7"/>
      <c r="RQP893" s="7"/>
      <c r="RQQ893" s="7"/>
      <c r="RQR893" s="7"/>
      <c r="RQS893" s="7"/>
      <c r="RQT893" s="7"/>
      <c r="RQU893" s="7"/>
      <c r="RQV893" s="7"/>
      <c r="RQW893" s="7"/>
      <c r="RQX893" s="7"/>
      <c r="RQY893" s="7"/>
      <c r="RQZ893" s="7"/>
      <c r="RRA893" s="7"/>
      <c r="RRB893" s="7"/>
      <c r="RRC893" s="7"/>
      <c r="RRD893" s="7"/>
      <c r="RRE893" s="7"/>
      <c r="RRF893" s="7"/>
      <c r="RRG893" s="7"/>
      <c r="RRH893" s="7"/>
      <c r="RRI893" s="7"/>
      <c r="RRJ893" s="7"/>
      <c r="RRK893" s="7"/>
      <c r="RRL893" s="7"/>
      <c r="RRM893" s="7"/>
      <c r="RRN893" s="7"/>
      <c r="RRO893" s="7"/>
      <c r="RRP893" s="7"/>
      <c r="RRQ893" s="7"/>
      <c r="RRR893" s="7"/>
      <c r="RRS893" s="7"/>
      <c r="RRT893" s="7"/>
      <c r="RRU893" s="7"/>
      <c r="RRV893" s="7"/>
      <c r="RRW893" s="7"/>
      <c r="RRX893" s="7"/>
      <c r="RRY893" s="7"/>
      <c r="RRZ893" s="7"/>
      <c r="RSA893" s="7"/>
      <c r="RSB893" s="7"/>
      <c r="RSC893" s="7"/>
      <c r="RSD893" s="7"/>
      <c r="RSE893" s="7"/>
      <c r="RSF893" s="7"/>
      <c r="RSG893" s="7"/>
      <c r="RSH893" s="7"/>
      <c r="RSI893" s="7"/>
      <c r="RSJ893" s="7"/>
      <c r="RSK893" s="7"/>
      <c r="RSL893" s="7"/>
      <c r="RSM893" s="7"/>
      <c r="RSN893" s="7"/>
      <c r="RSO893" s="7"/>
      <c r="RSP893" s="7"/>
      <c r="RSQ893" s="7"/>
      <c r="RSR893" s="7"/>
      <c r="RSS893" s="7"/>
      <c r="RST893" s="7"/>
      <c r="RSU893" s="7"/>
      <c r="RSV893" s="7"/>
      <c r="RSW893" s="7"/>
      <c r="RSX893" s="7"/>
      <c r="RSY893" s="7"/>
      <c r="RSZ893" s="7"/>
      <c r="RTA893" s="7"/>
      <c r="RTB893" s="7"/>
      <c r="RTC893" s="7"/>
      <c r="RTD893" s="7"/>
      <c r="RTE893" s="7"/>
      <c r="RTF893" s="7"/>
      <c r="RTG893" s="7"/>
      <c r="RTH893" s="7"/>
      <c r="RTI893" s="7"/>
      <c r="RTJ893" s="7"/>
      <c r="RTK893" s="7"/>
      <c r="RTL893" s="7"/>
      <c r="RTM893" s="7"/>
      <c r="RTN893" s="7"/>
      <c r="RTO893" s="7"/>
      <c r="RTP893" s="7"/>
      <c r="RTQ893" s="7"/>
      <c r="RTR893" s="7"/>
      <c r="RTS893" s="7"/>
      <c r="RTT893" s="7"/>
      <c r="RTU893" s="7"/>
      <c r="RTV893" s="7"/>
      <c r="RTW893" s="7"/>
      <c r="RTX893" s="7"/>
      <c r="RTY893" s="7"/>
      <c r="RTZ893" s="7"/>
      <c r="RUA893" s="7"/>
      <c r="RUB893" s="7"/>
      <c r="RUC893" s="7"/>
      <c r="RUD893" s="7"/>
      <c r="RUE893" s="7"/>
      <c r="RUF893" s="7"/>
      <c r="RUG893" s="7"/>
      <c r="RUH893" s="7"/>
      <c r="RUI893" s="7"/>
      <c r="RUJ893" s="7"/>
      <c r="RUK893" s="7"/>
      <c r="RUL893" s="7"/>
      <c r="RUM893" s="7"/>
      <c r="RUN893" s="7"/>
      <c r="RUO893" s="7"/>
      <c r="RUP893" s="7"/>
      <c r="RUQ893" s="7"/>
      <c r="RUR893" s="7"/>
      <c r="RUS893" s="7"/>
      <c r="RUT893" s="7"/>
      <c r="RUU893" s="7"/>
      <c r="RUV893" s="7"/>
      <c r="RUW893" s="7"/>
      <c r="RUX893" s="7"/>
      <c r="RUY893" s="7"/>
      <c r="RUZ893" s="7"/>
      <c r="RVA893" s="7"/>
      <c r="RVB893" s="7"/>
      <c r="RVC893" s="7"/>
      <c r="RVD893" s="7"/>
      <c r="RVE893" s="7"/>
      <c r="RVF893" s="7"/>
      <c r="RVG893" s="7"/>
      <c r="RVH893" s="7"/>
      <c r="RVI893" s="7"/>
      <c r="RVJ893" s="7"/>
      <c r="RVK893" s="7"/>
      <c r="RVL893" s="7"/>
      <c r="RVM893" s="7"/>
      <c r="RVN893" s="7"/>
      <c r="RVO893" s="7"/>
      <c r="RVP893" s="7"/>
      <c r="RVQ893" s="7"/>
      <c r="RVR893" s="7"/>
      <c r="RVS893" s="7"/>
      <c r="RVT893" s="7"/>
      <c r="RVU893" s="7"/>
      <c r="RVV893" s="7"/>
      <c r="RVW893" s="7"/>
      <c r="RVX893" s="7"/>
      <c r="RVY893" s="7"/>
      <c r="RVZ893" s="7"/>
      <c r="RWA893" s="7"/>
      <c r="RWB893" s="7"/>
      <c r="RWC893" s="7"/>
      <c r="RWD893" s="7"/>
      <c r="RWE893" s="7"/>
      <c r="RWF893" s="7"/>
      <c r="RWG893" s="7"/>
      <c r="RWH893" s="7"/>
      <c r="RWI893" s="7"/>
      <c r="RWJ893" s="7"/>
      <c r="RWK893" s="7"/>
      <c r="RWL893" s="7"/>
      <c r="RWM893" s="7"/>
      <c r="RWN893" s="7"/>
      <c r="RWO893" s="7"/>
      <c r="RWP893" s="7"/>
      <c r="RWQ893" s="7"/>
      <c r="RWR893" s="7"/>
      <c r="RWS893" s="7"/>
      <c r="RWT893" s="7"/>
      <c r="RWU893" s="7"/>
      <c r="RWV893" s="7"/>
      <c r="RWW893" s="7"/>
      <c r="RWX893" s="7"/>
      <c r="RWY893" s="7"/>
      <c r="RWZ893" s="7"/>
      <c r="RXA893" s="7"/>
      <c r="RXB893" s="7"/>
      <c r="RXC893" s="7"/>
      <c r="RXD893" s="7"/>
      <c r="RXE893" s="7"/>
      <c r="RXF893" s="7"/>
      <c r="RXG893" s="7"/>
      <c r="RXH893" s="7"/>
      <c r="RXI893" s="7"/>
      <c r="RXJ893" s="7"/>
      <c r="RXK893" s="7"/>
      <c r="RXL893" s="7"/>
      <c r="RXM893" s="7"/>
      <c r="RXN893" s="7"/>
      <c r="RXO893" s="7"/>
      <c r="RXP893" s="7"/>
      <c r="RXQ893" s="7"/>
      <c r="RXR893" s="7"/>
      <c r="RXS893" s="7"/>
      <c r="RXT893" s="7"/>
      <c r="RXU893" s="7"/>
      <c r="RXV893" s="7"/>
      <c r="RXW893" s="7"/>
      <c r="RXX893" s="7"/>
      <c r="RXY893" s="7"/>
      <c r="RXZ893" s="7"/>
      <c r="RYA893" s="7"/>
      <c r="RYB893" s="7"/>
      <c r="RYC893" s="7"/>
      <c r="RYD893" s="7"/>
      <c r="RYE893" s="7"/>
      <c r="RYF893" s="7"/>
      <c r="RYG893" s="7"/>
      <c r="RYH893" s="7"/>
      <c r="RYI893" s="7"/>
      <c r="RYJ893" s="7"/>
      <c r="RYK893" s="7"/>
      <c r="RYL893" s="7"/>
      <c r="RYM893" s="7"/>
      <c r="RYN893" s="7"/>
      <c r="RYO893" s="7"/>
      <c r="RYP893" s="7"/>
      <c r="RYQ893" s="7"/>
      <c r="RYR893" s="7"/>
      <c r="RYS893" s="7"/>
      <c r="RYT893" s="7"/>
      <c r="RYU893" s="7"/>
      <c r="RYV893" s="7"/>
      <c r="RYW893" s="7"/>
      <c r="RYX893" s="7"/>
      <c r="RYY893" s="7"/>
      <c r="RYZ893" s="7"/>
      <c r="RZA893" s="7"/>
      <c r="RZB893" s="7"/>
      <c r="RZC893" s="7"/>
      <c r="RZD893" s="7"/>
      <c r="RZE893" s="7"/>
      <c r="RZF893" s="7"/>
      <c r="RZG893" s="7"/>
      <c r="RZH893" s="7"/>
      <c r="RZI893" s="7"/>
      <c r="RZJ893" s="7"/>
      <c r="RZK893" s="7"/>
      <c r="RZL893" s="7"/>
      <c r="RZM893" s="7"/>
      <c r="RZN893" s="7"/>
      <c r="RZO893" s="7"/>
      <c r="RZP893" s="7"/>
      <c r="RZQ893" s="7"/>
      <c r="RZR893" s="7"/>
      <c r="RZS893" s="7"/>
      <c r="RZT893" s="7"/>
      <c r="RZU893" s="7"/>
      <c r="RZV893" s="7"/>
      <c r="RZW893" s="7"/>
      <c r="RZX893" s="7"/>
      <c r="RZY893" s="7"/>
      <c r="RZZ893" s="7"/>
      <c r="SAA893" s="7"/>
      <c r="SAB893" s="7"/>
      <c r="SAC893" s="7"/>
      <c r="SAD893" s="7"/>
      <c r="SAE893" s="7"/>
      <c r="SAF893" s="7"/>
      <c r="SAG893" s="7"/>
      <c r="SAH893" s="7"/>
      <c r="SAI893" s="7"/>
      <c r="SAJ893" s="7"/>
      <c r="SAK893" s="7"/>
      <c r="SAL893" s="7"/>
      <c r="SAM893" s="7"/>
      <c r="SAN893" s="7"/>
      <c r="SAO893" s="7"/>
      <c r="SAP893" s="7"/>
      <c r="SAQ893" s="7"/>
      <c r="SAR893" s="7"/>
      <c r="SAS893" s="7"/>
      <c r="SAT893" s="7"/>
      <c r="SAU893" s="7"/>
      <c r="SAV893" s="7"/>
      <c r="SAW893" s="7"/>
      <c r="SAX893" s="7"/>
      <c r="SAY893" s="7"/>
      <c r="SAZ893" s="7"/>
      <c r="SBA893" s="7"/>
      <c r="SBB893" s="7"/>
      <c r="SBC893" s="7"/>
      <c r="SBD893" s="7"/>
      <c r="SBE893" s="7"/>
      <c r="SBF893" s="7"/>
      <c r="SBG893" s="7"/>
      <c r="SBH893" s="7"/>
      <c r="SBI893" s="7"/>
      <c r="SBJ893" s="7"/>
      <c r="SBK893" s="7"/>
      <c r="SBL893" s="7"/>
      <c r="SBM893" s="7"/>
      <c r="SBN893" s="7"/>
      <c r="SBO893" s="7"/>
      <c r="SBP893" s="7"/>
      <c r="SBQ893" s="7"/>
      <c r="SBR893" s="7"/>
      <c r="SBS893" s="7"/>
      <c r="SBT893" s="7"/>
      <c r="SBU893" s="7"/>
      <c r="SBV893" s="7"/>
      <c r="SBW893" s="7"/>
      <c r="SBX893" s="7"/>
      <c r="SBY893" s="7"/>
      <c r="SBZ893" s="7"/>
      <c r="SCA893" s="7"/>
      <c r="SCB893" s="7"/>
      <c r="SCC893" s="7"/>
      <c r="SCD893" s="7"/>
      <c r="SCE893" s="7"/>
      <c r="SCF893" s="7"/>
      <c r="SCG893" s="7"/>
      <c r="SCH893" s="7"/>
      <c r="SCI893" s="7"/>
      <c r="SCJ893" s="7"/>
      <c r="SCK893" s="7"/>
      <c r="SCL893" s="7"/>
      <c r="SCM893" s="7"/>
      <c r="SCN893" s="7"/>
      <c r="SCO893" s="7"/>
      <c r="SCP893" s="7"/>
      <c r="SCQ893" s="7"/>
      <c r="SCR893" s="7"/>
      <c r="SCS893" s="7"/>
      <c r="SCT893" s="7"/>
      <c r="SCU893" s="7"/>
      <c r="SCV893" s="7"/>
      <c r="SCW893" s="7"/>
      <c r="SCX893" s="7"/>
      <c r="SCY893" s="7"/>
      <c r="SCZ893" s="7"/>
      <c r="SDA893" s="7"/>
      <c r="SDB893" s="7"/>
      <c r="SDC893" s="7"/>
      <c r="SDD893" s="7"/>
      <c r="SDE893" s="7"/>
      <c r="SDF893" s="7"/>
      <c r="SDG893" s="7"/>
      <c r="SDH893" s="7"/>
      <c r="SDI893" s="7"/>
      <c r="SDJ893" s="7"/>
      <c r="SDK893" s="7"/>
      <c r="SDL893" s="7"/>
      <c r="SDM893" s="7"/>
      <c r="SDN893" s="7"/>
      <c r="SDO893" s="7"/>
      <c r="SDP893" s="7"/>
      <c r="SDQ893" s="7"/>
      <c r="SDR893" s="7"/>
      <c r="SDS893" s="7"/>
      <c r="SDT893" s="7"/>
      <c r="SDU893" s="7"/>
      <c r="SDV893" s="7"/>
      <c r="SDW893" s="7"/>
      <c r="SDX893" s="7"/>
      <c r="SDY893" s="7"/>
      <c r="SDZ893" s="7"/>
      <c r="SEA893" s="7"/>
      <c r="SEB893" s="7"/>
      <c r="SEC893" s="7"/>
      <c r="SED893" s="7"/>
      <c r="SEE893" s="7"/>
      <c r="SEF893" s="7"/>
      <c r="SEG893" s="7"/>
      <c r="SEH893" s="7"/>
      <c r="SEI893" s="7"/>
      <c r="SEJ893" s="7"/>
      <c r="SEK893" s="7"/>
      <c r="SEL893" s="7"/>
      <c r="SEM893" s="7"/>
      <c r="SEN893" s="7"/>
      <c r="SEO893" s="7"/>
      <c r="SEP893" s="7"/>
      <c r="SEQ893" s="7"/>
      <c r="SER893" s="7"/>
      <c r="SES893" s="7"/>
      <c r="SET893" s="7"/>
      <c r="SEU893" s="7"/>
      <c r="SEV893" s="7"/>
      <c r="SEW893" s="7"/>
      <c r="SEX893" s="7"/>
      <c r="SEY893" s="7"/>
      <c r="SEZ893" s="7"/>
      <c r="SFA893" s="7"/>
      <c r="SFB893" s="7"/>
      <c r="SFC893" s="7"/>
      <c r="SFD893" s="7"/>
      <c r="SFE893" s="7"/>
      <c r="SFF893" s="7"/>
      <c r="SFG893" s="7"/>
      <c r="SFH893" s="7"/>
      <c r="SFI893" s="7"/>
      <c r="SFJ893" s="7"/>
      <c r="SFK893" s="7"/>
      <c r="SFL893" s="7"/>
      <c r="SFM893" s="7"/>
      <c r="SFN893" s="7"/>
      <c r="SFO893" s="7"/>
      <c r="SFP893" s="7"/>
      <c r="SFQ893" s="7"/>
      <c r="SFR893" s="7"/>
      <c r="SFS893" s="7"/>
      <c r="SFT893" s="7"/>
      <c r="SFU893" s="7"/>
      <c r="SFV893" s="7"/>
      <c r="SFW893" s="7"/>
      <c r="SFX893" s="7"/>
      <c r="SFY893" s="7"/>
      <c r="SFZ893" s="7"/>
      <c r="SGA893" s="7"/>
      <c r="SGB893" s="7"/>
      <c r="SGC893" s="7"/>
      <c r="SGD893" s="7"/>
      <c r="SGE893" s="7"/>
      <c r="SGF893" s="7"/>
      <c r="SGG893" s="7"/>
      <c r="SGH893" s="7"/>
      <c r="SGI893" s="7"/>
      <c r="SGJ893" s="7"/>
      <c r="SGK893" s="7"/>
      <c r="SGL893" s="7"/>
      <c r="SGM893" s="7"/>
      <c r="SGN893" s="7"/>
      <c r="SGO893" s="7"/>
      <c r="SGP893" s="7"/>
      <c r="SGQ893" s="7"/>
      <c r="SGR893" s="7"/>
      <c r="SGS893" s="7"/>
      <c r="SGT893" s="7"/>
      <c r="SGU893" s="7"/>
      <c r="SGV893" s="7"/>
      <c r="SGW893" s="7"/>
      <c r="SGX893" s="7"/>
      <c r="SGY893" s="7"/>
      <c r="SGZ893" s="7"/>
      <c r="SHA893" s="7"/>
      <c r="SHB893" s="7"/>
      <c r="SHC893" s="7"/>
      <c r="SHD893" s="7"/>
      <c r="SHE893" s="7"/>
      <c r="SHF893" s="7"/>
      <c r="SHG893" s="7"/>
      <c r="SHH893" s="7"/>
      <c r="SHI893" s="7"/>
      <c r="SHJ893" s="7"/>
      <c r="SHK893" s="7"/>
      <c r="SHL893" s="7"/>
      <c r="SHM893" s="7"/>
      <c r="SHN893" s="7"/>
      <c r="SHO893" s="7"/>
      <c r="SHP893" s="7"/>
      <c r="SHQ893" s="7"/>
      <c r="SHR893" s="7"/>
      <c r="SHS893" s="7"/>
      <c r="SHT893" s="7"/>
      <c r="SHU893" s="7"/>
      <c r="SHV893" s="7"/>
      <c r="SHW893" s="7"/>
      <c r="SHX893" s="7"/>
      <c r="SHY893" s="7"/>
      <c r="SHZ893" s="7"/>
      <c r="SIA893" s="7"/>
      <c r="SIB893" s="7"/>
      <c r="SIC893" s="7"/>
      <c r="SID893" s="7"/>
      <c r="SIE893" s="7"/>
      <c r="SIF893" s="7"/>
      <c r="SIG893" s="7"/>
      <c r="SIH893" s="7"/>
      <c r="SII893" s="7"/>
      <c r="SIJ893" s="7"/>
      <c r="SIK893" s="7"/>
      <c r="SIL893" s="7"/>
      <c r="SIM893" s="7"/>
      <c r="SIN893" s="7"/>
      <c r="SIO893" s="7"/>
      <c r="SIP893" s="7"/>
      <c r="SIQ893" s="7"/>
      <c r="SIR893" s="7"/>
      <c r="SIS893" s="7"/>
      <c r="SIT893" s="7"/>
      <c r="SIU893" s="7"/>
      <c r="SIV893" s="7"/>
      <c r="SIW893" s="7"/>
      <c r="SIX893" s="7"/>
      <c r="SIY893" s="7"/>
      <c r="SIZ893" s="7"/>
      <c r="SJA893" s="7"/>
      <c r="SJB893" s="7"/>
      <c r="SJC893" s="7"/>
      <c r="SJD893" s="7"/>
      <c r="SJE893" s="7"/>
      <c r="SJF893" s="7"/>
      <c r="SJG893" s="7"/>
      <c r="SJH893" s="7"/>
      <c r="SJI893" s="7"/>
      <c r="SJJ893" s="7"/>
      <c r="SJK893" s="7"/>
      <c r="SJL893" s="7"/>
      <c r="SJM893" s="7"/>
      <c r="SJN893" s="7"/>
      <c r="SJO893" s="7"/>
      <c r="SJP893" s="7"/>
      <c r="SJQ893" s="7"/>
      <c r="SJR893" s="7"/>
      <c r="SJS893" s="7"/>
      <c r="SJT893" s="7"/>
      <c r="SJU893" s="7"/>
      <c r="SJV893" s="7"/>
      <c r="SJW893" s="7"/>
      <c r="SJX893" s="7"/>
      <c r="SJY893" s="7"/>
      <c r="SJZ893" s="7"/>
      <c r="SKA893" s="7"/>
      <c r="SKB893" s="7"/>
      <c r="SKC893" s="7"/>
      <c r="SKD893" s="7"/>
      <c r="SKE893" s="7"/>
      <c r="SKF893" s="7"/>
      <c r="SKG893" s="7"/>
      <c r="SKH893" s="7"/>
      <c r="SKI893" s="7"/>
      <c r="SKJ893" s="7"/>
      <c r="SKK893" s="7"/>
      <c r="SKL893" s="7"/>
      <c r="SKM893" s="7"/>
      <c r="SKN893" s="7"/>
      <c r="SKO893" s="7"/>
      <c r="SKP893" s="7"/>
      <c r="SKQ893" s="7"/>
      <c r="SKR893" s="7"/>
      <c r="SKS893" s="7"/>
      <c r="SKT893" s="7"/>
      <c r="SKU893" s="7"/>
      <c r="SKV893" s="7"/>
      <c r="SKW893" s="7"/>
      <c r="SKX893" s="7"/>
      <c r="SKY893" s="7"/>
      <c r="SKZ893" s="7"/>
      <c r="SLA893" s="7"/>
      <c r="SLB893" s="7"/>
      <c r="SLC893" s="7"/>
      <c r="SLD893" s="7"/>
      <c r="SLE893" s="7"/>
      <c r="SLF893" s="7"/>
      <c r="SLG893" s="7"/>
      <c r="SLH893" s="7"/>
      <c r="SLI893" s="7"/>
      <c r="SLJ893" s="7"/>
      <c r="SLK893" s="7"/>
      <c r="SLL893" s="7"/>
      <c r="SLM893" s="7"/>
      <c r="SLN893" s="7"/>
      <c r="SLO893" s="7"/>
      <c r="SLP893" s="7"/>
      <c r="SLQ893" s="7"/>
      <c r="SLR893" s="7"/>
      <c r="SLS893" s="7"/>
      <c r="SLT893" s="7"/>
      <c r="SLU893" s="7"/>
      <c r="SLV893" s="7"/>
      <c r="SLW893" s="7"/>
      <c r="SLX893" s="7"/>
      <c r="SLY893" s="7"/>
      <c r="SLZ893" s="7"/>
      <c r="SMA893" s="7"/>
      <c r="SMB893" s="7"/>
      <c r="SMC893" s="7"/>
      <c r="SMD893" s="7"/>
      <c r="SME893" s="7"/>
      <c r="SMF893" s="7"/>
      <c r="SMG893" s="7"/>
      <c r="SMH893" s="7"/>
      <c r="SMI893" s="7"/>
      <c r="SMJ893" s="7"/>
      <c r="SMK893" s="7"/>
      <c r="SML893" s="7"/>
      <c r="SMM893" s="7"/>
      <c r="SMN893" s="7"/>
      <c r="SMO893" s="7"/>
      <c r="SMP893" s="7"/>
      <c r="SMQ893" s="7"/>
      <c r="SMR893" s="7"/>
      <c r="SMS893" s="7"/>
      <c r="SMT893" s="7"/>
      <c r="SMU893" s="7"/>
      <c r="SMV893" s="7"/>
      <c r="SMW893" s="7"/>
      <c r="SMX893" s="7"/>
      <c r="SMY893" s="7"/>
      <c r="SMZ893" s="7"/>
      <c r="SNA893" s="7"/>
      <c r="SNB893" s="7"/>
      <c r="SNC893" s="7"/>
      <c r="SND893" s="7"/>
      <c r="SNE893" s="7"/>
      <c r="SNF893" s="7"/>
      <c r="SNG893" s="7"/>
      <c r="SNH893" s="7"/>
      <c r="SNI893" s="7"/>
      <c r="SNJ893" s="7"/>
      <c r="SNK893" s="7"/>
      <c r="SNL893" s="7"/>
      <c r="SNM893" s="7"/>
      <c r="SNN893" s="7"/>
      <c r="SNO893" s="7"/>
      <c r="SNP893" s="7"/>
      <c r="SNQ893" s="7"/>
      <c r="SNR893" s="7"/>
      <c r="SNS893" s="7"/>
      <c r="SNT893" s="7"/>
      <c r="SNU893" s="7"/>
      <c r="SNV893" s="7"/>
      <c r="SNW893" s="7"/>
      <c r="SNX893" s="7"/>
      <c r="SNY893" s="7"/>
      <c r="SNZ893" s="7"/>
      <c r="SOA893" s="7"/>
      <c r="SOB893" s="7"/>
      <c r="SOC893" s="7"/>
      <c r="SOD893" s="7"/>
      <c r="SOE893" s="7"/>
      <c r="SOF893" s="7"/>
      <c r="SOG893" s="7"/>
      <c r="SOH893" s="7"/>
      <c r="SOI893" s="7"/>
      <c r="SOJ893" s="7"/>
      <c r="SOK893" s="7"/>
      <c r="SOL893" s="7"/>
      <c r="SOM893" s="7"/>
      <c r="SON893" s="7"/>
      <c r="SOO893" s="7"/>
      <c r="SOP893" s="7"/>
      <c r="SOQ893" s="7"/>
      <c r="SOR893" s="7"/>
      <c r="SOS893" s="7"/>
      <c r="SOT893" s="7"/>
      <c r="SOU893" s="7"/>
      <c r="SOV893" s="7"/>
      <c r="SOW893" s="7"/>
      <c r="SOX893" s="7"/>
      <c r="SOY893" s="7"/>
      <c r="SOZ893" s="7"/>
      <c r="SPA893" s="7"/>
      <c r="SPB893" s="7"/>
      <c r="SPC893" s="7"/>
      <c r="SPD893" s="7"/>
      <c r="SPE893" s="7"/>
      <c r="SPF893" s="7"/>
      <c r="SPG893" s="7"/>
      <c r="SPH893" s="7"/>
      <c r="SPI893" s="7"/>
      <c r="SPJ893" s="7"/>
      <c r="SPK893" s="7"/>
      <c r="SPL893" s="7"/>
      <c r="SPM893" s="7"/>
      <c r="SPN893" s="7"/>
      <c r="SPO893" s="7"/>
      <c r="SPP893" s="7"/>
      <c r="SPQ893" s="7"/>
      <c r="SPR893" s="7"/>
      <c r="SPS893" s="7"/>
      <c r="SPT893" s="7"/>
      <c r="SPU893" s="7"/>
      <c r="SPV893" s="7"/>
      <c r="SPW893" s="7"/>
      <c r="SPX893" s="7"/>
      <c r="SPY893" s="7"/>
      <c r="SPZ893" s="7"/>
      <c r="SQA893" s="7"/>
      <c r="SQB893" s="7"/>
      <c r="SQC893" s="7"/>
      <c r="SQD893" s="7"/>
      <c r="SQE893" s="7"/>
      <c r="SQF893" s="7"/>
      <c r="SQG893" s="7"/>
      <c r="SQH893" s="7"/>
      <c r="SQI893" s="7"/>
      <c r="SQJ893" s="7"/>
      <c r="SQK893" s="7"/>
      <c r="SQL893" s="7"/>
      <c r="SQM893" s="7"/>
      <c r="SQN893" s="7"/>
      <c r="SQO893" s="7"/>
      <c r="SQP893" s="7"/>
      <c r="SQQ893" s="7"/>
      <c r="SQR893" s="7"/>
      <c r="SQS893" s="7"/>
      <c r="SQT893" s="7"/>
      <c r="SQU893" s="7"/>
      <c r="SQV893" s="7"/>
      <c r="SQW893" s="7"/>
      <c r="SQX893" s="7"/>
      <c r="SQY893" s="7"/>
      <c r="SQZ893" s="7"/>
      <c r="SRA893" s="7"/>
      <c r="SRB893" s="7"/>
      <c r="SRC893" s="7"/>
      <c r="SRD893" s="7"/>
      <c r="SRE893" s="7"/>
      <c r="SRF893" s="7"/>
      <c r="SRG893" s="7"/>
      <c r="SRH893" s="7"/>
      <c r="SRI893" s="7"/>
      <c r="SRJ893" s="7"/>
      <c r="SRK893" s="7"/>
      <c r="SRL893" s="7"/>
      <c r="SRM893" s="7"/>
      <c r="SRN893" s="7"/>
      <c r="SRO893" s="7"/>
      <c r="SRP893" s="7"/>
      <c r="SRQ893" s="7"/>
      <c r="SRR893" s="7"/>
      <c r="SRS893" s="7"/>
      <c r="SRT893" s="7"/>
      <c r="SRU893" s="7"/>
      <c r="SRV893" s="7"/>
      <c r="SRW893" s="7"/>
      <c r="SRX893" s="7"/>
      <c r="SRY893" s="7"/>
      <c r="SRZ893" s="7"/>
      <c r="SSA893" s="7"/>
      <c r="SSB893" s="7"/>
      <c r="SSC893" s="7"/>
      <c r="SSD893" s="7"/>
      <c r="SSE893" s="7"/>
      <c r="SSF893" s="7"/>
      <c r="SSG893" s="7"/>
      <c r="SSH893" s="7"/>
      <c r="SSI893" s="7"/>
      <c r="SSJ893" s="7"/>
      <c r="SSK893" s="7"/>
      <c r="SSL893" s="7"/>
      <c r="SSM893" s="7"/>
      <c r="SSN893" s="7"/>
      <c r="SSO893" s="7"/>
      <c r="SSP893" s="7"/>
      <c r="SSQ893" s="7"/>
      <c r="SSR893" s="7"/>
      <c r="SSS893" s="7"/>
      <c r="SST893" s="7"/>
      <c r="SSU893" s="7"/>
      <c r="SSV893" s="7"/>
      <c r="SSW893" s="7"/>
      <c r="SSX893" s="7"/>
      <c r="SSY893" s="7"/>
      <c r="SSZ893" s="7"/>
      <c r="STA893" s="7"/>
      <c r="STB893" s="7"/>
      <c r="STC893" s="7"/>
      <c r="STD893" s="7"/>
      <c r="STE893" s="7"/>
      <c r="STF893" s="7"/>
      <c r="STG893" s="7"/>
      <c r="STH893" s="7"/>
      <c r="STI893" s="7"/>
      <c r="STJ893" s="7"/>
      <c r="STK893" s="7"/>
      <c r="STL893" s="7"/>
      <c r="STM893" s="7"/>
      <c r="STN893" s="7"/>
      <c r="STO893" s="7"/>
      <c r="STP893" s="7"/>
      <c r="STQ893" s="7"/>
      <c r="STR893" s="7"/>
      <c r="STS893" s="7"/>
      <c r="STT893" s="7"/>
      <c r="STU893" s="7"/>
      <c r="STV893" s="7"/>
      <c r="STW893" s="7"/>
      <c r="STX893" s="7"/>
      <c r="STY893" s="7"/>
      <c r="STZ893" s="7"/>
      <c r="SUA893" s="7"/>
      <c r="SUB893" s="7"/>
      <c r="SUC893" s="7"/>
      <c r="SUD893" s="7"/>
      <c r="SUE893" s="7"/>
      <c r="SUF893" s="7"/>
      <c r="SUG893" s="7"/>
      <c r="SUH893" s="7"/>
      <c r="SUI893" s="7"/>
      <c r="SUJ893" s="7"/>
      <c r="SUK893" s="7"/>
      <c r="SUL893" s="7"/>
      <c r="SUM893" s="7"/>
      <c r="SUN893" s="7"/>
      <c r="SUO893" s="7"/>
      <c r="SUP893" s="7"/>
      <c r="SUQ893" s="7"/>
      <c r="SUR893" s="7"/>
      <c r="SUS893" s="7"/>
      <c r="SUT893" s="7"/>
      <c r="SUU893" s="7"/>
      <c r="SUV893" s="7"/>
      <c r="SUW893" s="7"/>
      <c r="SUX893" s="7"/>
      <c r="SUY893" s="7"/>
      <c r="SUZ893" s="7"/>
      <c r="SVA893" s="7"/>
      <c r="SVB893" s="7"/>
      <c r="SVC893" s="7"/>
      <c r="SVD893" s="7"/>
      <c r="SVE893" s="7"/>
      <c r="SVF893" s="7"/>
      <c r="SVG893" s="7"/>
      <c r="SVH893" s="7"/>
      <c r="SVI893" s="7"/>
      <c r="SVJ893" s="7"/>
      <c r="SVK893" s="7"/>
      <c r="SVL893" s="7"/>
      <c r="SVM893" s="7"/>
      <c r="SVN893" s="7"/>
      <c r="SVO893" s="7"/>
      <c r="SVP893" s="7"/>
      <c r="SVQ893" s="7"/>
      <c r="SVR893" s="7"/>
      <c r="SVS893" s="7"/>
      <c r="SVT893" s="7"/>
      <c r="SVU893" s="7"/>
      <c r="SVV893" s="7"/>
      <c r="SVW893" s="7"/>
      <c r="SVX893" s="7"/>
      <c r="SVY893" s="7"/>
      <c r="SVZ893" s="7"/>
      <c r="SWA893" s="7"/>
      <c r="SWB893" s="7"/>
      <c r="SWC893" s="7"/>
      <c r="SWD893" s="7"/>
      <c r="SWE893" s="7"/>
      <c r="SWF893" s="7"/>
      <c r="SWG893" s="7"/>
      <c r="SWH893" s="7"/>
      <c r="SWI893" s="7"/>
      <c r="SWJ893" s="7"/>
      <c r="SWK893" s="7"/>
      <c r="SWL893" s="7"/>
      <c r="SWM893" s="7"/>
      <c r="SWN893" s="7"/>
      <c r="SWO893" s="7"/>
      <c r="SWP893" s="7"/>
      <c r="SWQ893" s="7"/>
      <c r="SWR893" s="7"/>
      <c r="SWS893" s="7"/>
      <c r="SWT893" s="7"/>
      <c r="SWU893" s="7"/>
      <c r="SWV893" s="7"/>
      <c r="SWW893" s="7"/>
      <c r="SWX893" s="7"/>
      <c r="SWY893" s="7"/>
      <c r="SWZ893" s="7"/>
      <c r="SXA893" s="7"/>
      <c r="SXB893" s="7"/>
      <c r="SXC893" s="7"/>
      <c r="SXD893" s="7"/>
      <c r="SXE893" s="7"/>
      <c r="SXF893" s="7"/>
      <c r="SXG893" s="7"/>
      <c r="SXH893" s="7"/>
      <c r="SXI893" s="7"/>
      <c r="SXJ893" s="7"/>
      <c r="SXK893" s="7"/>
      <c r="SXL893" s="7"/>
      <c r="SXM893" s="7"/>
      <c r="SXN893" s="7"/>
      <c r="SXO893" s="7"/>
      <c r="SXP893" s="7"/>
      <c r="SXQ893" s="7"/>
      <c r="SXR893" s="7"/>
      <c r="SXS893" s="7"/>
      <c r="SXT893" s="7"/>
      <c r="SXU893" s="7"/>
      <c r="SXV893" s="7"/>
      <c r="SXW893" s="7"/>
      <c r="SXX893" s="7"/>
      <c r="SXY893" s="7"/>
      <c r="SXZ893" s="7"/>
      <c r="SYA893" s="7"/>
      <c r="SYB893" s="7"/>
      <c r="SYC893" s="7"/>
      <c r="SYD893" s="7"/>
      <c r="SYE893" s="7"/>
      <c r="SYF893" s="7"/>
      <c r="SYG893" s="7"/>
      <c r="SYH893" s="7"/>
      <c r="SYI893" s="7"/>
      <c r="SYJ893" s="7"/>
      <c r="SYK893" s="7"/>
      <c r="SYL893" s="7"/>
      <c r="SYM893" s="7"/>
      <c r="SYN893" s="7"/>
      <c r="SYO893" s="7"/>
      <c r="SYP893" s="7"/>
      <c r="SYQ893" s="7"/>
      <c r="SYR893" s="7"/>
      <c r="SYS893" s="7"/>
      <c r="SYT893" s="7"/>
      <c r="SYU893" s="7"/>
      <c r="SYV893" s="7"/>
      <c r="SYW893" s="7"/>
      <c r="SYX893" s="7"/>
      <c r="SYY893" s="7"/>
      <c r="SYZ893" s="7"/>
      <c r="SZA893" s="7"/>
      <c r="SZB893" s="7"/>
      <c r="SZC893" s="7"/>
      <c r="SZD893" s="7"/>
      <c r="SZE893" s="7"/>
      <c r="SZF893" s="7"/>
      <c r="SZG893" s="7"/>
      <c r="SZH893" s="7"/>
      <c r="SZI893" s="7"/>
      <c r="SZJ893" s="7"/>
      <c r="SZK893" s="7"/>
      <c r="SZL893" s="7"/>
      <c r="SZM893" s="7"/>
      <c r="SZN893" s="7"/>
      <c r="SZO893" s="7"/>
      <c r="SZP893" s="7"/>
      <c r="SZQ893" s="7"/>
      <c r="SZR893" s="7"/>
      <c r="SZS893" s="7"/>
      <c r="SZT893" s="7"/>
      <c r="SZU893" s="7"/>
      <c r="SZV893" s="7"/>
      <c r="SZW893" s="7"/>
      <c r="SZX893" s="7"/>
      <c r="SZY893" s="7"/>
      <c r="SZZ893" s="7"/>
      <c r="TAA893" s="7"/>
      <c r="TAB893" s="7"/>
      <c r="TAC893" s="7"/>
      <c r="TAD893" s="7"/>
      <c r="TAE893" s="7"/>
      <c r="TAF893" s="7"/>
      <c r="TAG893" s="7"/>
      <c r="TAH893" s="7"/>
      <c r="TAI893" s="7"/>
      <c r="TAJ893" s="7"/>
      <c r="TAK893" s="7"/>
      <c r="TAL893" s="7"/>
      <c r="TAM893" s="7"/>
      <c r="TAN893" s="7"/>
      <c r="TAO893" s="7"/>
      <c r="TAP893" s="7"/>
      <c r="TAQ893" s="7"/>
      <c r="TAR893" s="7"/>
      <c r="TAS893" s="7"/>
      <c r="TAT893" s="7"/>
      <c r="TAU893" s="7"/>
      <c r="TAV893" s="7"/>
      <c r="TAW893" s="7"/>
      <c r="TAX893" s="7"/>
      <c r="TAY893" s="7"/>
      <c r="TAZ893" s="7"/>
      <c r="TBA893" s="7"/>
      <c r="TBB893" s="7"/>
      <c r="TBC893" s="7"/>
      <c r="TBD893" s="7"/>
      <c r="TBE893" s="7"/>
      <c r="TBF893" s="7"/>
      <c r="TBG893" s="7"/>
      <c r="TBH893" s="7"/>
      <c r="TBI893" s="7"/>
      <c r="TBJ893" s="7"/>
      <c r="TBK893" s="7"/>
      <c r="TBL893" s="7"/>
      <c r="TBM893" s="7"/>
      <c r="TBN893" s="7"/>
      <c r="TBO893" s="7"/>
      <c r="TBP893" s="7"/>
      <c r="TBQ893" s="7"/>
      <c r="TBR893" s="7"/>
      <c r="TBS893" s="7"/>
      <c r="TBT893" s="7"/>
      <c r="TBU893" s="7"/>
      <c r="TBV893" s="7"/>
      <c r="TBW893" s="7"/>
      <c r="TBX893" s="7"/>
      <c r="TBY893" s="7"/>
      <c r="TBZ893" s="7"/>
      <c r="TCA893" s="7"/>
      <c r="TCB893" s="7"/>
      <c r="TCC893" s="7"/>
      <c r="TCD893" s="7"/>
      <c r="TCE893" s="7"/>
      <c r="TCF893" s="7"/>
      <c r="TCG893" s="7"/>
      <c r="TCH893" s="7"/>
      <c r="TCI893" s="7"/>
      <c r="TCJ893" s="7"/>
      <c r="TCK893" s="7"/>
      <c r="TCL893" s="7"/>
      <c r="TCM893" s="7"/>
      <c r="TCN893" s="7"/>
      <c r="TCO893" s="7"/>
      <c r="TCP893" s="7"/>
      <c r="TCQ893" s="7"/>
      <c r="TCR893" s="7"/>
      <c r="TCS893" s="7"/>
      <c r="TCT893" s="7"/>
      <c r="TCU893" s="7"/>
      <c r="TCV893" s="7"/>
      <c r="TCW893" s="7"/>
      <c r="TCX893" s="7"/>
      <c r="TCY893" s="7"/>
      <c r="TCZ893" s="7"/>
      <c r="TDA893" s="7"/>
      <c r="TDB893" s="7"/>
      <c r="TDC893" s="7"/>
      <c r="TDD893" s="7"/>
      <c r="TDE893" s="7"/>
      <c r="TDF893" s="7"/>
      <c r="TDG893" s="7"/>
      <c r="TDH893" s="7"/>
      <c r="TDI893" s="7"/>
      <c r="TDJ893" s="7"/>
      <c r="TDK893" s="7"/>
      <c r="TDL893" s="7"/>
      <c r="TDM893" s="7"/>
      <c r="TDN893" s="7"/>
      <c r="TDO893" s="7"/>
      <c r="TDP893" s="7"/>
      <c r="TDQ893" s="7"/>
      <c r="TDR893" s="7"/>
      <c r="TDS893" s="7"/>
      <c r="TDT893" s="7"/>
      <c r="TDU893" s="7"/>
      <c r="TDV893" s="7"/>
      <c r="TDW893" s="7"/>
      <c r="TDX893" s="7"/>
      <c r="TDY893" s="7"/>
      <c r="TDZ893" s="7"/>
      <c r="TEA893" s="7"/>
      <c r="TEB893" s="7"/>
      <c r="TEC893" s="7"/>
      <c r="TED893" s="7"/>
      <c r="TEE893" s="7"/>
      <c r="TEF893" s="7"/>
      <c r="TEG893" s="7"/>
      <c r="TEH893" s="7"/>
      <c r="TEI893" s="7"/>
      <c r="TEJ893" s="7"/>
      <c r="TEK893" s="7"/>
      <c r="TEL893" s="7"/>
      <c r="TEM893" s="7"/>
      <c r="TEN893" s="7"/>
      <c r="TEO893" s="7"/>
      <c r="TEP893" s="7"/>
      <c r="TEQ893" s="7"/>
      <c r="TER893" s="7"/>
      <c r="TES893" s="7"/>
      <c r="TET893" s="7"/>
      <c r="TEU893" s="7"/>
      <c r="TEV893" s="7"/>
      <c r="TEW893" s="7"/>
      <c r="TEX893" s="7"/>
      <c r="TEY893" s="7"/>
      <c r="TEZ893" s="7"/>
      <c r="TFA893" s="7"/>
      <c r="TFB893" s="7"/>
      <c r="TFC893" s="7"/>
      <c r="TFD893" s="7"/>
      <c r="TFE893" s="7"/>
      <c r="TFF893" s="7"/>
      <c r="TFG893" s="7"/>
      <c r="TFH893" s="7"/>
      <c r="TFI893" s="7"/>
      <c r="TFJ893" s="7"/>
      <c r="TFK893" s="7"/>
      <c r="TFL893" s="7"/>
      <c r="TFM893" s="7"/>
      <c r="TFN893" s="7"/>
      <c r="TFO893" s="7"/>
      <c r="TFP893" s="7"/>
      <c r="TFQ893" s="7"/>
      <c r="TFR893" s="7"/>
      <c r="TFS893" s="7"/>
      <c r="TFT893" s="7"/>
      <c r="TFU893" s="7"/>
      <c r="TFV893" s="7"/>
      <c r="TFW893" s="7"/>
      <c r="TFX893" s="7"/>
      <c r="TFY893" s="7"/>
      <c r="TFZ893" s="7"/>
      <c r="TGA893" s="7"/>
      <c r="TGB893" s="7"/>
      <c r="TGC893" s="7"/>
      <c r="TGD893" s="7"/>
      <c r="TGE893" s="7"/>
      <c r="TGF893" s="7"/>
      <c r="TGG893" s="7"/>
      <c r="TGH893" s="7"/>
      <c r="TGI893" s="7"/>
      <c r="TGJ893" s="7"/>
      <c r="TGK893" s="7"/>
      <c r="TGL893" s="7"/>
      <c r="TGM893" s="7"/>
      <c r="TGN893" s="7"/>
      <c r="TGO893" s="7"/>
      <c r="TGP893" s="7"/>
      <c r="TGQ893" s="7"/>
      <c r="TGR893" s="7"/>
      <c r="TGS893" s="7"/>
      <c r="TGT893" s="7"/>
      <c r="TGU893" s="7"/>
      <c r="TGV893" s="7"/>
      <c r="TGW893" s="7"/>
      <c r="TGX893" s="7"/>
      <c r="TGY893" s="7"/>
      <c r="TGZ893" s="7"/>
      <c r="THA893" s="7"/>
      <c r="THB893" s="7"/>
      <c r="THC893" s="7"/>
      <c r="THD893" s="7"/>
      <c r="THE893" s="7"/>
      <c r="THF893" s="7"/>
      <c r="THG893" s="7"/>
      <c r="THH893" s="7"/>
      <c r="THI893" s="7"/>
      <c r="THJ893" s="7"/>
      <c r="THK893" s="7"/>
      <c r="THL893" s="7"/>
      <c r="THM893" s="7"/>
      <c r="THN893" s="7"/>
      <c r="THO893" s="7"/>
      <c r="THP893" s="7"/>
      <c r="THQ893" s="7"/>
      <c r="THR893" s="7"/>
      <c r="THS893" s="7"/>
      <c r="THT893" s="7"/>
      <c r="THU893" s="7"/>
      <c r="THV893" s="7"/>
      <c r="THW893" s="7"/>
      <c r="THX893" s="7"/>
      <c r="THY893" s="7"/>
      <c r="THZ893" s="7"/>
      <c r="TIA893" s="7"/>
      <c r="TIB893" s="7"/>
      <c r="TIC893" s="7"/>
      <c r="TID893" s="7"/>
      <c r="TIE893" s="7"/>
      <c r="TIF893" s="7"/>
      <c r="TIG893" s="7"/>
      <c r="TIH893" s="7"/>
      <c r="TII893" s="7"/>
      <c r="TIJ893" s="7"/>
      <c r="TIK893" s="7"/>
      <c r="TIL893" s="7"/>
      <c r="TIM893" s="7"/>
      <c r="TIN893" s="7"/>
      <c r="TIO893" s="7"/>
      <c r="TIP893" s="7"/>
      <c r="TIQ893" s="7"/>
      <c r="TIR893" s="7"/>
      <c r="TIS893" s="7"/>
      <c r="TIT893" s="7"/>
      <c r="TIU893" s="7"/>
      <c r="TIV893" s="7"/>
      <c r="TIW893" s="7"/>
      <c r="TIX893" s="7"/>
      <c r="TIY893" s="7"/>
      <c r="TIZ893" s="7"/>
      <c r="TJA893" s="7"/>
      <c r="TJB893" s="7"/>
      <c r="TJC893" s="7"/>
      <c r="TJD893" s="7"/>
      <c r="TJE893" s="7"/>
      <c r="TJF893" s="7"/>
      <c r="TJG893" s="7"/>
      <c r="TJH893" s="7"/>
      <c r="TJI893" s="7"/>
      <c r="TJJ893" s="7"/>
      <c r="TJK893" s="7"/>
      <c r="TJL893" s="7"/>
      <c r="TJM893" s="7"/>
      <c r="TJN893" s="7"/>
      <c r="TJO893" s="7"/>
      <c r="TJP893" s="7"/>
      <c r="TJQ893" s="7"/>
      <c r="TJR893" s="7"/>
      <c r="TJS893" s="7"/>
      <c r="TJT893" s="7"/>
      <c r="TJU893" s="7"/>
      <c r="TJV893" s="7"/>
      <c r="TJW893" s="7"/>
      <c r="TJX893" s="7"/>
      <c r="TJY893" s="7"/>
      <c r="TJZ893" s="7"/>
      <c r="TKA893" s="7"/>
      <c r="TKB893" s="7"/>
      <c r="TKC893" s="7"/>
      <c r="TKD893" s="7"/>
      <c r="TKE893" s="7"/>
      <c r="TKF893" s="7"/>
      <c r="TKG893" s="7"/>
      <c r="TKH893" s="7"/>
      <c r="TKI893" s="7"/>
      <c r="TKJ893" s="7"/>
      <c r="TKK893" s="7"/>
      <c r="TKL893" s="7"/>
      <c r="TKM893" s="7"/>
      <c r="TKN893" s="7"/>
      <c r="TKO893" s="7"/>
      <c r="TKP893" s="7"/>
      <c r="TKQ893" s="7"/>
      <c r="TKR893" s="7"/>
      <c r="TKS893" s="7"/>
      <c r="TKT893" s="7"/>
      <c r="TKU893" s="7"/>
      <c r="TKV893" s="7"/>
      <c r="TKW893" s="7"/>
      <c r="TKX893" s="7"/>
      <c r="TKY893" s="7"/>
      <c r="TKZ893" s="7"/>
      <c r="TLA893" s="7"/>
      <c r="TLB893" s="7"/>
      <c r="TLC893" s="7"/>
      <c r="TLD893" s="7"/>
      <c r="TLE893" s="7"/>
      <c r="TLF893" s="7"/>
      <c r="TLG893" s="7"/>
      <c r="TLH893" s="7"/>
      <c r="TLI893" s="7"/>
      <c r="TLJ893" s="7"/>
      <c r="TLK893" s="7"/>
      <c r="TLL893" s="7"/>
      <c r="TLM893" s="7"/>
      <c r="TLN893" s="7"/>
      <c r="TLO893" s="7"/>
      <c r="TLP893" s="7"/>
      <c r="TLQ893" s="7"/>
      <c r="TLR893" s="7"/>
      <c r="TLS893" s="7"/>
      <c r="TLT893" s="7"/>
      <c r="TLU893" s="7"/>
      <c r="TLV893" s="7"/>
      <c r="TLW893" s="7"/>
      <c r="TLX893" s="7"/>
      <c r="TLY893" s="7"/>
      <c r="TLZ893" s="7"/>
      <c r="TMA893" s="7"/>
      <c r="TMB893" s="7"/>
      <c r="TMC893" s="7"/>
      <c r="TMD893" s="7"/>
      <c r="TME893" s="7"/>
      <c r="TMF893" s="7"/>
      <c r="TMG893" s="7"/>
      <c r="TMH893" s="7"/>
      <c r="TMI893" s="7"/>
      <c r="TMJ893" s="7"/>
      <c r="TMK893" s="7"/>
      <c r="TML893" s="7"/>
      <c r="TMM893" s="7"/>
      <c r="TMN893" s="7"/>
      <c r="TMO893" s="7"/>
      <c r="TMP893" s="7"/>
      <c r="TMQ893" s="7"/>
      <c r="TMR893" s="7"/>
      <c r="TMS893" s="7"/>
      <c r="TMT893" s="7"/>
      <c r="TMU893" s="7"/>
      <c r="TMV893" s="7"/>
      <c r="TMW893" s="7"/>
      <c r="TMX893" s="7"/>
      <c r="TMY893" s="7"/>
      <c r="TMZ893" s="7"/>
      <c r="TNA893" s="7"/>
      <c r="TNB893" s="7"/>
      <c r="TNC893" s="7"/>
      <c r="TND893" s="7"/>
      <c r="TNE893" s="7"/>
      <c r="TNF893" s="7"/>
      <c r="TNG893" s="7"/>
      <c r="TNH893" s="7"/>
      <c r="TNI893" s="7"/>
      <c r="TNJ893" s="7"/>
      <c r="TNK893" s="7"/>
      <c r="TNL893" s="7"/>
      <c r="TNM893" s="7"/>
      <c r="TNN893" s="7"/>
      <c r="TNO893" s="7"/>
      <c r="TNP893" s="7"/>
      <c r="TNQ893" s="7"/>
      <c r="TNR893" s="7"/>
      <c r="TNS893" s="7"/>
      <c r="TNT893" s="7"/>
      <c r="TNU893" s="7"/>
      <c r="TNV893" s="7"/>
      <c r="TNW893" s="7"/>
      <c r="TNX893" s="7"/>
      <c r="TNY893" s="7"/>
      <c r="TNZ893" s="7"/>
      <c r="TOA893" s="7"/>
      <c r="TOB893" s="7"/>
      <c r="TOC893" s="7"/>
      <c r="TOD893" s="7"/>
      <c r="TOE893" s="7"/>
      <c r="TOF893" s="7"/>
      <c r="TOG893" s="7"/>
      <c r="TOH893" s="7"/>
      <c r="TOI893" s="7"/>
      <c r="TOJ893" s="7"/>
      <c r="TOK893" s="7"/>
      <c r="TOL893" s="7"/>
      <c r="TOM893" s="7"/>
      <c r="TON893" s="7"/>
      <c r="TOO893" s="7"/>
      <c r="TOP893" s="7"/>
      <c r="TOQ893" s="7"/>
      <c r="TOR893" s="7"/>
      <c r="TOS893" s="7"/>
      <c r="TOT893" s="7"/>
      <c r="TOU893" s="7"/>
      <c r="TOV893" s="7"/>
      <c r="TOW893" s="7"/>
      <c r="TOX893" s="7"/>
      <c r="TOY893" s="7"/>
      <c r="TOZ893" s="7"/>
      <c r="TPA893" s="7"/>
      <c r="TPB893" s="7"/>
      <c r="TPC893" s="7"/>
      <c r="TPD893" s="7"/>
      <c r="TPE893" s="7"/>
      <c r="TPF893" s="7"/>
      <c r="TPG893" s="7"/>
      <c r="TPH893" s="7"/>
      <c r="TPI893" s="7"/>
      <c r="TPJ893" s="7"/>
      <c r="TPK893" s="7"/>
      <c r="TPL893" s="7"/>
      <c r="TPM893" s="7"/>
      <c r="TPN893" s="7"/>
      <c r="TPO893" s="7"/>
      <c r="TPP893" s="7"/>
      <c r="TPQ893" s="7"/>
      <c r="TPR893" s="7"/>
      <c r="TPS893" s="7"/>
      <c r="TPT893" s="7"/>
      <c r="TPU893" s="7"/>
      <c r="TPV893" s="7"/>
      <c r="TPW893" s="7"/>
      <c r="TPX893" s="7"/>
      <c r="TPY893" s="7"/>
      <c r="TPZ893" s="7"/>
      <c r="TQA893" s="7"/>
      <c r="TQB893" s="7"/>
      <c r="TQC893" s="7"/>
      <c r="TQD893" s="7"/>
      <c r="TQE893" s="7"/>
      <c r="TQF893" s="7"/>
      <c r="TQG893" s="7"/>
      <c r="TQH893" s="7"/>
      <c r="TQI893" s="7"/>
      <c r="TQJ893" s="7"/>
      <c r="TQK893" s="7"/>
      <c r="TQL893" s="7"/>
      <c r="TQM893" s="7"/>
      <c r="TQN893" s="7"/>
      <c r="TQO893" s="7"/>
      <c r="TQP893" s="7"/>
      <c r="TQQ893" s="7"/>
      <c r="TQR893" s="7"/>
      <c r="TQS893" s="7"/>
      <c r="TQT893" s="7"/>
      <c r="TQU893" s="7"/>
      <c r="TQV893" s="7"/>
      <c r="TQW893" s="7"/>
      <c r="TQX893" s="7"/>
      <c r="TQY893" s="7"/>
      <c r="TQZ893" s="7"/>
      <c r="TRA893" s="7"/>
      <c r="TRB893" s="7"/>
      <c r="TRC893" s="7"/>
      <c r="TRD893" s="7"/>
      <c r="TRE893" s="7"/>
      <c r="TRF893" s="7"/>
      <c r="TRG893" s="7"/>
      <c r="TRH893" s="7"/>
      <c r="TRI893" s="7"/>
      <c r="TRJ893" s="7"/>
      <c r="TRK893" s="7"/>
      <c r="TRL893" s="7"/>
      <c r="TRM893" s="7"/>
      <c r="TRN893" s="7"/>
      <c r="TRO893" s="7"/>
      <c r="TRP893" s="7"/>
      <c r="TRQ893" s="7"/>
      <c r="TRR893" s="7"/>
      <c r="TRS893" s="7"/>
      <c r="TRT893" s="7"/>
      <c r="TRU893" s="7"/>
      <c r="TRV893" s="7"/>
      <c r="TRW893" s="7"/>
      <c r="TRX893" s="7"/>
      <c r="TRY893" s="7"/>
      <c r="TRZ893" s="7"/>
      <c r="TSA893" s="7"/>
      <c r="TSB893" s="7"/>
      <c r="TSC893" s="7"/>
      <c r="TSD893" s="7"/>
      <c r="TSE893" s="7"/>
      <c r="TSF893" s="7"/>
      <c r="TSG893" s="7"/>
      <c r="TSH893" s="7"/>
      <c r="TSI893" s="7"/>
      <c r="TSJ893" s="7"/>
      <c r="TSK893" s="7"/>
      <c r="TSL893" s="7"/>
      <c r="TSM893" s="7"/>
      <c r="TSN893" s="7"/>
      <c r="TSO893" s="7"/>
      <c r="TSP893" s="7"/>
      <c r="TSQ893" s="7"/>
      <c r="TSR893" s="7"/>
      <c r="TSS893" s="7"/>
      <c r="TST893" s="7"/>
      <c r="TSU893" s="7"/>
      <c r="TSV893" s="7"/>
      <c r="TSW893" s="7"/>
      <c r="TSX893" s="7"/>
      <c r="TSY893" s="7"/>
      <c r="TSZ893" s="7"/>
      <c r="TTA893" s="7"/>
      <c r="TTB893" s="7"/>
      <c r="TTC893" s="7"/>
      <c r="TTD893" s="7"/>
      <c r="TTE893" s="7"/>
      <c r="TTF893" s="7"/>
      <c r="TTG893" s="7"/>
      <c r="TTH893" s="7"/>
      <c r="TTI893" s="7"/>
      <c r="TTJ893" s="7"/>
      <c r="TTK893" s="7"/>
      <c r="TTL893" s="7"/>
      <c r="TTM893" s="7"/>
      <c r="TTN893" s="7"/>
      <c r="TTO893" s="7"/>
      <c r="TTP893" s="7"/>
      <c r="TTQ893" s="7"/>
      <c r="TTR893" s="7"/>
      <c r="TTS893" s="7"/>
      <c r="TTT893" s="7"/>
      <c r="TTU893" s="7"/>
      <c r="TTV893" s="7"/>
      <c r="TTW893" s="7"/>
      <c r="TTX893" s="7"/>
      <c r="TTY893" s="7"/>
      <c r="TTZ893" s="7"/>
      <c r="TUA893" s="7"/>
      <c r="TUB893" s="7"/>
      <c r="TUC893" s="7"/>
      <c r="TUD893" s="7"/>
      <c r="TUE893" s="7"/>
      <c r="TUF893" s="7"/>
      <c r="TUG893" s="7"/>
      <c r="TUH893" s="7"/>
      <c r="TUI893" s="7"/>
      <c r="TUJ893" s="7"/>
      <c r="TUK893" s="7"/>
      <c r="TUL893" s="7"/>
      <c r="TUM893" s="7"/>
      <c r="TUN893" s="7"/>
      <c r="TUO893" s="7"/>
      <c r="TUP893" s="7"/>
      <c r="TUQ893" s="7"/>
      <c r="TUR893" s="7"/>
      <c r="TUS893" s="7"/>
      <c r="TUT893" s="7"/>
      <c r="TUU893" s="7"/>
      <c r="TUV893" s="7"/>
      <c r="TUW893" s="7"/>
      <c r="TUX893" s="7"/>
      <c r="TUY893" s="7"/>
      <c r="TUZ893" s="7"/>
      <c r="TVA893" s="7"/>
      <c r="TVB893" s="7"/>
      <c r="TVC893" s="7"/>
      <c r="TVD893" s="7"/>
      <c r="TVE893" s="7"/>
      <c r="TVF893" s="7"/>
      <c r="TVG893" s="7"/>
      <c r="TVH893" s="7"/>
      <c r="TVI893" s="7"/>
      <c r="TVJ893" s="7"/>
      <c r="TVK893" s="7"/>
      <c r="TVL893" s="7"/>
      <c r="TVM893" s="7"/>
      <c r="TVN893" s="7"/>
      <c r="TVO893" s="7"/>
      <c r="TVP893" s="7"/>
      <c r="TVQ893" s="7"/>
      <c r="TVR893" s="7"/>
      <c r="TVS893" s="7"/>
      <c r="TVT893" s="7"/>
      <c r="TVU893" s="7"/>
      <c r="TVV893" s="7"/>
      <c r="TVW893" s="7"/>
      <c r="TVX893" s="7"/>
      <c r="TVY893" s="7"/>
      <c r="TVZ893" s="7"/>
      <c r="TWA893" s="7"/>
      <c r="TWB893" s="7"/>
      <c r="TWC893" s="7"/>
      <c r="TWD893" s="7"/>
      <c r="TWE893" s="7"/>
      <c r="TWF893" s="7"/>
      <c r="TWG893" s="7"/>
      <c r="TWH893" s="7"/>
      <c r="TWI893" s="7"/>
      <c r="TWJ893" s="7"/>
      <c r="TWK893" s="7"/>
      <c r="TWL893" s="7"/>
      <c r="TWM893" s="7"/>
      <c r="TWN893" s="7"/>
      <c r="TWO893" s="7"/>
      <c r="TWP893" s="7"/>
      <c r="TWQ893" s="7"/>
      <c r="TWR893" s="7"/>
      <c r="TWS893" s="7"/>
      <c r="TWT893" s="7"/>
      <c r="TWU893" s="7"/>
      <c r="TWV893" s="7"/>
      <c r="TWW893" s="7"/>
      <c r="TWX893" s="7"/>
      <c r="TWY893" s="7"/>
      <c r="TWZ893" s="7"/>
      <c r="TXA893" s="7"/>
      <c r="TXB893" s="7"/>
      <c r="TXC893" s="7"/>
      <c r="TXD893" s="7"/>
      <c r="TXE893" s="7"/>
      <c r="TXF893" s="7"/>
      <c r="TXG893" s="7"/>
      <c r="TXH893" s="7"/>
      <c r="TXI893" s="7"/>
      <c r="TXJ893" s="7"/>
      <c r="TXK893" s="7"/>
      <c r="TXL893" s="7"/>
      <c r="TXM893" s="7"/>
      <c r="TXN893" s="7"/>
      <c r="TXO893" s="7"/>
      <c r="TXP893" s="7"/>
      <c r="TXQ893" s="7"/>
      <c r="TXR893" s="7"/>
      <c r="TXS893" s="7"/>
      <c r="TXT893" s="7"/>
      <c r="TXU893" s="7"/>
      <c r="TXV893" s="7"/>
      <c r="TXW893" s="7"/>
      <c r="TXX893" s="7"/>
      <c r="TXY893" s="7"/>
      <c r="TXZ893" s="7"/>
      <c r="TYA893" s="7"/>
      <c r="TYB893" s="7"/>
      <c r="TYC893" s="7"/>
      <c r="TYD893" s="7"/>
      <c r="TYE893" s="7"/>
      <c r="TYF893" s="7"/>
      <c r="TYG893" s="7"/>
      <c r="TYH893" s="7"/>
      <c r="TYI893" s="7"/>
      <c r="TYJ893" s="7"/>
      <c r="TYK893" s="7"/>
      <c r="TYL893" s="7"/>
      <c r="TYM893" s="7"/>
      <c r="TYN893" s="7"/>
      <c r="TYO893" s="7"/>
      <c r="TYP893" s="7"/>
      <c r="TYQ893" s="7"/>
      <c r="TYR893" s="7"/>
      <c r="TYS893" s="7"/>
      <c r="TYT893" s="7"/>
      <c r="TYU893" s="7"/>
      <c r="TYV893" s="7"/>
      <c r="TYW893" s="7"/>
      <c r="TYX893" s="7"/>
      <c r="TYY893" s="7"/>
      <c r="TYZ893" s="7"/>
      <c r="TZA893" s="7"/>
      <c r="TZB893" s="7"/>
      <c r="TZC893" s="7"/>
      <c r="TZD893" s="7"/>
      <c r="TZE893" s="7"/>
      <c r="TZF893" s="7"/>
      <c r="TZG893" s="7"/>
      <c r="TZH893" s="7"/>
      <c r="TZI893" s="7"/>
      <c r="TZJ893" s="7"/>
      <c r="TZK893" s="7"/>
      <c r="TZL893" s="7"/>
      <c r="TZM893" s="7"/>
      <c r="TZN893" s="7"/>
      <c r="TZO893" s="7"/>
      <c r="TZP893" s="7"/>
      <c r="TZQ893" s="7"/>
      <c r="TZR893" s="7"/>
      <c r="TZS893" s="7"/>
      <c r="TZT893" s="7"/>
      <c r="TZU893" s="7"/>
      <c r="TZV893" s="7"/>
      <c r="TZW893" s="7"/>
      <c r="TZX893" s="7"/>
      <c r="TZY893" s="7"/>
      <c r="TZZ893" s="7"/>
      <c r="UAA893" s="7"/>
      <c r="UAB893" s="7"/>
      <c r="UAC893" s="7"/>
      <c r="UAD893" s="7"/>
      <c r="UAE893" s="7"/>
      <c r="UAF893" s="7"/>
      <c r="UAG893" s="7"/>
      <c r="UAH893" s="7"/>
      <c r="UAI893" s="7"/>
      <c r="UAJ893" s="7"/>
      <c r="UAK893" s="7"/>
      <c r="UAL893" s="7"/>
      <c r="UAM893" s="7"/>
      <c r="UAN893" s="7"/>
      <c r="UAO893" s="7"/>
      <c r="UAP893" s="7"/>
      <c r="UAQ893" s="7"/>
      <c r="UAR893" s="7"/>
      <c r="UAS893" s="7"/>
      <c r="UAT893" s="7"/>
      <c r="UAU893" s="7"/>
      <c r="UAV893" s="7"/>
      <c r="UAW893" s="7"/>
      <c r="UAX893" s="7"/>
      <c r="UAY893" s="7"/>
      <c r="UAZ893" s="7"/>
      <c r="UBA893" s="7"/>
      <c r="UBB893" s="7"/>
      <c r="UBC893" s="7"/>
      <c r="UBD893" s="7"/>
      <c r="UBE893" s="7"/>
      <c r="UBF893" s="7"/>
      <c r="UBG893" s="7"/>
      <c r="UBH893" s="7"/>
      <c r="UBI893" s="7"/>
      <c r="UBJ893" s="7"/>
      <c r="UBK893" s="7"/>
      <c r="UBL893" s="7"/>
      <c r="UBM893" s="7"/>
      <c r="UBN893" s="7"/>
      <c r="UBO893" s="7"/>
      <c r="UBP893" s="7"/>
      <c r="UBQ893" s="7"/>
      <c r="UBR893" s="7"/>
      <c r="UBS893" s="7"/>
      <c r="UBT893" s="7"/>
      <c r="UBU893" s="7"/>
      <c r="UBV893" s="7"/>
      <c r="UBW893" s="7"/>
      <c r="UBX893" s="7"/>
      <c r="UBY893" s="7"/>
      <c r="UBZ893" s="7"/>
      <c r="UCA893" s="7"/>
      <c r="UCB893" s="7"/>
      <c r="UCC893" s="7"/>
      <c r="UCD893" s="7"/>
      <c r="UCE893" s="7"/>
      <c r="UCF893" s="7"/>
      <c r="UCG893" s="7"/>
      <c r="UCH893" s="7"/>
      <c r="UCI893" s="7"/>
      <c r="UCJ893" s="7"/>
      <c r="UCK893" s="7"/>
      <c r="UCL893" s="7"/>
      <c r="UCM893" s="7"/>
      <c r="UCN893" s="7"/>
      <c r="UCO893" s="7"/>
      <c r="UCP893" s="7"/>
      <c r="UCQ893" s="7"/>
      <c r="UCR893" s="7"/>
      <c r="UCS893" s="7"/>
      <c r="UCT893" s="7"/>
      <c r="UCU893" s="7"/>
      <c r="UCV893" s="7"/>
      <c r="UCW893" s="7"/>
      <c r="UCX893" s="7"/>
      <c r="UCY893" s="7"/>
      <c r="UCZ893" s="7"/>
      <c r="UDA893" s="7"/>
      <c r="UDB893" s="7"/>
      <c r="UDC893" s="7"/>
      <c r="UDD893" s="7"/>
      <c r="UDE893" s="7"/>
      <c r="UDF893" s="7"/>
      <c r="UDG893" s="7"/>
      <c r="UDH893" s="7"/>
      <c r="UDI893" s="7"/>
      <c r="UDJ893" s="7"/>
      <c r="UDK893" s="7"/>
      <c r="UDL893" s="7"/>
      <c r="UDM893" s="7"/>
      <c r="UDN893" s="7"/>
      <c r="UDO893" s="7"/>
      <c r="UDP893" s="7"/>
      <c r="UDQ893" s="7"/>
      <c r="UDR893" s="7"/>
      <c r="UDS893" s="7"/>
      <c r="UDT893" s="7"/>
      <c r="UDU893" s="7"/>
      <c r="UDV893" s="7"/>
      <c r="UDW893" s="7"/>
      <c r="UDX893" s="7"/>
      <c r="UDY893" s="7"/>
      <c r="UDZ893" s="7"/>
      <c r="UEA893" s="7"/>
      <c r="UEB893" s="7"/>
      <c r="UEC893" s="7"/>
      <c r="UED893" s="7"/>
      <c r="UEE893" s="7"/>
      <c r="UEF893" s="7"/>
      <c r="UEG893" s="7"/>
      <c r="UEH893" s="7"/>
      <c r="UEI893" s="7"/>
      <c r="UEJ893" s="7"/>
      <c r="UEK893" s="7"/>
      <c r="UEL893" s="7"/>
      <c r="UEM893" s="7"/>
      <c r="UEN893" s="7"/>
      <c r="UEO893" s="7"/>
      <c r="UEP893" s="7"/>
      <c r="UEQ893" s="7"/>
      <c r="UER893" s="7"/>
      <c r="UES893" s="7"/>
      <c r="UET893" s="7"/>
      <c r="UEU893" s="7"/>
      <c r="UEV893" s="7"/>
      <c r="UEW893" s="7"/>
      <c r="UEX893" s="7"/>
      <c r="UEY893" s="7"/>
      <c r="UEZ893" s="7"/>
      <c r="UFA893" s="7"/>
      <c r="UFB893" s="7"/>
      <c r="UFC893" s="7"/>
      <c r="UFD893" s="7"/>
      <c r="UFE893" s="7"/>
      <c r="UFF893" s="7"/>
      <c r="UFG893" s="7"/>
      <c r="UFH893" s="7"/>
      <c r="UFI893" s="7"/>
      <c r="UFJ893" s="7"/>
      <c r="UFK893" s="7"/>
      <c r="UFL893" s="7"/>
      <c r="UFM893" s="7"/>
      <c r="UFN893" s="7"/>
      <c r="UFO893" s="7"/>
      <c r="UFP893" s="7"/>
      <c r="UFQ893" s="7"/>
      <c r="UFR893" s="7"/>
      <c r="UFS893" s="7"/>
      <c r="UFT893" s="7"/>
      <c r="UFU893" s="7"/>
      <c r="UFV893" s="7"/>
      <c r="UFW893" s="7"/>
      <c r="UFX893" s="7"/>
      <c r="UFY893" s="7"/>
      <c r="UFZ893" s="7"/>
      <c r="UGA893" s="7"/>
      <c r="UGB893" s="7"/>
      <c r="UGC893" s="7"/>
      <c r="UGD893" s="7"/>
      <c r="UGE893" s="7"/>
      <c r="UGF893" s="7"/>
      <c r="UGG893" s="7"/>
      <c r="UGH893" s="7"/>
      <c r="UGI893" s="7"/>
      <c r="UGJ893" s="7"/>
      <c r="UGK893" s="7"/>
      <c r="UGL893" s="7"/>
      <c r="UGM893" s="7"/>
      <c r="UGN893" s="7"/>
      <c r="UGO893" s="7"/>
      <c r="UGP893" s="7"/>
      <c r="UGQ893" s="7"/>
      <c r="UGR893" s="7"/>
      <c r="UGS893" s="7"/>
      <c r="UGT893" s="7"/>
      <c r="UGU893" s="7"/>
      <c r="UGV893" s="7"/>
      <c r="UGW893" s="7"/>
      <c r="UGX893" s="7"/>
      <c r="UGY893" s="7"/>
      <c r="UGZ893" s="7"/>
      <c r="UHA893" s="7"/>
      <c r="UHB893" s="7"/>
      <c r="UHC893" s="7"/>
      <c r="UHD893" s="7"/>
      <c r="UHE893" s="7"/>
      <c r="UHF893" s="7"/>
      <c r="UHG893" s="7"/>
      <c r="UHH893" s="7"/>
      <c r="UHI893" s="7"/>
      <c r="UHJ893" s="7"/>
      <c r="UHK893" s="7"/>
      <c r="UHL893" s="7"/>
      <c r="UHM893" s="7"/>
      <c r="UHN893" s="7"/>
      <c r="UHO893" s="7"/>
      <c r="UHP893" s="7"/>
      <c r="UHQ893" s="7"/>
      <c r="UHR893" s="7"/>
      <c r="UHS893" s="7"/>
      <c r="UHT893" s="7"/>
      <c r="UHU893" s="7"/>
      <c r="UHV893" s="7"/>
      <c r="UHW893" s="7"/>
      <c r="UHX893" s="7"/>
      <c r="UHY893" s="7"/>
      <c r="UHZ893" s="7"/>
      <c r="UIA893" s="7"/>
      <c r="UIB893" s="7"/>
      <c r="UIC893" s="7"/>
      <c r="UID893" s="7"/>
      <c r="UIE893" s="7"/>
      <c r="UIF893" s="7"/>
      <c r="UIG893" s="7"/>
      <c r="UIH893" s="7"/>
      <c r="UII893" s="7"/>
      <c r="UIJ893" s="7"/>
      <c r="UIK893" s="7"/>
      <c r="UIL893" s="7"/>
      <c r="UIM893" s="7"/>
      <c r="UIN893" s="7"/>
      <c r="UIO893" s="7"/>
      <c r="UIP893" s="7"/>
      <c r="UIQ893" s="7"/>
      <c r="UIR893" s="7"/>
      <c r="UIS893" s="7"/>
      <c r="UIT893" s="7"/>
      <c r="UIU893" s="7"/>
      <c r="UIV893" s="7"/>
      <c r="UIW893" s="7"/>
      <c r="UIX893" s="7"/>
      <c r="UIY893" s="7"/>
      <c r="UIZ893" s="7"/>
      <c r="UJA893" s="7"/>
      <c r="UJB893" s="7"/>
      <c r="UJC893" s="7"/>
      <c r="UJD893" s="7"/>
      <c r="UJE893" s="7"/>
      <c r="UJF893" s="7"/>
      <c r="UJG893" s="7"/>
      <c r="UJH893" s="7"/>
      <c r="UJI893" s="7"/>
      <c r="UJJ893" s="7"/>
      <c r="UJK893" s="7"/>
      <c r="UJL893" s="7"/>
      <c r="UJM893" s="7"/>
      <c r="UJN893" s="7"/>
      <c r="UJO893" s="7"/>
      <c r="UJP893" s="7"/>
      <c r="UJQ893" s="7"/>
      <c r="UJR893" s="7"/>
      <c r="UJS893" s="7"/>
      <c r="UJT893" s="7"/>
      <c r="UJU893" s="7"/>
      <c r="UJV893" s="7"/>
      <c r="UJW893" s="7"/>
      <c r="UJX893" s="7"/>
      <c r="UJY893" s="7"/>
      <c r="UJZ893" s="7"/>
      <c r="UKA893" s="7"/>
      <c r="UKB893" s="7"/>
      <c r="UKC893" s="7"/>
      <c r="UKD893" s="7"/>
      <c r="UKE893" s="7"/>
      <c r="UKF893" s="7"/>
      <c r="UKG893" s="7"/>
      <c r="UKH893" s="7"/>
      <c r="UKI893" s="7"/>
      <c r="UKJ893" s="7"/>
      <c r="UKK893" s="7"/>
      <c r="UKL893" s="7"/>
      <c r="UKM893" s="7"/>
      <c r="UKN893" s="7"/>
      <c r="UKO893" s="7"/>
      <c r="UKP893" s="7"/>
      <c r="UKQ893" s="7"/>
      <c r="UKR893" s="7"/>
      <c r="UKS893" s="7"/>
      <c r="UKT893" s="7"/>
      <c r="UKU893" s="7"/>
      <c r="UKV893" s="7"/>
      <c r="UKW893" s="7"/>
      <c r="UKX893" s="7"/>
      <c r="UKY893" s="7"/>
      <c r="UKZ893" s="7"/>
      <c r="ULA893" s="7"/>
      <c r="ULB893" s="7"/>
      <c r="ULC893" s="7"/>
      <c r="ULD893" s="7"/>
      <c r="ULE893" s="7"/>
      <c r="ULF893" s="7"/>
      <c r="ULG893" s="7"/>
      <c r="ULH893" s="7"/>
      <c r="ULI893" s="7"/>
      <c r="ULJ893" s="7"/>
      <c r="ULK893" s="7"/>
      <c r="ULL893" s="7"/>
      <c r="ULM893" s="7"/>
      <c r="ULN893" s="7"/>
      <c r="ULO893" s="7"/>
      <c r="ULP893" s="7"/>
      <c r="ULQ893" s="7"/>
      <c r="ULR893" s="7"/>
      <c r="ULS893" s="7"/>
      <c r="ULT893" s="7"/>
      <c r="ULU893" s="7"/>
      <c r="ULV893" s="7"/>
      <c r="ULW893" s="7"/>
      <c r="ULX893" s="7"/>
      <c r="ULY893" s="7"/>
      <c r="ULZ893" s="7"/>
      <c r="UMA893" s="7"/>
      <c r="UMB893" s="7"/>
      <c r="UMC893" s="7"/>
      <c r="UMD893" s="7"/>
      <c r="UME893" s="7"/>
      <c r="UMF893" s="7"/>
      <c r="UMG893" s="7"/>
      <c r="UMH893" s="7"/>
      <c r="UMI893" s="7"/>
      <c r="UMJ893" s="7"/>
      <c r="UMK893" s="7"/>
      <c r="UML893" s="7"/>
      <c r="UMM893" s="7"/>
      <c r="UMN893" s="7"/>
      <c r="UMO893" s="7"/>
      <c r="UMP893" s="7"/>
      <c r="UMQ893" s="7"/>
      <c r="UMR893" s="7"/>
      <c r="UMS893" s="7"/>
      <c r="UMT893" s="7"/>
      <c r="UMU893" s="7"/>
      <c r="UMV893" s="7"/>
      <c r="UMW893" s="7"/>
      <c r="UMX893" s="7"/>
      <c r="UMY893" s="7"/>
      <c r="UMZ893" s="7"/>
      <c r="UNA893" s="7"/>
      <c r="UNB893" s="7"/>
      <c r="UNC893" s="7"/>
      <c r="UND893" s="7"/>
      <c r="UNE893" s="7"/>
      <c r="UNF893" s="7"/>
      <c r="UNG893" s="7"/>
      <c r="UNH893" s="7"/>
      <c r="UNI893" s="7"/>
      <c r="UNJ893" s="7"/>
      <c r="UNK893" s="7"/>
      <c r="UNL893" s="7"/>
      <c r="UNM893" s="7"/>
      <c r="UNN893" s="7"/>
      <c r="UNO893" s="7"/>
      <c r="UNP893" s="7"/>
      <c r="UNQ893" s="7"/>
      <c r="UNR893" s="7"/>
      <c r="UNS893" s="7"/>
      <c r="UNT893" s="7"/>
      <c r="UNU893" s="7"/>
      <c r="UNV893" s="7"/>
      <c r="UNW893" s="7"/>
      <c r="UNX893" s="7"/>
      <c r="UNY893" s="7"/>
      <c r="UNZ893" s="7"/>
      <c r="UOA893" s="7"/>
      <c r="UOB893" s="7"/>
      <c r="UOC893" s="7"/>
      <c r="UOD893" s="7"/>
      <c r="UOE893" s="7"/>
      <c r="UOF893" s="7"/>
      <c r="UOG893" s="7"/>
      <c r="UOH893" s="7"/>
      <c r="UOI893" s="7"/>
      <c r="UOJ893" s="7"/>
      <c r="UOK893" s="7"/>
      <c r="UOL893" s="7"/>
      <c r="UOM893" s="7"/>
      <c r="UON893" s="7"/>
      <c r="UOO893" s="7"/>
      <c r="UOP893" s="7"/>
      <c r="UOQ893" s="7"/>
      <c r="UOR893" s="7"/>
      <c r="UOS893" s="7"/>
      <c r="UOT893" s="7"/>
      <c r="UOU893" s="7"/>
      <c r="UOV893" s="7"/>
      <c r="UOW893" s="7"/>
      <c r="UOX893" s="7"/>
      <c r="UOY893" s="7"/>
      <c r="UOZ893" s="7"/>
      <c r="UPA893" s="7"/>
      <c r="UPB893" s="7"/>
      <c r="UPC893" s="7"/>
      <c r="UPD893" s="7"/>
      <c r="UPE893" s="7"/>
      <c r="UPF893" s="7"/>
      <c r="UPG893" s="7"/>
      <c r="UPH893" s="7"/>
      <c r="UPI893" s="7"/>
      <c r="UPJ893" s="7"/>
      <c r="UPK893" s="7"/>
      <c r="UPL893" s="7"/>
      <c r="UPM893" s="7"/>
      <c r="UPN893" s="7"/>
      <c r="UPO893" s="7"/>
      <c r="UPP893" s="7"/>
      <c r="UPQ893" s="7"/>
      <c r="UPR893" s="7"/>
      <c r="UPS893" s="7"/>
      <c r="UPT893" s="7"/>
      <c r="UPU893" s="7"/>
      <c r="UPV893" s="7"/>
      <c r="UPW893" s="7"/>
      <c r="UPX893" s="7"/>
      <c r="UPY893" s="7"/>
      <c r="UPZ893" s="7"/>
      <c r="UQA893" s="7"/>
      <c r="UQB893" s="7"/>
      <c r="UQC893" s="7"/>
      <c r="UQD893" s="7"/>
      <c r="UQE893" s="7"/>
      <c r="UQF893" s="7"/>
      <c r="UQG893" s="7"/>
      <c r="UQH893" s="7"/>
      <c r="UQI893" s="7"/>
      <c r="UQJ893" s="7"/>
      <c r="UQK893" s="7"/>
      <c r="UQL893" s="7"/>
      <c r="UQM893" s="7"/>
      <c r="UQN893" s="7"/>
      <c r="UQO893" s="7"/>
      <c r="UQP893" s="7"/>
      <c r="UQQ893" s="7"/>
      <c r="UQR893" s="7"/>
      <c r="UQS893" s="7"/>
      <c r="UQT893" s="7"/>
      <c r="UQU893" s="7"/>
      <c r="UQV893" s="7"/>
      <c r="UQW893" s="7"/>
      <c r="UQX893" s="7"/>
      <c r="UQY893" s="7"/>
      <c r="UQZ893" s="7"/>
      <c r="URA893" s="7"/>
      <c r="URB893" s="7"/>
      <c r="URC893" s="7"/>
      <c r="URD893" s="7"/>
      <c r="URE893" s="7"/>
      <c r="URF893" s="7"/>
      <c r="URG893" s="7"/>
      <c r="URH893" s="7"/>
      <c r="URI893" s="7"/>
      <c r="URJ893" s="7"/>
      <c r="URK893" s="7"/>
      <c r="URL893" s="7"/>
      <c r="URM893" s="7"/>
      <c r="URN893" s="7"/>
      <c r="URO893" s="7"/>
      <c r="URP893" s="7"/>
      <c r="URQ893" s="7"/>
      <c r="URR893" s="7"/>
      <c r="URS893" s="7"/>
      <c r="URT893" s="7"/>
      <c r="URU893" s="7"/>
      <c r="URV893" s="7"/>
      <c r="URW893" s="7"/>
      <c r="URX893" s="7"/>
      <c r="URY893" s="7"/>
      <c r="URZ893" s="7"/>
      <c r="USA893" s="7"/>
      <c r="USB893" s="7"/>
      <c r="USC893" s="7"/>
      <c r="USD893" s="7"/>
      <c r="USE893" s="7"/>
      <c r="USF893" s="7"/>
      <c r="USG893" s="7"/>
      <c r="USH893" s="7"/>
      <c r="USI893" s="7"/>
      <c r="USJ893" s="7"/>
      <c r="USK893" s="7"/>
      <c r="USL893" s="7"/>
      <c r="USM893" s="7"/>
      <c r="USN893" s="7"/>
      <c r="USO893" s="7"/>
      <c r="USP893" s="7"/>
      <c r="USQ893" s="7"/>
      <c r="USR893" s="7"/>
      <c r="USS893" s="7"/>
      <c r="UST893" s="7"/>
      <c r="USU893" s="7"/>
      <c r="USV893" s="7"/>
      <c r="USW893" s="7"/>
      <c r="USX893" s="7"/>
      <c r="USY893" s="7"/>
      <c r="USZ893" s="7"/>
      <c r="UTA893" s="7"/>
      <c r="UTB893" s="7"/>
      <c r="UTC893" s="7"/>
      <c r="UTD893" s="7"/>
      <c r="UTE893" s="7"/>
      <c r="UTF893" s="7"/>
      <c r="UTG893" s="7"/>
      <c r="UTH893" s="7"/>
      <c r="UTI893" s="7"/>
      <c r="UTJ893" s="7"/>
      <c r="UTK893" s="7"/>
      <c r="UTL893" s="7"/>
      <c r="UTM893" s="7"/>
      <c r="UTN893" s="7"/>
      <c r="UTO893" s="7"/>
      <c r="UTP893" s="7"/>
      <c r="UTQ893" s="7"/>
      <c r="UTR893" s="7"/>
      <c r="UTS893" s="7"/>
      <c r="UTT893" s="7"/>
      <c r="UTU893" s="7"/>
      <c r="UTV893" s="7"/>
      <c r="UTW893" s="7"/>
      <c r="UTX893" s="7"/>
      <c r="UTY893" s="7"/>
      <c r="UTZ893" s="7"/>
      <c r="UUA893" s="7"/>
      <c r="UUB893" s="7"/>
      <c r="UUC893" s="7"/>
      <c r="UUD893" s="7"/>
      <c r="UUE893" s="7"/>
      <c r="UUF893" s="7"/>
      <c r="UUG893" s="7"/>
      <c r="UUH893" s="7"/>
      <c r="UUI893" s="7"/>
      <c r="UUJ893" s="7"/>
      <c r="UUK893" s="7"/>
      <c r="UUL893" s="7"/>
      <c r="UUM893" s="7"/>
      <c r="UUN893" s="7"/>
      <c r="UUO893" s="7"/>
      <c r="UUP893" s="7"/>
      <c r="UUQ893" s="7"/>
      <c r="UUR893" s="7"/>
      <c r="UUS893" s="7"/>
      <c r="UUT893" s="7"/>
      <c r="UUU893" s="7"/>
      <c r="UUV893" s="7"/>
      <c r="UUW893" s="7"/>
      <c r="UUX893" s="7"/>
      <c r="UUY893" s="7"/>
      <c r="UUZ893" s="7"/>
      <c r="UVA893" s="7"/>
      <c r="UVB893" s="7"/>
      <c r="UVC893" s="7"/>
      <c r="UVD893" s="7"/>
      <c r="UVE893" s="7"/>
      <c r="UVF893" s="7"/>
      <c r="UVG893" s="7"/>
      <c r="UVH893" s="7"/>
      <c r="UVI893" s="7"/>
      <c r="UVJ893" s="7"/>
      <c r="UVK893" s="7"/>
      <c r="UVL893" s="7"/>
      <c r="UVM893" s="7"/>
      <c r="UVN893" s="7"/>
      <c r="UVO893" s="7"/>
      <c r="UVP893" s="7"/>
      <c r="UVQ893" s="7"/>
      <c r="UVR893" s="7"/>
      <c r="UVS893" s="7"/>
      <c r="UVT893" s="7"/>
      <c r="UVU893" s="7"/>
      <c r="UVV893" s="7"/>
      <c r="UVW893" s="7"/>
      <c r="UVX893" s="7"/>
      <c r="UVY893" s="7"/>
      <c r="UVZ893" s="7"/>
      <c r="UWA893" s="7"/>
      <c r="UWB893" s="7"/>
      <c r="UWC893" s="7"/>
      <c r="UWD893" s="7"/>
      <c r="UWE893" s="7"/>
      <c r="UWF893" s="7"/>
      <c r="UWG893" s="7"/>
      <c r="UWH893" s="7"/>
      <c r="UWI893" s="7"/>
      <c r="UWJ893" s="7"/>
      <c r="UWK893" s="7"/>
      <c r="UWL893" s="7"/>
      <c r="UWM893" s="7"/>
      <c r="UWN893" s="7"/>
      <c r="UWO893" s="7"/>
      <c r="UWP893" s="7"/>
      <c r="UWQ893" s="7"/>
      <c r="UWR893" s="7"/>
      <c r="UWS893" s="7"/>
      <c r="UWT893" s="7"/>
      <c r="UWU893" s="7"/>
      <c r="UWV893" s="7"/>
      <c r="UWW893" s="7"/>
      <c r="UWX893" s="7"/>
      <c r="UWY893" s="7"/>
      <c r="UWZ893" s="7"/>
      <c r="UXA893" s="7"/>
      <c r="UXB893" s="7"/>
      <c r="UXC893" s="7"/>
      <c r="UXD893" s="7"/>
      <c r="UXE893" s="7"/>
      <c r="UXF893" s="7"/>
      <c r="UXG893" s="7"/>
      <c r="UXH893" s="7"/>
      <c r="UXI893" s="7"/>
      <c r="UXJ893" s="7"/>
      <c r="UXK893" s="7"/>
      <c r="UXL893" s="7"/>
      <c r="UXM893" s="7"/>
      <c r="UXN893" s="7"/>
      <c r="UXO893" s="7"/>
      <c r="UXP893" s="7"/>
      <c r="UXQ893" s="7"/>
      <c r="UXR893" s="7"/>
      <c r="UXS893" s="7"/>
      <c r="UXT893" s="7"/>
      <c r="UXU893" s="7"/>
      <c r="UXV893" s="7"/>
      <c r="UXW893" s="7"/>
      <c r="UXX893" s="7"/>
      <c r="UXY893" s="7"/>
      <c r="UXZ893" s="7"/>
      <c r="UYA893" s="7"/>
      <c r="UYB893" s="7"/>
      <c r="UYC893" s="7"/>
      <c r="UYD893" s="7"/>
      <c r="UYE893" s="7"/>
      <c r="UYF893" s="7"/>
      <c r="UYG893" s="7"/>
      <c r="UYH893" s="7"/>
      <c r="UYI893" s="7"/>
      <c r="UYJ893" s="7"/>
      <c r="UYK893" s="7"/>
      <c r="UYL893" s="7"/>
      <c r="UYM893" s="7"/>
      <c r="UYN893" s="7"/>
      <c r="UYO893" s="7"/>
      <c r="UYP893" s="7"/>
      <c r="UYQ893" s="7"/>
      <c r="UYR893" s="7"/>
      <c r="UYS893" s="7"/>
      <c r="UYT893" s="7"/>
      <c r="UYU893" s="7"/>
      <c r="UYV893" s="7"/>
      <c r="UYW893" s="7"/>
      <c r="UYX893" s="7"/>
      <c r="UYY893" s="7"/>
      <c r="UYZ893" s="7"/>
      <c r="UZA893" s="7"/>
      <c r="UZB893" s="7"/>
      <c r="UZC893" s="7"/>
      <c r="UZD893" s="7"/>
      <c r="UZE893" s="7"/>
      <c r="UZF893" s="7"/>
      <c r="UZG893" s="7"/>
      <c r="UZH893" s="7"/>
      <c r="UZI893" s="7"/>
      <c r="UZJ893" s="7"/>
      <c r="UZK893" s="7"/>
      <c r="UZL893" s="7"/>
      <c r="UZM893" s="7"/>
      <c r="UZN893" s="7"/>
      <c r="UZO893" s="7"/>
      <c r="UZP893" s="7"/>
      <c r="UZQ893" s="7"/>
      <c r="UZR893" s="7"/>
      <c r="UZS893" s="7"/>
      <c r="UZT893" s="7"/>
      <c r="UZU893" s="7"/>
      <c r="UZV893" s="7"/>
      <c r="UZW893" s="7"/>
      <c r="UZX893" s="7"/>
      <c r="UZY893" s="7"/>
      <c r="UZZ893" s="7"/>
      <c r="VAA893" s="7"/>
      <c r="VAB893" s="7"/>
      <c r="VAC893" s="7"/>
      <c r="VAD893" s="7"/>
      <c r="VAE893" s="7"/>
      <c r="VAF893" s="7"/>
      <c r="VAG893" s="7"/>
      <c r="VAH893" s="7"/>
      <c r="VAI893" s="7"/>
      <c r="VAJ893" s="7"/>
      <c r="VAK893" s="7"/>
      <c r="VAL893" s="7"/>
      <c r="VAM893" s="7"/>
      <c r="VAN893" s="7"/>
      <c r="VAO893" s="7"/>
      <c r="VAP893" s="7"/>
      <c r="VAQ893" s="7"/>
      <c r="VAR893" s="7"/>
      <c r="VAS893" s="7"/>
      <c r="VAT893" s="7"/>
      <c r="VAU893" s="7"/>
      <c r="VAV893" s="7"/>
      <c r="VAW893" s="7"/>
      <c r="VAX893" s="7"/>
      <c r="VAY893" s="7"/>
      <c r="VAZ893" s="7"/>
      <c r="VBA893" s="7"/>
      <c r="VBB893" s="7"/>
      <c r="VBC893" s="7"/>
      <c r="VBD893" s="7"/>
      <c r="VBE893" s="7"/>
      <c r="VBF893" s="7"/>
      <c r="VBG893" s="7"/>
      <c r="VBH893" s="7"/>
      <c r="VBI893" s="7"/>
      <c r="VBJ893" s="7"/>
      <c r="VBK893" s="7"/>
      <c r="VBL893" s="7"/>
      <c r="VBM893" s="7"/>
      <c r="VBN893" s="7"/>
      <c r="VBO893" s="7"/>
      <c r="VBP893" s="7"/>
      <c r="VBQ893" s="7"/>
      <c r="VBR893" s="7"/>
      <c r="VBS893" s="7"/>
      <c r="VBT893" s="7"/>
      <c r="VBU893" s="7"/>
      <c r="VBV893" s="7"/>
      <c r="VBW893" s="7"/>
      <c r="VBX893" s="7"/>
      <c r="VBY893" s="7"/>
      <c r="VBZ893" s="7"/>
      <c r="VCA893" s="7"/>
      <c r="VCB893" s="7"/>
      <c r="VCC893" s="7"/>
      <c r="VCD893" s="7"/>
      <c r="VCE893" s="7"/>
      <c r="VCF893" s="7"/>
      <c r="VCG893" s="7"/>
      <c r="VCH893" s="7"/>
      <c r="VCI893" s="7"/>
      <c r="VCJ893" s="7"/>
      <c r="VCK893" s="7"/>
      <c r="VCL893" s="7"/>
      <c r="VCM893" s="7"/>
      <c r="VCN893" s="7"/>
      <c r="VCO893" s="7"/>
      <c r="VCP893" s="7"/>
      <c r="VCQ893" s="7"/>
      <c r="VCR893" s="7"/>
      <c r="VCS893" s="7"/>
      <c r="VCT893" s="7"/>
      <c r="VCU893" s="7"/>
      <c r="VCV893" s="7"/>
      <c r="VCW893" s="7"/>
      <c r="VCX893" s="7"/>
      <c r="VCY893" s="7"/>
      <c r="VCZ893" s="7"/>
      <c r="VDA893" s="7"/>
      <c r="VDB893" s="7"/>
      <c r="VDC893" s="7"/>
      <c r="VDD893" s="7"/>
      <c r="VDE893" s="7"/>
      <c r="VDF893" s="7"/>
      <c r="VDG893" s="7"/>
      <c r="VDH893" s="7"/>
      <c r="VDI893" s="7"/>
      <c r="VDJ893" s="7"/>
      <c r="VDK893" s="7"/>
      <c r="VDL893" s="7"/>
      <c r="VDM893" s="7"/>
      <c r="VDN893" s="7"/>
      <c r="VDO893" s="7"/>
      <c r="VDP893" s="7"/>
      <c r="VDQ893" s="7"/>
      <c r="VDR893" s="7"/>
      <c r="VDS893" s="7"/>
      <c r="VDT893" s="7"/>
      <c r="VDU893" s="7"/>
      <c r="VDV893" s="7"/>
      <c r="VDW893" s="7"/>
      <c r="VDX893" s="7"/>
      <c r="VDY893" s="7"/>
      <c r="VDZ893" s="7"/>
      <c r="VEA893" s="7"/>
      <c r="VEB893" s="7"/>
      <c r="VEC893" s="7"/>
      <c r="VED893" s="7"/>
      <c r="VEE893" s="7"/>
      <c r="VEF893" s="7"/>
      <c r="VEG893" s="7"/>
      <c r="VEH893" s="7"/>
      <c r="VEI893" s="7"/>
      <c r="VEJ893" s="7"/>
      <c r="VEK893" s="7"/>
      <c r="VEL893" s="7"/>
      <c r="VEM893" s="7"/>
      <c r="VEN893" s="7"/>
      <c r="VEO893" s="7"/>
      <c r="VEP893" s="7"/>
      <c r="VEQ893" s="7"/>
      <c r="VER893" s="7"/>
      <c r="VES893" s="7"/>
      <c r="VET893" s="7"/>
      <c r="VEU893" s="7"/>
      <c r="VEV893" s="7"/>
      <c r="VEW893" s="7"/>
      <c r="VEX893" s="7"/>
      <c r="VEY893" s="7"/>
      <c r="VEZ893" s="7"/>
      <c r="VFA893" s="7"/>
      <c r="VFB893" s="7"/>
      <c r="VFC893" s="7"/>
      <c r="VFD893" s="7"/>
      <c r="VFE893" s="7"/>
      <c r="VFF893" s="7"/>
      <c r="VFG893" s="7"/>
      <c r="VFH893" s="7"/>
      <c r="VFI893" s="7"/>
      <c r="VFJ893" s="7"/>
      <c r="VFK893" s="7"/>
      <c r="VFL893" s="7"/>
      <c r="VFM893" s="7"/>
      <c r="VFN893" s="7"/>
      <c r="VFO893" s="7"/>
      <c r="VFP893" s="7"/>
      <c r="VFQ893" s="7"/>
      <c r="VFR893" s="7"/>
      <c r="VFS893" s="7"/>
      <c r="VFT893" s="7"/>
      <c r="VFU893" s="7"/>
      <c r="VFV893" s="7"/>
      <c r="VFW893" s="7"/>
      <c r="VFX893" s="7"/>
      <c r="VFY893" s="7"/>
      <c r="VFZ893" s="7"/>
      <c r="VGA893" s="7"/>
      <c r="VGB893" s="7"/>
      <c r="VGC893" s="7"/>
      <c r="VGD893" s="7"/>
      <c r="VGE893" s="7"/>
      <c r="VGF893" s="7"/>
      <c r="VGG893" s="7"/>
      <c r="VGH893" s="7"/>
      <c r="VGI893" s="7"/>
      <c r="VGJ893" s="7"/>
      <c r="VGK893" s="7"/>
      <c r="VGL893" s="7"/>
      <c r="VGM893" s="7"/>
      <c r="VGN893" s="7"/>
      <c r="VGO893" s="7"/>
      <c r="VGP893" s="7"/>
      <c r="VGQ893" s="7"/>
      <c r="VGR893" s="7"/>
      <c r="VGS893" s="7"/>
      <c r="VGT893" s="7"/>
      <c r="VGU893" s="7"/>
      <c r="VGV893" s="7"/>
      <c r="VGW893" s="7"/>
      <c r="VGX893" s="7"/>
      <c r="VGY893" s="7"/>
      <c r="VGZ893" s="7"/>
      <c r="VHA893" s="7"/>
      <c r="VHB893" s="7"/>
      <c r="VHC893" s="7"/>
      <c r="VHD893" s="7"/>
      <c r="VHE893" s="7"/>
      <c r="VHF893" s="7"/>
      <c r="VHG893" s="7"/>
      <c r="VHH893" s="7"/>
      <c r="VHI893" s="7"/>
      <c r="VHJ893" s="7"/>
      <c r="VHK893" s="7"/>
      <c r="VHL893" s="7"/>
      <c r="VHM893" s="7"/>
      <c r="VHN893" s="7"/>
      <c r="VHO893" s="7"/>
      <c r="VHP893" s="7"/>
      <c r="VHQ893" s="7"/>
      <c r="VHR893" s="7"/>
      <c r="VHS893" s="7"/>
      <c r="VHT893" s="7"/>
      <c r="VHU893" s="7"/>
      <c r="VHV893" s="7"/>
      <c r="VHW893" s="7"/>
      <c r="VHX893" s="7"/>
      <c r="VHY893" s="7"/>
      <c r="VHZ893" s="7"/>
      <c r="VIA893" s="7"/>
      <c r="VIB893" s="7"/>
      <c r="VIC893" s="7"/>
      <c r="VID893" s="7"/>
      <c r="VIE893" s="7"/>
      <c r="VIF893" s="7"/>
      <c r="VIG893" s="7"/>
      <c r="VIH893" s="7"/>
      <c r="VII893" s="7"/>
      <c r="VIJ893" s="7"/>
      <c r="VIK893" s="7"/>
      <c r="VIL893" s="7"/>
      <c r="VIM893" s="7"/>
      <c r="VIN893" s="7"/>
      <c r="VIO893" s="7"/>
      <c r="VIP893" s="7"/>
      <c r="VIQ893" s="7"/>
      <c r="VIR893" s="7"/>
      <c r="VIS893" s="7"/>
      <c r="VIT893" s="7"/>
      <c r="VIU893" s="7"/>
      <c r="VIV893" s="7"/>
      <c r="VIW893" s="7"/>
      <c r="VIX893" s="7"/>
      <c r="VIY893" s="7"/>
      <c r="VIZ893" s="7"/>
      <c r="VJA893" s="7"/>
      <c r="VJB893" s="7"/>
      <c r="VJC893" s="7"/>
      <c r="VJD893" s="7"/>
      <c r="VJE893" s="7"/>
      <c r="VJF893" s="7"/>
      <c r="VJG893" s="7"/>
      <c r="VJH893" s="7"/>
      <c r="VJI893" s="7"/>
      <c r="VJJ893" s="7"/>
      <c r="VJK893" s="7"/>
      <c r="VJL893" s="7"/>
      <c r="VJM893" s="7"/>
      <c r="VJN893" s="7"/>
      <c r="VJO893" s="7"/>
      <c r="VJP893" s="7"/>
      <c r="VJQ893" s="7"/>
      <c r="VJR893" s="7"/>
      <c r="VJS893" s="7"/>
      <c r="VJT893" s="7"/>
      <c r="VJU893" s="7"/>
      <c r="VJV893" s="7"/>
      <c r="VJW893" s="7"/>
      <c r="VJX893" s="7"/>
      <c r="VJY893" s="7"/>
      <c r="VJZ893" s="7"/>
      <c r="VKA893" s="7"/>
      <c r="VKB893" s="7"/>
      <c r="VKC893" s="7"/>
      <c r="VKD893" s="7"/>
      <c r="VKE893" s="7"/>
      <c r="VKF893" s="7"/>
      <c r="VKG893" s="7"/>
      <c r="VKH893" s="7"/>
      <c r="VKI893" s="7"/>
      <c r="VKJ893" s="7"/>
      <c r="VKK893" s="7"/>
      <c r="VKL893" s="7"/>
      <c r="VKM893" s="7"/>
      <c r="VKN893" s="7"/>
      <c r="VKO893" s="7"/>
      <c r="VKP893" s="7"/>
      <c r="VKQ893" s="7"/>
      <c r="VKR893" s="7"/>
      <c r="VKS893" s="7"/>
      <c r="VKT893" s="7"/>
      <c r="VKU893" s="7"/>
      <c r="VKV893" s="7"/>
      <c r="VKW893" s="7"/>
      <c r="VKX893" s="7"/>
      <c r="VKY893" s="7"/>
      <c r="VKZ893" s="7"/>
      <c r="VLA893" s="7"/>
      <c r="VLB893" s="7"/>
      <c r="VLC893" s="7"/>
      <c r="VLD893" s="7"/>
      <c r="VLE893" s="7"/>
      <c r="VLF893" s="7"/>
      <c r="VLG893" s="7"/>
      <c r="VLH893" s="7"/>
      <c r="VLI893" s="7"/>
      <c r="VLJ893" s="7"/>
      <c r="VLK893" s="7"/>
      <c r="VLL893" s="7"/>
      <c r="VLM893" s="7"/>
      <c r="VLN893" s="7"/>
      <c r="VLO893" s="7"/>
      <c r="VLP893" s="7"/>
      <c r="VLQ893" s="7"/>
      <c r="VLR893" s="7"/>
      <c r="VLS893" s="7"/>
      <c r="VLT893" s="7"/>
      <c r="VLU893" s="7"/>
      <c r="VLV893" s="7"/>
      <c r="VLW893" s="7"/>
      <c r="VLX893" s="7"/>
      <c r="VLY893" s="7"/>
      <c r="VLZ893" s="7"/>
      <c r="VMA893" s="7"/>
      <c r="VMB893" s="7"/>
      <c r="VMC893" s="7"/>
      <c r="VMD893" s="7"/>
      <c r="VME893" s="7"/>
      <c r="VMF893" s="7"/>
      <c r="VMG893" s="7"/>
      <c r="VMH893" s="7"/>
      <c r="VMI893" s="7"/>
      <c r="VMJ893" s="7"/>
      <c r="VMK893" s="7"/>
      <c r="VML893" s="7"/>
      <c r="VMM893" s="7"/>
      <c r="VMN893" s="7"/>
      <c r="VMO893" s="7"/>
      <c r="VMP893" s="7"/>
      <c r="VMQ893" s="7"/>
      <c r="VMR893" s="7"/>
      <c r="VMS893" s="7"/>
      <c r="VMT893" s="7"/>
      <c r="VMU893" s="7"/>
      <c r="VMV893" s="7"/>
      <c r="VMW893" s="7"/>
      <c r="VMX893" s="7"/>
      <c r="VMY893" s="7"/>
      <c r="VMZ893" s="7"/>
      <c r="VNA893" s="7"/>
      <c r="VNB893" s="7"/>
      <c r="VNC893" s="7"/>
      <c r="VND893" s="7"/>
      <c r="VNE893" s="7"/>
      <c r="VNF893" s="7"/>
      <c r="VNG893" s="7"/>
      <c r="VNH893" s="7"/>
      <c r="VNI893" s="7"/>
      <c r="VNJ893" s="7"/>
      <c r="VNK893" s="7"/>
      <c r="VNL893" s="7"/>
      <c r="VNM893" s="7"/>
      <c r="VNN893" s="7"/>
      <c r="VNO893" s="7"/>
      <c r="VNP893" s="7"/>
      <c r="VNQ893" s="7"/>
      <c r="VNR893" s="7"/>
      <c r="VNS893" s="7"/>
      <c r="VNT893" s="7"/>
      <c r="VNU893" s="7"/>
      <c r="VNV893" s="7"/>
      <c r="VNW893" s="7"/>
      <c r="VNX893" s="7"/>
      <c r="VNY893" s="7"/>
      <c r="VNZ893" s="7"/>
      <c r="VOA893" s="7"/>
      <c r="VOB893" s="7"/>
      <c r="VOC893" s="7"/>
      <c r="VOD893" s="7"/>
      <c r="VOE893" s="7"/>
      <c r="VOF893" s="7"/>
      <c r="VOG893" s="7"/>
      <c r="VOH893" s="7"/>
      <c r="VOI893" s="7"/>
      <c r="VOJ893" s="7"/>
      <c r="VOK893" s="7"/>
      <c r="VOL893" s="7"/>
      <c r="VOM893" s="7"/>
      <c r="VON893" s="7"/>
      <c r="VOO893" s="7"/>
      <c r="VOP893" s="7"/>
      <c r="VOQ893" s="7"/>
      <c r="VOR893" s="7"/>
      <c r="VOS893" s="7"/>
      <c r="VOT893" s="7"/>
      <c r="VOU893" s="7"/>
      <c r="VOV893" s="7"/>
      <c r="VOW893" s="7"/>
      <c r="VOX893" s="7"/>
      <c r="VOY893" s="7"/>
      <c r="VOZ893" s="7"/>
      <c r="VPA893" s="7"/>
      <c r="VPB893" s="7"/>
      <c r="VPC893" s="7"/>
      <c r="VPD893" s="7"/>
      <c r="VPE893" s="7"/>
      <c r="VPF893" s="7"/>
      <c r="VPG893" s="7"/>
      <c r="VPH893" s="7"/>
      <c r="VPI893" s="7"/>
      <c r="VPJ893" s="7"/>
      <c r="VPK893" s="7"/>
      <c r="VPL893" s="7"/>
      <c r="VPM893" s="7"/>
      <c r="VPN893" s="7"/>
      <c r="VPO893" s="7"/>
      <c r="VPP893" s="7"/>
      <c r="VPQ893" s="7"/>
      <c r="VPR893" s="7"/>
      <c r="VPS893" s="7"/>
      <c r="VPT893" s="7"/>
      <c r="VPU893" s="7"/>
      <c r="VPV893" s="7"/>
      <c r="VPW893" s="7"/>
      <c r="VPX893" s="7"/>
      <c r="VPY893" s="7"/>
      <c r="VPZ893" s="7"/>
      <c r="VQA893" s="7"/>
      <c r="VQB893" s="7"/>
      <c r="VQC893" s="7"/>
      <c r="VQD893" s="7"/>
      <c r="VQE893" s="7"/>
      <c r="VQF893" s="7"/>
      <c r="VQG893" s="7"/>
      <c r="VQH893" s="7"/>
      <c r="VQI893" s="7"/>
      <c r="VQJ893" s="7"/>
      <c r="VQK893" s="7"/>
      <c r="VQL893" s="7"/>
      <c r="VQM893" s="7"/>
      <c r="VQN893" s="7"/>
      <c r="VQO893" s="7"/>
      <c r="VQP893" s="7"/>
      <c r="VQQ893" s="7"/>
      <c r="VQR893" s="7"/>
      <c r="VQS893" s="7"/>
      <c r="VQT893" s="7"/>
      <c r="VQU893" s="7"/>
      <c r="VQV893" s="7"/>
      <c r="VQW893" s="7"/>
      <c r="VQX893" s="7"/>
      <c r="VQY893" s="7"/>
      <c r="VQZ893" s="7"/>
      <c r="VRA893" s="7"/>
      <c r="VRB893" s="7"/>
      <c r="VRC893" s="7"/>
      <c r="VRD893" s="7"/>
      <c r="VRE893" s="7"/>
      <c r="VRF893" s="7"/>
      <c r="VRG893" s="7"/>
      <c r="VRH893" s="7"/>
      <c r="VRI893" s="7"/>
      <c r="VRJ893" s="7"/>
      <c r="VRK893" s="7"/>
      <c r="VRL893" s="7"/>
      <c r="VRM893" s="7"/>
      <c r="VRN893" s="7"/>
      <c r="VRO893" s="7"/>
      <c r="VRP893" s="7"/>
      <c r="VRQ893" s="7"/>
      <c r="VRR893" s="7"/>
      <c r="VRS893" s="7"/>
      <c r="VRT893" s="7"/>
      <c r="VRU893" s="7"/>
      <c r="VRV893" s="7"/>
      <c r="VRW893" s="7"/>
      <c r="VRX893" s="7"/>
      <c r="VRY893" s="7"/>
      <c r="VRZ893" s="7"/>
      <c r="VSA893" s="7"/>
      <c r="VSB893" s="7"/>
      <c r="VSC893" s="7"/>
      <c r="VSD893" s="7"/>
      <c r="VSE893" s="7"/>
      <c r="VSF893" s="7"/>
      <c r="VSG893" s="7"/>
      <c r="VSH893" s="7"/>
      <c r="VSI893" s="7"/>
      <c r="VSJ893" s="7"/>
      <c r="VSK893" s="7"/>
      <c r="VSL893" s="7"/>
      <c r="VSM893" s="7"/>
      <c r="VSN893" s="7"/>
      <c r="VSO893" s="7"/>
      <c r="VSP893" s="7"/>
      <c r="VSQ893" s="7"/>
      <c r="VSR893" s="7"/>
      <c r="VSS893" s="7"/>
      <c r="VST893" s="7"/>
      <c r="VSU893" s="7"/>
      <c r="VSV893" s="7"/>
      <c r="VSW893" s="7"/>
      <c r="VSX893" s="7"/>
      <c r="VSY893" s="7"/>
      <c r="VSZ893" s="7"/>
      <c r="VTA893" s="7"/>
      <c r="VTB893" s="7"/>
      <c r="VTC893" s="7"/>
      <c r="VTD893" s="7"/>
      <c r="VTE893" s="7"/>
      <c r="VTF893" s="7"/>
      <c r="VTG893" s="7"/>
      <c r="VTH893" s="7"/>
      <c r="VTI893" s="7"/>
      <c r="VTJ893" s="7"/>
      <c r="VTK893" s="7"/>
      <c r="VTL893" s="7"/>
      <c r="VTM893" s="7"/>
      <c r="VTN893" s="7"/>
      <c r="VTO893" s="7"/>
      <c r="VTP893" s="7"/>
      <c r="VTQ893" s="7"/>
      <c r="VTR893" s="7"/>
      <c r="VTS893" s="7"/>
      <c r="VTT893" s="7"/>
      <c r="VTU893" s="7"/>
      <c r="VTV893" s="7"/>
      <c r="VTW893" s="7"/>
      <c r="VTX893" s="7"/>
      <c r="VTY893" s="7"/>
      <c r="VTZ893" s="7"/>
      <c r="VUA893" s="7"/>
      <c r="VUB893" s="7"/>
      <c r="VUC893" s="7"/>
      <c r="VUD893" s="7"/>
      <c r="VUE893" s="7"/>
      <c r="VUF893" s="7"/>
      <c r="VUG893" s="7"/>
      <c r="VUH893" s="7"/>
      <c r="VUI893" s="7"/>
      <c r="VUJ893" s="7"/>
      <c r="VUK893" s="7"/>
      <c r="VUL893" s="7"/>
      <c r="VUM893" s="7"/>
      <c r="VUN893" s="7"/>
      <c r="VUO893" s="7"/>
      <c r="VUP893" s="7"/>
      <c r="VUQ893" s="7"/>
      <c r="VUR893" s="7"/>
      <c r="VUS893" s="7"/>
      <c r="VUT893" s="7"/>
      <c r="VUU893" s="7"/>
      <c r="VUV893" s="7"/>
      <c r="VUW893" s="7"/>
      <c r="VUX893" s="7"/>
      <c r="VUY893" s="7"/>
      <c r="VUZ893" s="7"/>
      <c r="VVA893" s="7"/>
      <c r="VVB893" s="7"/>
      <c r="VVC893" s="7"/>
      <c r="VVD893" s="7"/>
      <c r="VVE893" s="7"/>
      <c r="VVF893" s="7"/>
      <c r="VVG893" s="7"/>
      <c r="VVH893" s="7"/>
      <c r="VVI893" s="7"/>
      <c r="VVJ893" s="7"/>
      <c r="VVK893" s="7"/>
      <c r="VVL893" s="7"/>
      <c r="VVM893" s="7"/>
      <c r="VVN893" s="7"/>
      <c r="VVO893" s="7"/>
      <c r="VVP893" s="7"/>
      <c r="VVQ893" s="7"/>
      <c r="VVR893" s="7"/>
      <c r="VVS893" s="7"/>
      <c r="VVT893" s="7"/>
      <c r="VVU893" s="7"/>
      <c r="VVV893" s="7"/>
      <c r="VVW893" s="7"/>
      <c r="VVX893" s="7"/>
      <c r="VVY893" s="7"/>
      <c r="VVZ893" s="7"/>
      <c r="VWA893" s="7"/>
      <c r="VWB893" s="7"/>
      <c r="VWC893" s="7"/>
      <c r="VWD893" s="7"/>
      <c r="VWE893" s="7"/>
      <c r="VWF893" s="7"/>
      <c r="VWG893" s="7"/>
      <c r="VWH893" s="7"/>
      <c r="VWI893" s="7"/>
      <c r="VWJ893" s="7"/>
      <c r="VWK893" s="7"/>
      <c r="VWL893" s="7"/>
      <c r="VWM893" s="7"/>
      <c r="VWN893" s="7"/>
      <c r="VWO893" s="7"/>
      <c r="VWP893" s="7"/>
      <c r="VWQ893" s="7"/>
      <c r="VWR893" s="7"/>
      <c r="VWS893" s="7"/>
      <c r="VWT893" s="7"/>
      <c r="VWU893" s="7"/>
      <c r="VWV893" s="7"/>
      <c r="VWW893" s="7"/>
      <c r="VWX893" s="7"/>
      <c r="VWY893" s="7"/>
      <c r="VWZ893" s="7"/>
      <c r="VXA893" s="7"/>
      <c r="VXB893" s="7"/>
      <c r="VXC893" s="7"/>
      <c r="VXD893" s="7"/>
      <c r="VXE893" s="7"/>
      <c r="VXF893" s="7"/>
      <c r="VXG893" s="7"/>
      <c r="VXH893" s="7"/>
      <c r="VXI893" s="7"/>
      <c r="VXJ893" s="7"/>
      <c r="VXK893" s="7"/>
      <c r="VXL893" s="7"/>
      <c r="VXM893" s="7"/>
      <c r="VXN893" s="7"/>
      <c r="VXO893" s="7"/>
      <c r="VXP893" s="7"/>
      <c r="VXQ893" s="7"/>
      <c r="VXR893" s="7"/>
      <c r="VXS893" s="7"/>
      <c r="VXT893" s="7"/>
      <c r="VXU893" s="7"/>
      <c r="VXV893" s="7"/>
      <c r="VXW893" s="7"/>
      <c r="VXX893" s="7"/>
      <c r="VXY893" s="7"/>
      <c r="VXZ893" s="7"/>
      <c r="VYA893" s="7"/>
      <c r="VYB893" s="7"/>
      <c r="VYC893" s="7"/>
      <c r="VYD893" s="7"/>
      <c r="VYE893" s="7"/>
      <c r="VYF893" s="7"/>
      <c r="VYG893" s="7"/>
      <c r="VYH893" s="7"/>
      <c r="VYI893" s="7"/>
      <c r="VYJ893" s="7"/>
      <c r="VYK893" s="7"/>
      <c r="VYL893" s="7"/>
      <c r="VYM893" s="7"/>
      <c r="VYN893" s="7"/>
      <c r="VYO893" s="7"/>
      <c r="VYP893" s="7"/>
      <c r="VYQ893" s="7"/>
      <c r="VYR893" s="7"/>
      <c r="VYS893" s="7"/>
      <c r="VYT893" s="7"/>
      <c r="VYU893" s="7"/>
      <c r="VYV893" s="7"/>
      <c r="VYW893" s="7"/>
      <c r="VYX893" s="7"/>
      <c r="VYY893" s="7"/>
      <c r="VYZ893" s="7"/>
      <c r="VZA893" s="7"/>
      <c r="VZB893" s="7"/>
      <c r="VZC893" s="7"/>
      <c r="VZD893" s="7"/>
      <c r="VZE893" s="7"/>
      <c r="VZF893" s="7"/>
      <c r="VZG893" s="7"/>
      <c r="VZH893" s="7"/>
      <c r="VZI893" s="7"/>
      <c r="VZJ893" s="7"/>
      <c r="VZK893" s="7"/>
      <c r="VZL893" s="7"/>
      <c r="VZM893" s="7"/>
      <c r="VZN893" s="7"/>
      <c r="VZO893" s="7"/>
      <c r="VZP893" s="7"/>
      <c r="VZQ893" s="7"/>
      <c r="VZR893" s="7"/>
      <c r="VZS893" s="7"/>
      <c r="VZT893" s="7"/>
      <c r="VZU893" s="7"/>
      <c r="VZV893" s="7"/>
      <c r="VZW893" s="7"/>
      <c r="VZX893" s="7"/>
      <c r="VZY893" s="7"/>
      <c r="VZZ893" s="7"/>
      <c r="WAA893" s="7"/>
      <c r="WAB893" s="7"/>
      <c r="WAC893" s="7"/>
      <c r="WAD893" s="7"/>
      <c r="WAE893" s="7"/>
      <c r="WAF893" s="7"/>
      <c r="WAG893" s="7"/>
      <c r="WAH893" s="7"/>
      <c r="WAI893" s="7"/>
      <c r="WAJ893" s="7"/>
      <c r="WAK893" s="7"/>
      <c r="WAL893" s="7"/>
      <c r="WAM893" s="7"/>
      <c r="WAN893" s="7"/>
      <c r="WAO893" s="7"/>
      <c r="WAP893" s="7"/>
      <c r="WAQ893" s="7"/>
      <c r="WAR893" s="7"/>
      <c r="WAS893" s="7"/>
      <c r="WAT893" s="7"/>
      <c r="WAU893" s="7"/>
      <c r="WAV893" s="7"/>
      <c r="WAW893" s="7"/>
      <c r="WAX893" s="7"/>
      <c r="WAY893" s="7"/>
      <c r="WAZ893" s="7"/>
      <c r="WBA893" s="7"/>
      <c r="WBB893" s="7"/>
      <c r="WBC893" s="7"/>
      <c r="WBD893" s="7"/>
      <c r="WBE893" s="7"/>
      <c r="WBF893" s="7"/>
      <c r="WBG893" s="7"/>
      <c r="WBH893" s="7"/>
      <c r="WBI893" s="7"/>
      <c r="WBJ893" s="7"/>
      <c r="WBK893" s="7"/>
      <c r="WBL893" s="7"/>
      <c r="WBM893" s="7"/>
      <c r="WBN893" s="7"/>
      <c r="WBO893" s="7"/>
      <c r="WBP893" s="7"/>
      <c r="WBQ893" s="7"/>
      <c r="WBR893" s="7"/>
      <c r="WBS893" s="7"/>
      <c r="WBT893" s="7"/>
      <c r="WBU893" s="7"/>
      <c r="WBV893" s="7"/>
      <c r="WBW893" s="7"/>
      <c r="WBX893" s="7"/>
      <c r="WBY893" s="7"/>
      <c r="WBZ893" s="7"/>
      <c r="WCA893" s="7"/>
      <c r="WCB893" s="7"/>
      <c r="WCC893" s="7"/>
      <c r="WCD893" s="7"/>
      <c r="WCE893" s="7"/>
      <c r="WCF893" s="7"/>
      <c r="WCG893" s="7"/>
      <c r="WCH893" s="7"/>
      <c r="WCI893" s="7"/>
      <c r="WCJ893" s="7"/>
      <c r="WCK893" s="7"/>
      <c r="WCL893" s="7"/>
      <c r="WCM893" s="7"/>
      <c r="WCN893" s="7"/>
      <c r="WCO893" s="7"/>
      <c r="WCP893" s="7"/>
      <c r="WCQ893" s="7"/>
      <c r="WCR893" s="7"/>
      <c r="WCS893" s="7"/>
      <c r="WCT893" s="7"/>
      <c r="WCU893" s="7"/>
      <c r="WCV893" s="7"/>
      <c r="WCW893" s="7"/>
      <c r="WCX893" s="7"/>
      <c r="WCY893" s="7"/>
      <c r="WCZ893" s="7"/>
      <c r="WDA893" s="7"/>
      <c r="WDB893" s="7"/>
      <c r="WDC893" s="7"/>
      <c r="WDD893" s="7"/>
      <c r="WDE893" s="7"/>
      <c r="WDF893" s="7"/>
      <c r="WDG893" s="7"/>
      <c r="WDH893" s="7"/>
      <c r="WDI893" s="7"/>
      <c r="WDJ893" s="7"/>
      <c r="WDK893" s="7"/>
      <c r="WDL893" s="7"/>
      <c r="WDM893" s="7"/>
      <c r="WDN893" s="7"/>
      <c r="WDO893" s="7"/>
      <c r="WDP893" s="7"/>
      <c r="WDQ893" s="7"/>
      <c r="WDR893" s="7"/>
      <c r="WDS893" s="7"/>
      <c r="WDT893" s="7"/>
      <c r="WDU893" s="7"/>
      <c r="WDV893" s="7"/>
      <c r="WDW893" s="7"/>
      <c r="WDX893" s="7"/>
      <c r="WDY893" s="7"/>
      <c r="WDZ893" s="7"/>
      <c r="WEA893" s="7"/>
      <c r="WEB893" s="7"/>
      <c r="WEC893" s="7"/>
      <c r="WED893" s="7"/>
      <c r="WEE893" s="7"/>
      <c r="WEF893" s="7"/>
      <c r="WEG893" s="7"/>
      <c r="WEH893" s="7"/>
      <c r="WEI893" s="7"/>
      <c r="WEJ893" s="7"/>
      <c r="WEK893" s="7"/>
      <c r="WEL893" s="7"/>
      <c r="WEM893" s="7"/>
      <c r="WEN893" s="7"/>
      <c r="WEO893" s="7"/>
      <c r="WEP893" s="7"/>
      <c r="WEQ893" s="7"/>
      <c r="WER893" s="7"/>
      <c r="WES893" s="7"/>
      <c r="WET893" s="7"/>
      <c r="WEU893" s="7"/>
      <c r="WEV893" s="7"/>
      <c r="WEW893" s="7"/>
      <c r="WEX893" s="7"/>
      <c r="WEY893" s="7"/>
      <c r="WEZ893" s="7"/>
      <c r="WFA893" s="7"/>
      <c r="WFB893" s="7"/>
      <c r="WFC893" s="7"/>
      <c r="WFD893" s="7"/>
      <c r="WFE893" s="7"/>
      <c r="WFF893" s="7"/>
      <c r="WFG893" s="7"/>
      <c r="WFH893" s="7"/>
      <c r="WFI893" s="7"/>
      <c r="WFJ893" s="7"/>
      <c r="WFK893" s="7"/>
      <c r="WFL893" s="7"/>
      <c r="WFM893" s="7"/>
      <c r="WFN893" s="7"/>
      <c r="WFO893" s="7"/>
      <c r="WFP893" s="7"/>
      <c r="WFQ893" s="7"/>
      <c r="WFR893" s="7"/>
      <c r="WFS893" s="7"/>
      <c r="WFT893" s="7"/>
      <c r="WFU893" s="7"/>
      <c r="WFV893" s="7"/>
      <c r="WFW893" s="7"/>
      <c r="WFX893" s="7"/>
      <c r="WFY893" s="7"/>
      <c r="WFZ893" s="7"/>
      <c r="WGA893" s="7"/>
      <c r="WGB893" s="7"/>
      <c r="WGC893" s="7"/>
      <c r="WGD893" s="7"/>
      <c r="WGE893" s="7"/>
      <c r="WGF893" s="7"/>
      <c r="WGG893" s="7"/>
      <c r="WGH893" s="7"/>
      <c r="WGI893" s="7"/>
      <c r="WGJ893" s="7"/>
      <c r="WGK893" s="7"/>
      <c r="WGL893" s="7"/>
      <c r="WGM893" s="7"/>
      <c r="WGN893" s="7"/>
      <c r="WGO893" s="7"/>
      <c r="WGP893" s="7"/>
      <c r="WGQ893" s="7"/>
      <c r="WGR893" s="7"/>
      <c r="WGS893" s="7"/>
      <c r="WGT893" s="7"/>
      <c r="WGU893" s="7"/>
      <c r="WGV893" s="7"/>
      <c r="WGW893" s="7"/>
      <c r="WGX893" s="7"/>
      <c r="WGY893" s="7"/>
      <c r="WGZ893" s="7"/>
      <c r="WHA893" s="7"/>
      <c r="WHB893" s="7"/>
      <c r="WHC893" s="7"/>
      <c r="WHD893" s="7"/>
      <c r="WHE893" s="7"/>
      <c r="WHF893" s="7"/>
      <c r="WHG893" s="7"/>
      <c r="WHH893" s="7"/>
      <c r="WHI893" s="7"/>
      <c r="WHJ893" s="7"/>
      <c r="WHK893" s="7"/>
      <c r="WHL893" s="7"/>
      <c r="WHM893" s="7"/>
      <c r="WHN893" s="7"/>
      <c r="WHO893" s="7"/>
      <c r="WHP893" s="7"/>
      <c r="WHQ893" s="7"/>
      <c r="WHR893" s="7"/>
      <c r="WHS893" s="7"/>
      <c r="WHT893" s="7"/>
      <c r="WHU893" s="7"/>
      <c r="WHV893" s="7"/>
      <c r="WHW893" s="7"/>
      <c r="WHX893" s="7"/>
      <c r="WHY893" s="7"/>
      <c r="WHZ893" s="7"/>
      <c r="WIA893" s="7"/>
      <c r="WIB893" s="7"/>
      <c r="WIC893" s="7"/>
      <c r="WID893" s="7"/>
      <c r="WIE893" s="7"/>
      <c r="WIF893" s="7"/>
      <c r="WIG893" s="7"/>
      <c r="WIH893" s="7"/>
      <c r="WII893" s="7"/>
      <c r="WIJ893" s="7"/>
      <c r="WIK893" s="7"/>
      <c r="WIL893" s="7"/>
      <c r="WIM893" s="7"/>
      <c r="WIN893" s="7"/>
      <c r="WIO893" s="7"/>
      <c r="WIP893" s="7"/>
      <c r="WIQ893" s="7"/>
      <c r="WIR893" s="7"/>
      <c r="WIS893" s="7"/>
      <c r="WIT893" s="7"/>
      <c r="WIU893" s="7"/>
      <c r="WIV893" s="7"/>
      <c r="WIW893" s="7"/>
      <c r="WIX893" s="7"/>
      <c r="WIY893" s="7"/>
      <c r="WIZ893" s="7"/>
      <c r="WJA893" s="7"/>
      <c r="WJB893" s="7"/>
      <c r="WJC893" s="7"/>
      <c r="WJD893" s="7"/>
      <c r="WJE893" s="7"/>
      <c r="WJF893" s="7"/>
      <c r="WJG893" s="7"/>
      <c r="WJH893" s="7"/>
      <c r="WJI893" s="7"/>
      <c r="WJJ893" s="7"/>
      <c r="WJK893" s="7"/>
      <c r="WJL893" s="7"/>
      <c r="WJM893" s="7"/>
      <c r="WJN893" s="7"/>
      <c r="WJO893" s="7"/>
      <c r="WJP893" s="7"/>
      <c r="WJQ893" s="7"/>
      <c r="WJR893" s="7"/>
      <c r="WJS893" s="7"/>
      <c r="WJT893" s="7"/>
      <c r="WJU893" s="7"/>
      <c r="WJV893" s="7"/>
      <c r="WJW893" s="7"/>
      <c r="WJX893" s="7"/>
      <c r="WJY893" s="7"/>
      <c r="WJZ893" s="7"/>
      <c r="WKA893" s="7"/>
      <c r="WKB893" s="7"/>
      <c r="WKC893" s="7"/>
      <c r="WKD893" s="7"/>
      <c r="WKE893" s="7"/>
      <c r="WKF893" s="7"/>
      <c r="WKG893" s="7"/>
      <c r="WKH893" s="7"/>
      <c r="WKI893" s="7"/>
      <c r="WKJ893" s="7"/>
      <c r="WKK893" s="7"/>
      <c r="WKL893" s="7"/>
      <c r="WKM893" s="7"/>
      <c r="WKN893" s="7"/>
      <c r="WKO893" s="7"/>
      <c r="WKP893" s="7"/>
      <c r="WKQ893" s="7"/>
      <c r="WKR893" s="7"/>
      <c r="WKS893" s="7"/>
      <c r="WKT893" s="7"/>
      <c r="WKU893" s="7"/>
      <c r="WKV893" s="7"/>
      <c r="WKW893" s="7"/>
      <c r="WKX893" s="7"/>
      <c r="WKY893" s="7"/>
      <c r="WKZ893" s="7"/>
      <c r="WLA893" s="7"/>
      <c r="WLB893" s="7"/>
      <c r="WLC893" s="7"/>
      <c r="WLD893" s="7"/>
      <c r="WLE893" s="7"/>
      <c r="WLF893" s="7"/>
      <c r="WLG893" s="7"/>
      <c r="WLH893" s="7"/>
      <c r="WLI893" s="7"/>
      <c r="WLJ893" s="7"/>
      <c r="WLK893" s="7"/>
      <c r="WLL893" s="7"/>
      <c r="WLM893" s="7"/>
      <c r="WLN893" s="7"/>
      <c r="WLO893" s="7"/>
      <c r="WLP893" s="7"/>
      <c r="WLQ893" s="7"/>
      <c r="WLR893" s="7"/>
      <c r="WLS893" s="7"/>
      <c r="WLT893" s="7"/>
      <c r="WLU893" s="7"/>
      <c r="WLV893" s="7"/>
      <c r="WLW893" s="7"/>
      <c r="WLX893" s="7"/>
      <c r="WLY893" s="7"/>
      <c r="WLZ893" s="7"/>
      <c r="WMA893" s="7"/>
      <c r="WMB893" s="7"/>
      <c r="WMC893" s="7"/>
      <c r="WMD893" s="7"/>
      <c r="WME893" s="7"/>
      <c r="WMF893" s="7"/>
      <c r="WMG893" s="7"/>
      <c r="WMH893" s="7"/>
      <c r="WMI893" s="7"/>
      <c r="WMJ893" s="7"/>
      <c r="WMK893" s="7"/>
      <c r="WML893" s="7"/>
      <c r="WMM893" s="7"/>
      <c r="WMN893" s="7"/>
      <c r="WMO893" s="7"/>
      <c r="WMP893" s="7"/>
      <c r="WMQ893" s="7"/>
      <c r="WMR893" s="7"/>
      <c r="WMS893" s="7"/>
      <c r="WMT893" s="7"/>
      <c r="WMU893" s="7"/>
      <c r="WMV893" s="7"/>
      <c r="WMW893" s="7"/>
      <c r="WMX893" s="7"/>
      <c r="WMY893" s="7"/>
      <c r="WMZ893" s="7"/>
      <c r="WNA893" s="7"/>
      <c r="WNB893" s="7"/>
      <c r="WNC893" s="7"/>
      <c r="WND893" s="7"/>
      <c r="WNE893" s="7"/>
      <c r="WNF893" s="7"/>
      <c r="WNG893" s="7"/>
      <c r="WNH893" s="7"/>
      <c r="WNI893" s="7"/>
      <c r="WNJ893" s="7"/>
      <c r="WNK893" s="7"/>
      <c r="WNL893" s="7"/>
      <c r="WNM893" s="7"/>
      <c r="WNN893" s="7"/>
      <c r="WNO893" s="7"/>
      <c r="WNP893" s="7"/>
      <c r="WNQ893" s="7"/>
      <c r="WNR893" s="7"/>
      <c r="WNS893" s="7"/>
      <c r="WNT893" s="7"/>
      <c r="WNU893" s="7"/>
      <c r="WNV893" s="7"/>
      <c r="WNW893" s="7"/>
      <c r="WNX893" s="7"/>
      <c r="WNY893" s="7"/>
      <c r="WNZ893" s="7"/>
      <c r="WOA893" s="7"/>
      <c r="WOB893" s="7"/>
      <c r="WOC893" s="7"/>
      <c r="WOD893" s="7"/>
      <c r="WOE893" s="7"/>
      <c r="WOF893" s="7"/>
      <c r="WOG893" s="7"/>
      <c r="WOH893" s="7"/>
      <c r="WOI893" s="7"/>
      <c r="WOJ893" s="7"/>
      <c r="WOK893" s="7"/>
      <c r="WOL893" s="7"/>
      <c r="WOM893" s="7"/>
      <c r="WON893" s="7"/>
      <c r="WOO893" s="7"/>
      <c r="WOP893" s="7"/>
      <c r="WOQ893" s="7"/>
      <c r="WOR893" s="7"/>
      <c r="WOS893" s="7"/>
      <c r="WOT893" s="7"/>
      <c r="WOU893" s="7"/>
      <c r="WOV893" s="7"/>
      <c r="WOW893" s="7"/>
      <c r="WOX893" s="7"/>
      <c r="WOY893" s="7"/>
      <c r="WOZ893" s="7"/>
      <c r="WPA893" s="7"/>
      <c r="WPB893" s="7"/>
      <c r="WPC893" s="7"/>
      <c r="WPD893" s="7"/>
      <c r="WPE893" s="7"/>
      <c r="WPF893" s="7"/>
      <c r="WPG893" s="7"/>
      <c r="WPH893" s="7"/>
      <c r="WPI893" s="7"/>
      <c r="WPJ893" s="7"/>
      <c r="WPK893" s="7"/>
      <c r="WPL893" s="7"/>
      <c r="WPM893" s="7"/>
      <c r="WPN893" s="7"/>
      <c r="WPO893" s="7"/>
      <c r="WPP893" s="7"/>
      <c r="WPQ893" s="7"/>
      <c r="WPR893" s="7"/>
      <c r="WPS893" s="7"/>
      <c r="WPT893" s="7"/>
      <c r="WPU893" s="7"/>
      <c r="WPV893" s="7"/>
      <c r="WPW893" s="7"/>
      <c r="WPX893" s="7"/>
      <c r="WPY893" s="7"/>
      <c r="WPZ893" s="7"/>
      <c r="WQA893" s="7"/>
      <c r="WQB893" s="7"/>
      <c r="WQC893" s="7"/>
      <c r="WQD893" s="7"/>
      <c r="WQE893" s="7"/>
      <c r="WQF893" s="7"/>
      <c r="WQG893" s="7"/>
      <c r="WQH893" s="7"/>
      <c r="WQI893" s="7"/>
      <c r="WQJ893" s="7"/>
      <c r="WQK893" s="7"/>
      <c r="WQL893" s="7"/>
      <c r="WQM893" s="7"/>
      <c r="WQN893" s="7"/>
      <c r="WQO893" s="7"/>
      <c r="WQP893" s="7"/>
      <c r="WQQ893" s="7"/>
      <c r="WQR893" s="7"/>
      <c r="WQS893" s="7"/>
      <c r="WQT893" s="7"/>
      <c r="WQU893" s="7"/>
      <c r="WQV893" s="7"/>
      <c r="WQW893" s="7"/>
      <c r="WQX893" s="7"/>
      <c r="WQY893" s="7"/>
      <c r="WQZ893" s="7"/>
      <c r="WRA893" s="7"/>
      <c r="WRB893" s="7"/>
      <c r="WRC893" s="7"/>
      <c r="WRD893" s="7"/>
      <c r="WRE893" s="7"/>
      <c r="WRF893" s="7"/>
      <c r="WRG893" s="7"/>
      <c r="WRH893" s="7"/>
      <c r="WRI893" s="7"/>
      <c r="WRJ893" s="7"/>
      <c r="WRK893" s="7"/>
      <c r="WRL893" s="7"/>
      <c r="WRM893" s="7"/>
      <c r="WRN893" s="7"/>
      <c r="WRO893" s="7"/>
      <c r="WRP893" s="7"/>
      <c r="WRQ893" s="7"/>
      <c r="WRR893" s="7"/>
      <c r="WRS893" s="7"/>
      <c r="WRT893" s="7"/>
      <c r="WRU893" s="7"/>
      <c r="WRV893" s="7"/>
      <c r="WRW893" s="7"/>
      <c r="WRX893" s="7"/>
      <c r="WRY893" s="7"/>
      <c r="WRZ893" s="7"/>
      <c r="WSA893" s="7"/>
      <c r="WSB893" s="7"/>
      <c r="WSC893" s="7"/>
      <c r="WSD893" s="7"/>
      <c r="WSE893" s="7"/>
      <c r="WSF893" s="7"/>
      <c r="WSG893" s="7"/>
      <c r="WSH893" s="7"/>
      <c r="WSI893" s="7"/>
      <c r="WSJ893" s="7"/>
      <c r="WSK893" s="7"/>
      <c r="WSL893" s="7"/>
      <c r="WSM893" s="7"/>
      <c r="WSN893" s="7"/>
      <c r="WSO893" s="7"/>
      <c r="WSP893" s="7"/>
      <c r="WSQ893" s="7"/>
      <c r="WSR893" s="7"/>
      <c r="WSS893" s="7"/>
      <c r="WST893" s="7"/>
      <c r="WSU893" s="7"/>
      <c r="WSV893" s="7"/>
      <c r="WSW893" s="7"/>
      <c r="WSX893" s="7"/>
      <c r="WSY893" s="7"/>
      <c r="WSZ893" s="7"/>
      <c r="WTA893" s="7"/>
      <c r="WTB893" s="7"/>
      <c r="WTC893" s="7"/>
      <c r="WTD893" s="7"/>
      <c r="WTE893" s="7"/>
      <c r="WTF893" s="7"/>
      <c r="WTG893" s="7"/>
      <c r="WTH893" s="7"/>
      <c r="WTI893" s="7"/>
      <c r="WTJ893" s="7"/>
      <c r="WTK893" s="7"/>
      <c r="WTL893" s="7"/>
      <c r="WTM893" s="7"/>
      <c r="WTN893" s="7"/>
      <c r="WTO893" s="7"/>
      <c r="WTP893" s="7"/>
      <c r="WTQ893" s="7"/>
      <c r="WTR893" s="7"/>
      <c r="WTS893" s="7"/>
      <c r="WTT893" s="7"/>
      <c r="WTU893" s="7"/>
      <c r="WTV893" s="7"/>
      <c r="WTW893" s="7"/>
      <c r="WTX893" s="7"/>
      <c r="WTY893" s="7"/>
      <c r="WTZ893" s="7"/>
      <c r="WUA893" s="7"/>
      <c r="WUB893" s="7"/>
      <c r="WUC893" s="7"/>
      <c r="WUD893" s="7"/>
      <c r="WUE893" s="7"/>
      <c r="WUF893" s="7"/>
      <c r="WUG893" s="7"/>
      <c r="WUH893" s="7"/>
      <c r="WUI893" s="7"/>
      <c r="WUJ893" s="7"/>
      <c r="WUK893" s="7"/>
      <c r="WUL893" s="7"/>
      <c r="WUM893" s="7"/>
      <c r="WUN893" s="7"/>
      <c r="WUO893" s="7"/>
      <c r="WUP893" s="7"/>
      <c r="WUQ893" s="7"/>
      <c r="WUR893" s="7"/>
      <c r="WUS893" s="7"/>
      <c r="WUT893" s="7"/>
      <c r="WUU893" s="7"/>
      <c r="WUV893" s="7"/>
      <c r="WUW893" s="7"/>
      <c r="WUX893" s="7"/>
      <c r="WUY893" s="7"/>
      <c r="WUZ893" s="7"/>
      <c r="WVA893" s="7"/>
      <c r="WVB893" s="7"/>
      <c r="WVC893" s="7"/>
      <c r="WVD893" s="7"/>
      <c r="WVE893" s="7"/>
      <c r="WVF893" s="7"/>
      <c r="WVG893" s="7"/>
      <c r="WVH893" s="7"/>
      <c r="WVI893" s="7"/>
      <c r="WVJ893" s="7"/>
      <c r="WVK893" s="7"/>
      <c r="WVL893" s="7"/>
      <c r="WVM893" s="7"/>
      <c r="WVN893" s="7"/>
      <c r="WVO893" s="7"/>
      <c r="WVP893" s="7"/>
      <c r="WVQ893" s="7"/>
      <c r="WVR893" s="7"/>
      <c r="WVS893" s="7"/>
      <c r="WVT893" s="7"/>
      <c r="WVU893" s="7"/>
      <c r="WVV893" s="7"/>
      <c r="WVW893" s="7"/>
      <c r="WVX893" s="7"/>
      <c r="WVY893" s="7"/>
      <c r="WVZ893" s="7"/>
      <c r="WWA893" s="7"/>
      <c r="WWB893" s="7"/>
      <c r="WWC893" s="7"/>
      <c r="WWD893" s="7"/>
      <c r="WWE893" s="7"/>
      <c r="WWF893" s="7"/>
      <c r="WWG893" s="7"/>
      <c r="WWH893" s="7"/>
      <c r="WWI893" s="7"/>
      <c r="WWJ893" s="7"/>
      <c r="WWK893" s="7"/>
      <c r="WWL893" s="7"/>
      <c r="WWM893" s="7"/>
      <c r="WWN893" s="7"/>
      <c r="WWO893" s="7"/>
      <c r="WWP893" s="7"/>
      <c r="WWQ893" s="7"/>
      <c r="WWR893" s="7"/>
      <c r="WWS893" s="7"/>
      <c r="WWT893" s="7"/>
      <c r="WWU893" s="7"/>
      <c r="WWV893" s="7"/>
      <c r="WWW893" s="7"/>
      <c r="WWX893" s="7"/>
      <c r="WWY893" s="7"/>
      <c r="WWZ893" s="7"/>
      <c r="WXA893" s="7"/>
      <c r="WXB893" s="7"/>
      <c r="WXC893" s="7"/>
      <c r="WXD893" s="7"/>
      <c r="WXE893" s="7"/>
      <c r="WXF893" s="7"/>
      <c r="WXG893" s="7"/>
      <c r="WXH893" s="7"/>
      <c r="WXI893" s="7"/>
      <c r="WXJ893" s="7"/>
      <c r="WXK893" s="7"/>
      <c r="WXL893" s="7"/>
      <c r="WXM893" s="7"/>
      <c r="WXN893" s="7"/>
      <c r="WXO893" s="7"/>
      <c r="WXP893" s="7"/>
      <c r="WXQ893" s="7"/>
      <c r="WXR893" s="7"/>
      <c r="WXS893" s="7"/>
      <c r="WXT893" s="7"/>
      <c r="WXU893" s="7"/>
      <c r="WXV893" s="7"/>
      <c r="WXW893" s="7"/>
      <c r="WXX893" s="7"/>
      <c r="WXY893" s="7"/>
      <c r="WXZ893" s="7"/>
      <c r="WYA893" s="7"/>
      <c r="WYB893" s="7"/>
      <c r="WYC893" s="7"/>
      <c r="WYD893" s="7"/>
      <c r="WYE893" s="7"/>
      <c r="WYF893" s="7"/>
      <c r="WYG893" s="7"/>
      <c r="WYH893" s="7"/>
      <c r="WYI893" s="7"/>
      <c r="WYJ893" s="7"/>
      <c r="WYK893" s="7"/>
      <c r="WYL893" s="7"/>
      <c r="WYM893" s="7"/>
      <c r="WYN893" s="7"/>
      <c r="WYO893" s="7"/>
      <c r="WYP893" s="7"/>
      <c r="WYQ893" s="7"/>
      <c r="WYR893" s="7"/>
      <c r="WYS893" s="7"/>
      <c r="WYT893" s="7"/>
      <c r="WYU893" s="7"/>
      <c r="WYV893" s="7"/>
      <c r="WYW893" s="7"/>
      <c r="WYX893" s="7"/>
      <c r="WYY893" s="7"/>
      <c r="WYZ893" s="7"/>
      <c r="WZA893" s="7"/>
      <c r="WZB893" s="7"/>
      <c r="WZC893" s="7"/>
      <c r="WZD893" s="7"/>
      <c r="WZE893" s="7"/>
      <c r="WZF893" s="7"/>
      <c r="WZG893" s="7"/>
      <c r="WZH893" s="7"/>
      <c r="WZI893" s="7"/>
      <c r="WZJ893" s="7"/>
      <c r="WZK893" s="7"/>
      <c r="WZL893" s="7"/>
      <c r="WZM893" s="7"/>
      <c r="WZN893" s="7"/>
      <c r="WZO893" s="7"/>
      <c r="WZP893" s="7"/>
      <c r="WZQ893" s="7"/>
      <c r="WZR893" s="7"/>
      <c r="WZS893" s="7"/>
      <c r="WZT893" s="7"/>
      <c r="WZU893" s="7"/>
      <c r="WZV893" s="7"/>
      <c r="WZW893" s="7"/>
      <c r="WZX893" s="7"/>
      <c r="WZY893" s="7"/>
      <c r="WZZ893" s="7"/>
      <c r="XAA893" s="7"/>
      <c r="XAB893" s="7"/>
      <c r="XAC893" s="7"/>
      <c r="XAD893" s="7"/>
      <c r="XAE893" s="7"/>
      <c r="XAF893" s="7"/>
      <c r="XAG893" s="7"/>
      <c r="XAH893" s="7"/>
      <c r="XAI893" s="7"/>
      <c r="XAJ893" s="7"/>
      <c r="XAK893" s="7"/>
      <c r="XAL893" s="7"/>
      <c r="XAM893" s="7"/>
      <c r="XAN893" s="7"/>
      <c r="XAO893" s="7"/>
      <c r="XAP893" s="7"/>
      <c r="XAQ893" s="7"/>
      <c r="XAR893" s="7"/>
      <c r="XAS893" s="7"/>
      <c r="XAT893" s="7"/>
      <c r="XAU893" s="7"/>
      <c r="XAV893" s="7"/>
      <c r="XAW893" s="7"/>
      <c r="XAX893" s="7"/>
      <c r="XAY893" s="7"/>
      <c r="XAZ893" s="7"/>
      <c r="XBA893" s="7"/>
      <c r="XBB893" s="7"/>
      <c r="XBC893" s="7"/>
      <c r="XBD893" s="7"/>
      <c r="XBE893" s="7"/>
      <c r="XBF893" s="7"/>
      <c r="XBG893" s="7"/>
      <c r="XBH893" s="7"/>
      <c r="XBI893" s="7"/>
      <c r="XBJ893" s="7"/>
      <c r="XBK893" s="7"/>
      <c r="XBL893" s="7"/>
      <c r="XBM893" s="7"/>
      <c r="XBN893" s="7"/>
      <c r="XBO893" s="7"/>
      <c r="XBP893" s="7"/>
      <c r="XBQ893" s="7"/>
      <c r="XBR893" s="7"/>
      <c r="XBS893" s="7"/>
      <c r="XBT893" s="7"/>
      <c r="XBU893" s="7"/>
      <c r="XBV893" s="7"/>
      <c r="XBW893" s="7"/>
      <c r="XBX893" s="7"/>
      <c r="XBY893" s="7"/>
      <c r="XBZ893" s="7"/>
      <c r="XCA893" s="7"/>
      <c r="XCB893" s="7"/>
      <c r="XCC893" s="7"/>
      <c r="XCD893" s="7"/>
      <c r="XCE893" s="7"/>
      <c r="XCF893" s="7"/>
      <c r="XCG893" s="7"/>
      <c r="XCH893" s="7"/>
      <c r="XCI893" s="7"/>
      <c r="XCJ893" s="7"/>
      <c r="XCK893" s="7"/>
      <c r="XCL893" s="7"/>
      <c r="XCM893" s="7"/>
      <c r="XCN893" s="7"/>
      <c r="XCO893" s="7"/>
      <c r="XCP893" s="7"/>
      <c r="XCQ893" s="7"/>
      <c r="XCR893" s="7"/>
      <c r="XCS893" s="7"/>
      <c r="XCT893" s="7"/>
      <c r="XCU893" s="7"/>
      <c r="XCV893" s="7"/>
      <c r="XCW893" s="7"/>
      <c r="XCX893" s="7"/>
      <c r="XCY893" s="7"/>
      <c r="XCZ893" s="7"/>
      <c r="XDA893" s="7"/>
      <c r="XDB893" s="7"/>
      <c r="XDC893" s="7"/>
      <c r="XDD893" s="7"/>
      <c r="XDE893" s="7"/>
      <c r="XDF893" s="7"/>
      <c r="XDG893" s="7"/>
      <c r="XDH893" s="7"/>
    </row>
    <row r="894" spans="1:16336" x14ac:dyDescent="0.25">
      <c r="A894" s="2">
        <v>887</v>
      </c>
      <c r="B894" s="2" t="s">
        <v>20</v>
      </c>
      <c r="C894" s="2" t="s">
        <v>21</v>
      </c>
      <c r="D894" s="2" t="s">
        <v>22</v>
      </c>
      <c r="E894" s="2" t="s">
        <v>23</v>
      </c>
      <c r="F894" s="2" t="s">
        <v>24</v>
      </c>
      <c r="G894" s="2" t="s">
        <v>25</v>
      </c>
      <c r="H894" s="2" t="s">
        <v>26</v>
      </c>
      <c r="I894" s="2" t="s">
        <v>27</v>
      </c>
      <c r="J894" s="2" t="s">
        <v>3949</v>
      </c>
      <c r="K894" s="2" t="s">
        <v>3950</v>
      </c>
      <c r="L894" s="2" t="s">
        <v>30</v>
      </c>
      <c r="M894" s="2" t="s">
        <v>3951</v>
      </c>
      <c r="N894" s="2" t="s">
        <v>5218</v>
      </c>
      <c r="O894" s="2" t="s">
        <v>3952</v>
      </c>
      <c r="P894" s="3">
        <v>45720</v>
      </c>
      <c r="Q894" s="3">
        <v>45726</v>
      </c>
      <c r="R894" s="3">
        <v>45991</v>
      </c>
      <c r="S894" s="2">
        <v>901532660</v>
      </c>
      <c r="T894" s="2" t="s">
        <v>9205</v>
      </c>
      <c r="U894" s="8">
        <v>223427700</v>
      </c>
      <c r="V894" s="2" t="s">
        <v>3953</v>
      </c>
      <c r="W894" s="2" t="s">
        <v>9065</v>
      </c>
    </row>
    <row r="895" spans="1:16336" x14ac:dyDescent="0.25">
      <c r="A895" s="2">
        <v>888</v>
      </c>
      <c r="B895" s="2" t="s">
        <v>20</v>
      </c>
      <c r="C895" s="2" t="s">
        <v>21</v>
      </c>
      <c r="D895" s="2" t="s">
        <v>22</v>
      </c>
      <c r="E895" s="2" t="s">
        <v>23</v>
      </c>
      <c r="F895" s="2" t="s">
        <v>24</v>
      </c>
      <c r="G895" s="2" t="s">
        <v>25</v>
      </c>
      <c r="H895" s="2" t="s">
        <v>26</v>
      </c>
      <c r="I895" s="2" t="s">
        <v>27</v>
      </c>
      <c r="J895" s="2" t="s">
        <v>3954</v>
      </c>
      <c r="K895" s="2" t="s">
        <v>3955</v>
      </c>
      <c r="L895" s="2" t="s">
        <v>30</v>
      </c>
      <c r="M895" s="2" t="s">
        <v>826</v>
      </c>
      <c r="N895" s="2" t="s">
        <v>32</v>
      </c>
      <c r="O895" s="2" t="s">
        <v>4059</v>
      </c>
      <c r="P895" s="3">
        <v>45721</v>
      </c>
      <c r="Q895" s="3">
        <v>45723</v>
      </c>
      <c r="R895" s="3">
        <v>45838</v>
      </c>
      <c r="S895" s="2">
        <v>1113676340</v>
      </c>
      <c r="T895" s="2" t="s">
        <v>3956</v>
      </c>
      <c r="U895" s="8">
        <v>10800000</v>
      </c>
      <c r="V895" s="2" t="s">
        <v>3957</v>
      </c>
      <c r="W895" s="2" t="s">
        <v>2951</v>
      </c>
    </row>
    <row r="896" spans="1:16336" x14ac:dyDescent="0.25">
      <c r="A896" s="2">
        <v>889</v>
      </c>
      <c r="B896" s="2" t="s">
        <v>20</v>
      </c>
      <c r="C896" s="2" t="s">
        <v>21</v>
      </c>
      <c r="D896" s="2" t="s">
        <v>22</v>
      </c>
      <c r="E896" s="2" t="s">
        <v>23</v>
      </c>
      <c r="F896" s="2" t="s">
        <v>24</v>
      </c>
      <c r="G896" s="2" t="s">
        <v>25</v>
      </c>
      <c r="H896" s="2" t="s">
        <v>26</v>
      </c>
      <c r="I896" s="2" t="s">
        <v>27</v>
      </c>
      <c r="J896" s="2" t="s">
        <v>3958</v>
      </c>
      <c r="K896" s="2" t="s">
        <v>3959</v>
      </c>
      <c r="L896" s="2" t="s">
        <v>30</v>
      </c>
      <c r="M896" s="2" t="s">
        <v>605</v>
      </c>
      <c r="N896" s="2" t="s">
        <v>32</v>
      </c>
      <c r="O896" s="2" t="s">
        <v>4059</v>
      </c>
      <c r="P896" s="3">
        <v>45721</v>
      </c>
      <c r="Q896" s="3">
        <v>45722</v>
      </c>
      <c r="R896" s="3">
        <v>45838</v>
      </c>
      <c r="S896" s="2">
        <v>6408485</v>
      </c>
      <c r="T896" s="2" t="s">
        <v>3960</v>
      </c>
      <c r="U896" s="8">
        <v>16000000</v>
      </c>
      <c r="V896" s="2" t="s">
        <v>3961</v>
      </c>
      <c r="W896" s="2" t="s">
        <v>2951</v>
      </c>
    </row>
    <row r="897" spans="1:23" x14ac:dyDescent="0.25">
      <c r="A897" s="2">
        <v>890</v>
      </c>
      <c r="B897" s="2" t="s">
        <v>20</v>
      </c>
      <c r="C897" s="2" t="s">
        <v>21</v>
      </c>
      <c r="D897" s="2" t="s">
        <v>22</v>
      </c>
      <c r="E897" s="2" t="s">
        <v>23</v>
      </c>
      <c r="F897" s="2" t="s">
        <v>24</v>
      </c>
      <c r="G897" s="2" t="s">
        <v>25</v>
      </c>
      <c r="H897" s="2" t="s">
        <v>26</v>
      </c>
      <c r="I897" s="2" t="s">
        <v>27</v>
      </c>
      <c r="J897" s="2" t="s">
        <v>3962</v>
      </c>
      <c r="K897" s="2" t="s">
        <v>3963</v>
      </c>
      <c r="L897" s="2" t="s">
        <v>30</v>
      </c>
      <c r="M897" s="2" t="s">
        <v>605</v>
      </c>
      <c r="N897" s="2" t="s">
        <v>32</v>
      </c>
      <c r="O897" s="2" t="s">
        <v>4059</v>
      </c>
      <c r="P897" s="3">
        <v>45722</v>
      </c>
      <c r="Q897" s="3">
        <v>45723</v>
      </c>
      <c r="R897" s="3">
        <v>45838</v>
      </c>
      <c r="S897" s="2">
        <v>1005869299</v>
      </c>
      <c r="T897" s="2" t="s">
        <v>3964</v>
      </c>
      <c r="U897" s="8">
        <v>16000000</v>
      </c>
      <c r="V897" s="2" t="s">
        <v>3965</v>
      </c>
      <c r="W897" s="2" t="s">
        <v>2951</v>
      </c>
    </row>
    <row r="898" spans="1:23" x14ac:dyDescent="0.25">
      <c r="A898" s="2">
        <v>891</v>
      </c>
      <c r="B898" s="2" t="s">
        <v>20</v>
      </c>
      <c r="C898" s="2" t="s">
        <v>21</v>
      </c>
      <c r="D898" s="2" t="s">
        <v>22</v>
      </c>
      <c r="E898" s="2" t="s">
        <v>23</v>
      </c>
      <c r="F898" s="2" t="s">
        <v>24</v>
      </c>
      <c r="G898" s="2" t="s">
        <v>25</v>
      </c>
      <c r="H898" s="2" t="s">
        <v>26</v>
      </c>
      <c r="I898" s="2" t="s">
        <v>27</v>
      </c>
      <c r="J898" s="2" t="s">
        <v>4077</v>
      </c>
      <c r="K898" s="2" t="s">
        <v>4078</v>
      </c>
      <c r="L898" s="2" t="s">
        <v>30</v>
      </c>
      <c r="M898" s="2" t="s">
        <v>826</v>
      </c>
      <c r="N898" s="2" t="s">
        <v>32</v>
      </c>
      <c r="O898" s="2" t="s">
        <v>4059</v>
      </c>
      <c r="P898" s="3">
        <v>45726</v>
      </c>
      <c r="Q898" s="3">
        <v>45728</v>
      </c>
      <c r="R898" s="3">
        <v>45838</v>
      </c>
      <c r="S898" s="2">
        <v>1113621507</v>
      </c>
      <c r="T898" s="2" t="s">
        <v>4079</v>
      </c>
      <c r="U898" s="8">
        <v>10800000</v>
      </c>
      <c r="V898" s="2" t="s">
        <v>4080</v>
      </c>
      <c r="W898" s="2" t="s">
        <v>2951</v>
      </c>
    </row>
    <row r="899" spans="1:23" x14ac:dyDescent="0.25">
      <c r="A899" s="2">
        <v>892</v>
      </c>
      <c r="B899" s="2" t="s">
        <v>20</v>
      </c>
      <c r="C899" s="2" t="s">
        <v>21</v>
      </c>
      <c r="D899" s="2" t="s">
        <v>22</v>
      </c>
      <c r="E899" s="2" t="s">
        <v>23</v>
      </c>
      <c r="F899" s="2" t="s">
        <v>24</v>
      </c>
      <c r="G899" s="2" t="s">
        <v>25</v>
      </c>
      <c r="H899" s="2" t="s">
        <v>26</v>
      </c>
      <c r="I899" s="2" t="s">
        <v>27</v>
      </c>
      <c r="J899" s="2" t="s">
        <v>3966</v>
      </c>
      <c r="K899" s="2" t="s">
        <v>3967</v>
      </c>
      <c r="L899" s="2" t="s">
        <v>30</v>
      </c>
      <c r="M899" s="2" t="s">
        <v>605</v>
      </c>
      <c r="N899" s="2" t="s">
        <v>32</v>
      </c>
      <c r="O899" s="2" t="s">
        <v>4059</v>
      </c>
      <c r="P899" s="3">
        <v>45722</v>
      </c>
      <c r="Q899" s="3">
        <v>45723</v>
      </c>
      <c r="R899" s="3">
        <v>45838</v>
      </c>
      <c r="S899" s="2">
        <v>29681140</v>
      </c>
      <c r="T899" s="2" t="s">
        <v>3968</v>
      </c>
      <c r="U899" s="8">
        <v>16000000</v>
      </c>
      <c r="V899" s="2" t="s">
        <v>3969</v>
      </c>
      <c r="W899" s="2" t="s">
        <v>2951</v>
      </c>
    </row>
    <row r="900" spans="1:23" x14ac:dyDescent="0.25">
      <c r="A900" s="2">
        <v>893</v>
      </c>
      <c r="B900" s="2" t="s">
        <v>20</v>
      </c>
      <c r="C900" s="2" t="s">
        <v>21</v>
      </c>
      <c r="D900" s="2" t="s">
        <v>22</v>
      </c>
      <c r="E900" s="2" t="s">
        <v>23</v>
      </c>
      <c r="F900" s="2" t="s">
        <v>24</v>
      </c>
      <c r="G900" s="2" t="s">
        <v>25</v>
      </c>
      <c r="H900" s="2" t="s">
        <v>26</v>
      </c>
      <c r="I900" s="2" t="s">
        <v>27</v>
      </c>
      <c r="J900" s="2" t="s">
        <v>3970</v>
      </c>
      <c r="K900" s="2" t="s">
        <v>3971</v>
      </c>
      <c r="L900" s="2" t="s">
        <v>30</v>
      </c>
      <c r="M900" s="2" t="s">
        <v>605</v>
      </c>
      <c r="N900" s="2" t="s">
        <v>32</v>
      </c>
      <c r="O900" s="2" t="s">
        <v>4059</v>
      </c>
      <c r="P900" s="3">
        <v>45721</v>
      </c>
      <c r="Q900" s="3">
        <v>45723</v>
      </c>
      <c r="R900" s="3">
        <v>45838</v>
      </c>
      <c r="S900" s="2">
        <v>16268035</v>
      </c>
      <c r="T900" s="2" t="s">
        <v>3972</v>
      </c>
      <c r="U900" s="8">
        <v>16000000</v>
      </c>
      <c r="V900" s="2" t="s">
        <v>3973</v>
      </c>
      <c r="W900" s="2" t="s">
        <v>2951</v>
      </c>
    </row>
    <row r="901" spans="1:23" x14ac:dyDescent="0.25">
      <c r="A901" s="2">
        <v>894</v>
      </c>
      <c r="B901" s="2" t="s">
        <v>20</v>
      </c>
      <c r="C901" s="2" t="s">
        <v>21</v>
      </c>
      <c r="D901" s="2" t="s">
        <v>22</v>
      </c>
      <c r="E901" s="2" t="s">
        <v>23</v>
      </c>
      <c r="F901" s="2" t="s">
        <v>24</v>
      </c>
      <c r="G901" s="2" t="s">
        <v>25</v>
      </c>
      <c r="H901" s="2" t="s">
        <v>26</v>
      </c>
      <c r="I901" s="2" t="s">
        <v>27</v>
      </c>
      <c r="J901" s="2" t="s">
        <v>3974</v>
      </c>
      <c r="K901" s="2" t="s">
        <v>3975</v>
      </c>
      <c r="L901" s="2" t="s">
        <v>30</v>
      </c>
      <c r="M901" s="2" t="s">
        <v>3976</v>
      </c>
      <c r="N901" s="2" t="s">
        <v>9187</v>
      </c>
      <c r="O901" s="2" t="s">
        <v>2637</v>
      </c>
      <c r="P901" s="3">
        <v>45721</v>
      </c>
      <c r="Q901" s="3">
        <v>45723</v>
      </c>
      <c r="R901" s="3">
        <v>45838</v>
      </c>
      <c r="S901" s="2">
        <v>900280474</v>
      </c>
      <c r="T901" s="2" t="s">
        <v>2638</v>
      </c>
      <c r="U901" s="8">
        <v>534509059</v>
      </c>
      <c r="V901" s="2" t="s">
        <v>3977</v>
      </c>
      <c r="W901" s="2" t="s">
        <v>9065</v>
      </c>
    </row>
    <row r="902" spans="1:23" x14ac:dyDescent="0.25">
      <c r="A902" s="2">
        <v>895</v>
      </c>
      <c r="B902" s="2" t="s">
        <v>20</v>
      </c>
      <c r="C902" s="2" t="s">
        <v>21</v>
      </c>
      <c r="D902" s="2" t="s">
        <v>22</v>
      </c>
      <c r="E902" s="2" t="s">
        <v>23</v>
      </c>
      <c r="F902" s="2" t="s">
        <v>24</v>
      </c>
      <c r="G902" s="2" t="s">
        <v>25</v>
      </c>
      <c r="H902" s="2" t="s">
        <v>26</v>
      </c>
      <c r="I902" s="2" t="s">
        <v>27</v>
      </c>
      <c r="J902" s="2" t="s">
        <v>3978</v>
      </c>
      <c r="K902" s="2" t="s">
        <v>3979</v>
      </c>
      <c r="L902" s="2" t="s">
        <v>30</v>
      </c>
      <c r="M902" s="2" t="s">
        <v>4004</v>
      </c>
      <c r="N902" s="2" t="s">
        <v>32</v>
      </c>
      <c r="O902" s="2" t="s">
        <v>4059</v>
      </c>
      <c r="P902" s="3">
        <v>45721</v>
      </c>
      <c r="Q902" s="3">
        <v>45722</v>
      </c>
      <c r="R902" s="3">
        <v>45838</v>
      </c>
      <c r="S902" s="2">
        <v>31179236</v>
      </c>
      <c r="T902" s="2" t="s">
        <v>3980</v>
      </c>
      <c r="U902" s="8">
        <v>16000000</v>
      </c>
      <c r="V902" s="2" t="s">
        <v>3981</v>
      </c>
      <c r="W902" s="2" t="s">
        <v>3741</v>
      </c>
    </row>
    <row r="903" spans="1:23" x14ac:dyDescent="0.25">
      <c r="A903" s="2">
        <v>896</v>
      </c>
      <c r="B903" s="2" t="s">
        <v>20</v>
      </c>
      <c r="C903" s="2" t="s">
        <v>21</v>
      </c>
      <c r="D903" s="2" t="s">
        <v>22</v>
      </c>
      <c r="E903" s="2" t="s">
        <v>23</v>
      </c>
      <c r="F903" s="2" t="s">
        <v>24</v>
      </c>
      <c r="G903" s="2" t="s">
        <v>25</v>
      </c>
      <c r="H903" s="2" t="s">
        <v>26</v>
      </c>
      <c r="I903" s="2" t="s">
        <v>27</v>
      </c>
      <c r="J903" s="2" t="s">
        <v>3982</v>
      </c>
      <c r="K903" s="2" t="s">
        <v>3983</v>
      </c>
      <c r="L903" s="2" t="s">
        <v>30</v>
      </c>
      <c r="M903" s="2" t="s">
        <v>4004</v>
      </c>
      <c r="N903" s="2" t="s">
        <v>32</v>
      </c>
      <c r="O903" s="2" t="s">
        <v>4059</v>
      </c>
      <c r="P903" s="3">
        <v>45721</v>
      </c>
      <c r="Q903" s="3">
        <v>45722</v>
      </c>
      <c r="R903" s="3">
        <v>45838</v>
      </c>
      <c r="S903" s="2">
        <v>1130602941</v>
      </c>
      <c r="T903" s="2" t="s">
        <v>3984</v>
      </c>
      <c r="U903" s="8">
        <v>16000000</v>
      </c>
      <c r="V903" s="2" t="s">
        <v>3985</v>
      </c>
      <c r="W903" s="2" t="s">
        <v>3741</v>
      </c>
    </row>
    <row r="904" spans="1:23" x14ac:dyDescent="0.25">
      <c r="A904" s="2">
        <v>897</v>
      </c>
      <c r="B904" s="2" t="s">
        <v>20</v>
      </c>
      <c r="C904" s="2" t="s">
        <v>21</v>
      </c>
      <c r="D904" s="2" t="s">
        <v>22</v>
      </c>
      <c r="E904" s="2" t="s">
        <v>23</v>
      </c>
      <c r="F904" s="2" t="s">
        <v>24</v>
      </c>
      <c r="G904" s="2" t="s">
        <v>25</v>
      </c>
      <c r="H904" s="2" t="s">
        <v>26</v>
      </c>
      <c r="I904" s="2" t="s">
        <v>27</v>
      </c>
      <c r="J904" s="2" t="s">
        <v>3986</v>
      </c>
      <c r="K904" s="2" t="s">
        <v>3987</v>
      </c>
      <c r="L904" s="2" t="s">
        <v>30</v>
      </c>
      <c r="M904" s="2" t="s">
        <v>4004</v>
      </c>
      <c r="N904" s="2" t="s">
        <v>32</v>
      </c>
      <c r="O904" s="2" t="s">
        <v>4059</v>
      </c>
      <c r="P904" s="3">
        <v>45721</v>
      </c>
      <c r="Q904" s="3">
        <v>45722</v>
      </c>
      <c r="R904" s="3">
        <v>45838</v>
      </c>
      <c r="S904" s="2">
        <v>1113654084</v>
      </c>
      <c r="T904" s="2" t="s">
        <v>3988</v>
      </c>
      <c r="U904" s="8">
        <v>16000000</v>
      </c>
      <c r="V904" s="2" t="s">
        <v>3989</v>
      </c>
      <c r="W904" s="2" t="s">
        <v>3741</v>
      </c>
    </row>
    <row r="905" spans="1:23" x14ac:dyDescent="0.25">
      <c r="A905" s="2">
        <v>898</v>
      </c>
      <c r="B905" s="2" t="s">
        <v>20</v>
      </c>
      <c r="C905" s="2" t="s">
        <v>21</v>
      </c>
      <c r="D905" s="2" t="s">
        <v>22</v>
      </c>
      <c r="E905" s="2" t="s">
        <v>23</v>
      </c>
      <c r="F905" s="2" t="s">
        <v>24</v>
      </c>
      <c r="G905" s="2" t="s">
        <v>25</v>
      </c>
      <c r="H905" s="2" t="s">
        <v>26</v>
      </c>
      <c r="I905" s="2" t="s">
        <v>27</v>
      </c>
      <c r="J905" s="2" t="s">
        <v>3990</v>
      </c>
      <c r="K905" s="2" t="s">
        <v>3991</v>
      </c>
      <c r="L905" s="2" t="s">
        <v>30</v>
      </c>
      <c r="M905" s="2" t="s">
        <v>9196</v>
      </c>
      <c r="N905" s="2" t="s">
        <v>32</v>
      </c>
      <c r="O905" s="2" t="s">
        <v>4059</v>
      </c>
      <c r="P905" s="3">
        <v>45722</v>
      </c>
      <c r="Q905" s="3">
        <v>45722</v>
      </c>
      <c r="R905" s="3">
        <v>45838</v>
      </c>
      <c r="S905" s="2">
        <v>1113660063</v>
      </c>
      <c r="T905" s="2" t="s">
        <v>3992</v>
      </c>
      <c r="U905" s="8">
        <v>10800000</v>
      </c>
      <c r="V905" s="2" t="s">
        <v>3993</v>
      </c>
      <c r="W905" s="2" t="s">
        <v>3741</v>
      </c>
    </row>
    <row r="906" spans="1:23" x14ac:dyDescent="0.25">
      <c r="A906" s="2">
        <v>899</v>
      </c>
      <c r="B906" s="2" t="s">
        <v>20</v>
      </c>
      <c r="C906" s="2" t="s">
        <v>21</v>
      </c>
      <c r="D906" s="2" t="s">
        <v>22</v>
      </c>
      <c r="E906" s="2" t="s">
        <v>23</v>
      </c>
      <c r="F906" s="2" t="s">
        <v>24</v>
      </c>
      <c r="G906" s="2" t="s">
        <v>25</v>
      </c>
      <c r="H906" s="2" t="s">
        <v>26</v>
      </c>
      <c r="I906" s="2" t="s">
        <v>27</v>
      </c>
      <c r="J906" s="2" t="s">
        <v>3994</v>
      </c>
      <c r="K906" s="2" t="s">
        <v>3995</v>
      </c>
      <c r="L906" s="2" t="s">
        <v>30</v>
      </c>
      <c r="M906" s="2" t="s">
        <v>4004</v>
      </c>
      <c r="N906" s="2" t="s">
        <v>32</v>
      </c>
      <c r="O906" s="2" t="s">
        <v>4059</v>
      </c>
      <c r="P906" s="3">
        <v>45721</v>
      </c>
      <c r="Q906" s="3">
        <v>45722</v>
      </c>
      <c r="R906" s="3">
        <v>45838</v>
      </c>
      <c r="S906" s="2">
        <v>1113695905</v>
      </c>
      <c r="T906" s="2" t="s">
        <v>3996</v>
      </c>
      <c r="U906" s="8">
        <v>16000000</v>
      </c>
      <c r="V906" s="2" t="s">
        <v>3997</v>
      </c>
      <c r="W906" s="2" t="s">
        <v>3741</v>
      </c>
    </row>
    <row r="907" spans="1:23" x14ac:dyDescent="0.25">
      <c r="A907" s="2">
        <v>900</v>
      </c>
      <c r="B907" s="2" t="s">
        <v>20</v>
      </c>
      <c r="C907" s="2" t="s">
        <v>21</v>
      </c>
      <c r="D907" s="2" t="s">
        <v>22</v>
      </c>
      <c r="E907" s="2" t="s">
        <v>23</v>
      </c>
      <c r="F907" s="2" t="s">
        <v>24</v>
      </c>
      <c r="G907" s="2" t="s">
        <v>25</v>
      </c>
      <c r="H907" s="2" t="s">
        <v>26</v>
      </c>
      <c r="I907" s="2" t="s">
        <v>27</v>
      </c>
      <c r="J907" s="2" t="s">
        <v>3998</v>
      </c>
      <c r="K907" s="2" t="s">
        <v>3999</v>
      </c>
      <c r="L907" s="2" t="s">
        <v>30</v>
      </c>
      <c r="M907" s="2" t="s">
        <v>4004</v>
      </c>
      <c r="N907" s="2" t="s">
        <v>32</v>
      </c>
      <c r="O907" s="2" t="s">
        <v>4059</v>
      </c>
      <c r="P907" s="3">
        <v>45721</v>
      </c>
      <c r="Q907" s="3">
        <v>45722</v>
      </c>
      <c r="R907" s="3">
        <v>45838</v>
      </c>
      <c r="S907" s="2">
        <v>94310178</v>
      </c>
      <c r="T907" s="2" t="s">
        <v>4000</v>
      </c>
      <c r="U907" s="8">
        <v>16000000</v>
      </c>
      <c r="V907" s="2" t="s">
        <v>4001</v>
      </c>
      <c r="W907" s="2" t="s">
        <v>3741</v>
      </c>
    </row>
    <row r="908" spans="1:23" x14ac:dyDescent="0.25">
      <c r="A908" s="2">
        <v>901</v>
      </c>
      <c r="B908" s="2" t="s">
        <v>20</v>
      </c>
      <c r="C908" s="2" t="s">
        <v>21</v>
      </c>
      <c r="D908" s="2" t="s">
        <v>22</v>
      </c>
      <c r="E908" s="2" t="s">
        <v>23</v>
      </c>
      <c r="F908" s="2" t="s">
        <v>24</v>
      </c>
      <c r="G908" s="2" t="s">
        <v>25</v>
      </c>
      <c r="H908" s="2" t="s">
        <v>26</v>
      </c>
      <c r="I908" s="2" t="s">
        <v>27</v>
      </c>
      <c r="J908" s="2" t="s">
        <v>4002</v>
      </c>
      <c r="K908" s="2" t="s">
        <v>4003</v>
      </c>
      <c r="L908" s="2" t="s">
        <v>30</v>
      </c>
      <c r="M908" s="2" t="s">
        <v>4004</v>
      </c>
      <c r="N908" s="2" t="s">
        <v>32</v>
      </c>
      <c r="O908" s="2" t="s">
        <v>4059</v>
      </c>
      <c r="P908" s="3">
        <v>45721</v>
      </c>
      <c r="Q908" s="3">
        <v>45722</v>
      </c>
      <c r="R908" s="3">
        <v>45838</v>
      </c>
      <c r="S908" s="2">
        <v>29346970</v>
      </c>
      <c r="T908" s="2" t="s">
        <v>4005</v>
      </c>
      <c r="U908" s="8">
        <v>16000000</v>
      </c>
      <c r="V908" s="2" t="s">
        <v>4006</v>
      </c>
      <c r="W908" s="2" t="s">
        <v>3741</v>
      </c>
    </row>
    <row r="909" spans="1:23" x14ac:dyDescent="0.25">
      <c r="A909" s="2">
        <v>902</v>
      </c>
      <c r="B909" s="2" t="s">
        <v>20</v>
      </c>
      <c r="C909" s="2" t="s">
        <v>21</v>
      </c>
      <c r="D909" s="2" t="s">
        <v>22</v>
      </c>
      <c r="E909" s="2" t="s">
        <v>23</v>
      </c>
      <c r="F909" s="2" t="s">
        <v>24</v>
      </c>
      <c r="G909" s="2" t="s">
        <v>25</v>
      </c>
      <c r="H909" s="2" t="s">
        <v>26</v>
      </c>
      <c r="I909" s="2" t="s">
        <v>27</v>
      </c>
      <c r="J909" s="2" t="s">
        <v>4081</v>
      </c>
      <c r="K909" s="2" t="s">
        <v>4082</v>
      </c>
      <c r="L909" s="2" t="s">
        <v>30</v>
      </c>
      <c r="M909" s="2" t="s">
        <v>4083</v>
      </c>
      <c r="N909" s="2" t="s">
        <v>32</v>
      </c>
      <c r="O909" s="2" t="s">
        <v>4059</v>
      </c>
      <c r="P909" s="3">
        <v>45726</v>
      </c>
      <c r="Q909" s="3">
        <v>45964</v>
      </c>
      <c r="R909" s="3">
        <v>45838</v>
      </c>
      <c r="S909" s="2">
        <v>94558577</v>
      </c>
      <c r="T909" s="2" t="s">
        <v>4084</v>
      </c>
      <c r="U909" s="8">
        <v>10800000</v>
      </c>
      <c r="V909" s="9" t="s">
        <v>9229</v>
      </c>
      <c r="W909" s="2" t="s">
        <v>9227</v>
      </c>
    </row>
    <row r="910" spans="1:23" x14ac:dyDescent="0.25">
      <c r="A910" s="2">
        <v>903</v>
      </c>
      <c r="B910" s="2" t="s">
        <v>20</v>
      </c>
      <c r="C910" s="2" t="s">
        <v>21</v>
      </c>
      <c r="D910" s="2" t="s">
        <v>22</v>
      </c>
      <c r="E910" s="2" t="s">
        <v>23</v>
      </c>
      <c r="F910" s="2" t="s">
        <v>24</v>
      </c>
      <c r="G910" s="2" t="s">
        <v>25</v>
      </c>
      <c r="H910" s="2" t="s">
        <v>26</v>
      </c>
      <c r="I910" s="2" t="s">
        <v>27</v>
      </c>
      <c r="J910" s="2" t="s">
        <v>4085</v>
      </c>
      <c r="K910" s="2" t="s">
        <v>4086</v>
      </c>
      <c r="L910" s="2" t="s">
        <v>30</v>
      </c>
      <c r="M910" s="2" t="s">
        <v>1097</v>
      </c>
      <c r="N910" s="2" t="s">
        <v>32</v>
      </c>
      <c r="O910" s="2" t="s">
        <v>4059</v>
      </c>
      <c r="P910" s="3">
        <v>45726</v>
      </c>
      <c r="Q910" s="3">
        <v>45964</v>
      </c>
      <c r="R910" s="3">
        <v>45838</v>
      </c>
      <c r="S910" s="2">
        <v>16896540</v>
      </c>
      <c r="T910" s="2" t="s">
        <v>4087</v>
      </c>
      <c r="U910" s="8">
        <v>10000000</v>
      </c>
      <c r="V910" s="2" t="s">
        <v>4088</v>
      </c>
      <c r="W910" s="2" t="s">
        <v>9227</v>
      </c>
    </row>
    <row r="911" spans="1:23" x14ac:dyDescent="0.25">
      <c r="A911" s="2">
        <v>904</v>
      </c>
      <c r="B911" s="2" t="s">
        <v>20</v>
      </c>
      <c r="C911" s="2" t="s">
        <v>21</v>
      </c>
      <c r="D911" s="2" t="s">
        <v>22</v>
      </c>
      <c r="E911" s="2" t="s">
        <v>23</v>
      </c>
      <c r="F911" s="2" t="s">
        <v>24</v>
      </c>
      <c r="G911" s="2" t="s">
        <v>25</v>
      </c>
      <c r="H911" s="2" t="s">
        <v>26</v>
      </c>
      <c r="I911" s="2" t="s">
        <v>27</v>
      </c>
      <c r="J911" s="2" t="s">
        <v>4007</v>
      </c>
      <c r="K911" s="2" t="s">
        <v>4008</v>
      </c>
      <c r="L911" s="2" t="s">
        <v>30</v>
      </c>
      <c r="M911" s="2" t="s">
        <v>4009</v>
      </c>
      <c r="N911" s="2" t="s">
        <v>32</v>
      </c>
      <c r="O911" s="2" t="s">
        <v>4059</v>
      </c>
      <c r="P911" s="3">
        <v>45723</v>
      </c>
      <c r="Q911" s="3">
        <v>45727</v>
      </c>
      <c r="R911" s="3">
        <v>45838</v>
      </c>
      <c r="S911" s="2">
        <v>1130678473</v>
      </c>
      <c r="T911" s="2" t="s">
        <v>4010</v>
      </c>
      <c r="U911" s="8">
        <v>16000000</v>
      </c>
      <c r="V911" s="2" t="s">
        <v>4011</v>
      </c>
      <c r="W911" s="2" t="s">
        <v>9227</v>
      </c>
    </row>
    <row r="912" spans="1:23" x14ac:dyDescent="0.25">
      <c r="A912" s="2">
        <v>905</v>
      </c>
      <c r="B912" s="2" t="s">
        <v>20</v>
      </c>
      <c r="C912" s="2" t="s">
        <v>21</v>
      </c>
      <c r="D912" s="2" t="s">
        <v>22</v>
      </c>
      <c r="E912" s="2" t="s">
        <v>23</v>
      </c>
      <c r="F912" s="2" t="s">
        <v>24</v>
      </c>
      <c r="G912" s="2" t="s">
        <v>25</v>
      </c>
      <c r="H912" s="2" t="s">
        <v>26</v>
      </c>
      <c r="I912" s="2" t="s">
        <v>27</v>
      </c>
      <c r="J912" s="2" t="s">
        <v>4089</v>
      </c>
      <c r="K912" s="2" t="s">
        <v>4090</v>
      </c>
      <c r="L912" s="2" t="s">
        <v>30</v>
      </c>
      <c r="M912" s="2" t="s">
        <v>4091</v>
      </c>
      <c r="N912" s="2" t="s">
        <v>32</v>
      </c>
      <c r="O912" s="2" t="s">
        <v>4059</v>
      </c>
      <c r="P912" s="3">
        <v>45726</v>
      </c>
      <c r="Q912" s="3">
        <v>45964</v>
      </c>
      <c r="R912" s="3">
        <v>45838</v>
      </c>
      <c r="S912" s="2">
        <v>16936352</v>
      </c>
      <c r="T912" s="2" t="s">
        <v>4092</v>
      </c>
      <c r="U912" s="8">
        <v>16000000</v>
      </c>
      <c r="V912" s="2" t="s">
        <v>4093</v>
      </c>
      <c r="W912" s="2" t="s">
        <v>9227</v>
      </c>
    </row>
    <row r="913" spans="1:23" x14ac:dyDescent="0.25">
      <c r="A913" s="2">
        <v>906</v>
      </c>
      <c r="B913" s="2" t="s">
        <v>20</v>
      </c>
      <c r="C913" s="2" t="s">
        <v>21</v>
      </c>
      <c r="D913" s="2" t="s">
        <v>22</v>
      </c>
      <c r="E913" s="2" t="s">
        <v>23</v>
      </c>
      <c r="F913" s="2" t="s">
        <v>24</v>
      </c>
      <c r="G913" s="2" t="s">
        <v>25</v>
      </c>
      <c r="H913" s="2" t="s">
        <v>26</v>
      </c>
      <c r="I913" s="2" t="s">
        <v>27</v>
      </c>
      <c r="J913" s="2" t="s">
        <v>4012</v>
      </c>
      <c r="K913" s="2" t="s">
        <v>4013</v>
      </c>
      <c r="L913" s="2" t="s">
        <v>30</v>
      </c>
      <c r="M913" s="2" t="s">
        <v>9195</v>
      </c>
      <c r="N913" s="2" t="s">
        <v>32</v>
      </c>
      <c r="O913" s="2" t="s">
        <v>4059</v>
      </c>
      <c r="P913" s="3">
        <v>45723</v>
      </c>
      <c r="Q913" s="3">
        <v>45723</v>
      </c>
      <c r="R913" s="3">
        <v>45838</v>
      </c>
      <c r="S913" s="2">
        <v>1113673301</v>
      </c>
      <c r="T913" s="2" t="s">
        <v>4014</v>
      </c>
      <c r="U913" s="8">
        <v>16000000</v>
      </c>
      <c r="V913" s="2" t="s">
        <v>4015</v>
      </c>
      <c r="W913" s="2" t="s">
        <v>3741</v>
      </c>
    </row>
    <row r="914" spans="1:23" x14ac:dyDescent="0.25">
      <c r="A914" s="2">
        <v>907</v>
      </c>
      <c r="B914" s="2" t="s">
        <v>20</v>
      </c>
      <c r="C914" s="2" t="s">
        <v>21</v>
      </c>
      <c r="D914" s="2" t="s">
        <v>22</v>
      </c>
      <c r="E914" s="2" t="s">
        <v>23</v>
      </c>
      <c r="F914" s="2" t="s">
        <v>24</v>
      </c>
      <c r="G914" s="2" t="s">
        <v>25</v>
      </c>
      <c r="H914" s="2" t="s">
        <v>26</v>
      </c>
      <c r="I914" s="2" t="s">
        <v>27</v>
      </c>
      <c r="J914" s="2" t="s">
        <v>4016</v>
      </c>
      <c r="K914" s="2" t="s">
        <v>4017</v>
      </c>
      <c r="L914" s="2" t="s">
        <v>30</v>
      </c>
      <c r="M914" s="2" t="s">
        <v>9195</v>
      </c>
      <c r="N914" s="2" t="s">
        <v>32</v>
      </c>
      <c r="O914" s="2" t="s">
        <v>4059</v>
      </c>
      <c r="P914" s="3">
        <v>45723</v>
      </c>
      <c r="Q914" s="3">
        <v>45723</v>
      </c>
      <c r="R914" s="3">
        <v>45838</v>
      </c>
      <c r="S914" s="2">
        <v>14699093</v>
      </c>
      <c r="T914" s="2" t="s">
        <v>4018</v>
      </c>
      <c r="U914" s="8">
        <v>16000000</v>
      </c>
      <c r="V914" s="2" t="s">
        <v>4019</v>
      </c>
      <c r="W914" s="2" t="s">
        <v>3741</v>
      </c>
    </row>
    <row r="915" spans="1:23" x14ac:dyDescent="0.25">
      <c r="A915" s="2">
        <v>908</v>
      </c>
      <c r="B915" s="2" t="s">
        <v>20</v>
      </c>
      <c r="C915" s="2" t="s">
        <v>21</v>
      </c>
      <c r="D915" s="2" t="s">
        <v>22</v>
      </c>
      <c r="E915" s="2" t="s">
        <v>23</v>
      </c>
      <c r="F915" s="2" t="s">
        <v>24</v>
      </c>
      <c r="G915" s="2" t="s">
        <v>25</v>
      </c>
      <c r="H915" s="2" t="s">
        <v>26</v>
      </c>
      <c r="I915" s="2" t="s">
        <v>27</v>
      </c>
      <c r="J915" s="2" t="s">
        <v>4094</v>
      </c>
      <c r="K915" s="2" t="s">
        <v>4095</v>
      </c>
      <c r="L915" s="2" t="s">
        <v>30</v>
      </c>
      <c r="M915" s="2" t="s">
        <v>826</v>
      </c>
      <c r="N915" s="2" t="s">
        <v>32</v>
      </c>
      <c r="O915" s="2" t="s">
        <v>4059</v>
      </c>
      <c r="P915" s="3">
        <v>45734</v>
      </c>
      <c r="Q915" s="3">
        <v>45735</v>
      </c>
      <c r="R915" s="3">
        <v>45838</v>
      </c>
      <c r="S915" s="2">
        <v>1113687643</v>
      </c>
      <c r="T915" s="2" t="s">
        <v>4096</v>
      </c>
      <c r="U915" s="8">
        <v>10800000</v>
      </c>
      <c r="V915" s="2" t="s">
        <v>4097</v>
      </c>
      <c r="W915" s="2" t="s">
        <v>2951</v>
      </c>
    </row>
    <row r="916" spans="1:23" x14ac:dyDescent="0.25">
      <c r="A916" s="2">
        <v>909</v>
      </c>
      <c r="B916" s="2" t="s">
        <v>20</v>
      </c>
      <c r="C916" s="2" t="s">
        <v>21</v>
      </c>
      <c r="D916" s="2" t="s">
        <v>22</v>
      </c>
      <c r="E916" s="2" t="s">
        <v>23</v>
      </c>
      <c r="F916" s="2" t="s">
        <v>24</v>
      </c>
      <c r="G916" s="2" t="s">
        <v>25</v>
      </c>
      <c r="H916" s="2" t="s">
        <v>26</v>
      </c>
      <c r="I916" s="2" t="s">
        <v>27</v>
      </c>
      <c r="J916" s="2" t="s">
        <v>4020</v>
      </c>
      <c r="K916" s="2" t="s">
        <v>4021</v>
      </c>
      <c r="L916" s="2" t="s">
        <v>4988</v>
      </c>
      <c r="M916" s="2" t="s">
        <v>1394</v>
      </c>
      <c r="N916" s="2" t="s">
        <v>32</v>
      </c>
      <c r="O916" s="2" t="s">
        <v>4059</v>
      </c>
      <c r="P916" s="3">
        <v>45722</v>
      </c>
      <c r="Q916" s="3">
        <v>45723</v>
      </c>
      <c r="R916" s="3">
        <v>45838</v>
      </c>
      <c r="S916" s="2">
        <v>1113636858</v>
      </c>
      <c r="T916" s="2" t="s">
        <v>4022</v>
      </c>
      <c r="U916" s="8">
        <v>10800000</v>
      </c>
      <c r="V916" s="2" t="s">
        <v>4023</v>
      </c>
      <c r="W916" s="2" t="s">
        <v>9063</v>
      </c>
    </row>
    <row r="917" spans="1:23" x14ac:dyDescent="0.25">
      <c r="A917" s="2">
        <v>910</v>
      </c>
      <c r="B917" s="2" t="s">
        <v>20</v>
      </c>
      <c r="C917" s="2" t="s">
        <v>21</v>
      </c>
      <c r="D917" s="2" t="s">
        <v>22</v>
      </c>
      <c r="E917" s="2" t="s">
        <v>23</v>
      </c>
      <c r="F917" s="2" t="s">
        <v>24</v>
      </c>
      <c r="G917" s="2" t="s">
        <v>25</v>
      </c>
      <c r="H917" s="2" t="s">
        <v>26</v>
      </c>
      <c r="I917" s="2" t="s">
        <v>27</v>
      </c>
      <c r="J917" s="2" t="s">
        <v>4024</v>
      </c>
      <c r="K917" s="2" t="s">
        <v>4025</v>
      </c>
      <c r="L917" s="2" t="s">
        <v>4988</v>
      </c>
      <c r="M917" s="2" t="s">
        <v>2871</v>
      </c>
      <c r="N917" s="2" t="s">
        <v>32</v>
      </c>
      <c r="O917" s="2" t="s">
        <v>4059</v>
      </c>
      <c r="P917" s="3">
        <v>45722</v>
      </c>
      <c r="Q917" s="3">
        <v>45723</v>
      </c>
      <c r="R917" s="3">
        <v>45838</v>
      </c>
      <c r="S917" s="2">
        <v>1006306321</v>
      </c>
      <c r="T917" s="2" t="s">
        <v>4026</v>
      </c>
      <c r="U917" s="8">
        <v>16000000</v>
      </c>
      <c r="V917" s="2" t="s">
        <v>4027</v>
      </c>
      <c r="W917" s="2" t="s">
        <v>9063</v>
      </c>
    </row>
    <row r="918" spans="1:23" x14ac:dyDescent="0.25">
      <c r="A918" s="2">
        <v>911</v>
      </c>
      <c r="B918" s="2" t="s">
        <v>20</v>
      </c>
      <c r="C918" s="2" t="s">
        <v>21</v>
      </c>
      <c r="D918" s="2" t="s">
        <v>22</v>
      </c>
      <c r="E918" s="2" t="s">
        <v>23</v>
      </c>
      <c r="F918" s="2" t="s">
        <v>24</v>
      </c>
      <c r="G918" s="2" t="s">
        <v>25</v>
      </c>
      <c r="H918" s="2" t="s">
        <v>26</v>
      </c>
      <c r="I918" s="2" t="s">
        <v>27</v>
      </c>
      <c r="J918" s="2" t="s">
        <v>4028</v>
      </c>
      <c r="K918" s="2" t="s">
        <v>4029</v>
      </c>
      <c r="L918" s="2" t="s">
        <v>465</v>
      </c>
      <c r="M918" s="2" t="s">
        <v>4030</v>
      </c>
      <c r="N918" s="2" t="s">
        <v>32</v>
      </c>
      <c r="O918" s="2" t="s">
        <v>4059</v>
      </c>
      <c r="P918" s="3">
        <v>45723</v>
      </c>
      <c r="Q918" s="3">
        <v>45726</v>
      </c>
      <c r="R918" s="3">
        <v>45838</v>
      </c>
      <c r="S918" s="2">
        <v>1114121834</v>
      </c>
      <c r="T918" s="2" t="s">
        <v>4031</v>
      </c>
      <c r="U918" s="8">
        <v>16000000</v>
      </c>
      <c r="V918" s="2" t="s">
        <v>4032</v>
      </c>
      <c r="W918" s="2" t="s">
        <v>9063</v>
      </c>
    </row>
    <row r="919" spans="1:23" x14ac:dyDescent="0.25">
      <c r="A919" s="2">
        <v>912</v>
      </c>
      <c r="B919" s="2" t="s">
        <v>20</v>
      </c>
      <c r="C919" s="2" t="s">
        <v>21</v>
      </c>
      <c r="D919" s="2" t="s">
        <v>22</v>
      </c>
      <c r="E919" s="2" t="s">
        <v>23</v>
      </c>
      <c r="F919" s="2" t="s">
        <v>24</v>
      </c>
      <c r="G919" s="2" t="s">
        <v>25</v>
      </c>
      <c r="H919" s="2" t="s">
        <v>26</v>
      </c>
      <c r="I919" s="2" t="s">
        <v>27</v>
      </c>
      <c r="J919" s="2" t="s">
        <v>4033</v>
      </c>
      <c r="K919" s="2" t="s">
        <v>4034</v>
      </c>
      <c r="L919" s="2" t="s">
        <v>4988</v>
      </c>
      <c r="M919" s="2" t="s">
        <v>403</v>
      </c>
      <c r="N919" s="2" t="s">
        <v>32</v>
      </c>
      <c r="O919" s="2" t="s">
        <v>4059</v>
      </c>
      <c r="P919" s="3">
        <v>45723</v>
      </c>
      <c r="Q919" s="3">
        <v>45726</v>
      </c>
      <c r="R919" s="3">
        <v>45838</v>
      </c>
      <c r="S919" s="2">
        <v>1113624972</v>
      </c>
      <c r="T919" s="2" t="s">
        <v>4035</v>
      </c>
      <c r="U919" s="8">
        <v>10800000</v>
      </c>
      <c r="V919" s="2" t="s">
        <v>4036</v>
      </c>
      <c r="W919" s="2" t="s">
        <v>9063</v>
      </c>
    </row>
    <row r="920" spans="1:23" x14ac:dyDescent="0.25">
      <c r="A920" s="2">
        <v>913</v>
      </c>
      <c r="B920" s="2" t="s">
        <v>20</v>
      </c>
      <c r="C920" s="2" t="s">
        <v>21</v>
      </c>
      <c r="D920" s="2" t="s">
        <v>22</v>
      </c>
      <c r="E920" s="2" t="s">
        <v>23</v>
      </c>
      <c r="F920" s="2" t="s">
        <v>24</v>
      </c>
      <c r="G920" s="2" t="s">
        <v>25</v>
      </c>
      <c r="H920" s="2" t="s">
        <v>26</v>
      </c>
      <c r="I920" s="2" t="s">
        <v>27</v>
      </c>
      <c r="J920" s="2" t="s">
        <v>4098</v>
      </c>
      <c r="K920" s="2" t="s">
        <v>4099</v>
      </c>
      <c r="L920" s="2" t="s">
        <v>30</v>
      </c>
      <c r="M920" s="2" t="s">
        <v>674</v>
      </c>
      <c r="N920" s="2" t="s">
        <v>32</v>
      </c>
      <c r="O920" s="2" t="s">
        <v>4059</v>
      </c>
      <c r="P920" s="3">
        <v>45727</v>
      </c>
      <c r="Q920" s="3">
        <v>45729</v>
      </c>
      <c r="R920" s="3">
        <v>45838</v>
      </c>
      <c r="S920" s="2">
        <v>29688899</v>
      </c>
      <c r="T920" s="2" t="s">
        <v>4100</v>
      </c>
      <c r="U920" s="8">
        <v>20000000</v>
      </c>
      <c r="V920" s="2" t="s">
        <v>4101</v>
      </c>
      <c r="W920" s="2" t="s">
        <v>2951</v>
      </c>
    </row>
    <row r="921" spans="1:23" x14ac:dyDescent="0.25">
      <c r="A921" s="2">
        <v>914</v>
      </c>
      <c r="B921" s="2" t="s">
        <v>20</v>
      </c>
      <c r="C921" s="2" t="s">
        <v>21</v>
      </c>
      <c r="D921" s="2" t="s">
        <v>22</v>
      </c>
      <c r="E921" s="2" t="s">
        <v>23</v>
      </c>
      <c r="F921" s="2" t="s">
        <v>24</v>
      </c>
      <c r="G921" s="2" t="s">
        <v>25</v>
      </c>
      <c r="H921" s="2" t="s">
        <v>26</v>
      </c>
      <c r="I921" s="2" t="s">
        <v>27</v>
      </c>
      <c r="J921" s="2" t="s">
        <v>4102</v>
      </c>
      <c r="K921" s="2" t="s">
        <v>4103</v>
      </c>
      <c r="L921" s="2" t="s">
        <v>30</v>
      </c>
      <c r="M921" s="2" t="s">
        <v>826</v>
      </c>
      <c r="N921" s="2" t="s">
        <v>32</v>
      </c>
      <c r="O921" s="2" t="s">
        <v>4059</v>
      </c>
      <c r="P921" s="3">
        <v>45727</v>
      </c>
      <c r="Q921" s="3">
        <v>45728</v>
      </c>
      <c r="R921" s="3">
        <v>45838</v>
      </c>
      <c r="S921" s="2">
        <v>38656248</v>
      </c>
      <c r="T921" s="2" t="s">
        <v>4104</v>
      </c>
      <c r="U921" s="8">
        <v>7600000</v>
      </c>
      <c r="V921" s="2" t="s">
        <v>4105</v>
      </c>
      <c r="W921" s="2" t="s">
        <v>2951</v>
      </c>
    </row>
    <row r="922" spans="1:23" x14ac:dyDescent="0.25">
      <c r="A922" s="2">
        <v>915</v>
      </c>
      <c r="B922" s="2" t="s">
        <v>20</v>
      </c>
      <c r="C922" s="2" t="s">
        <v>21</v>
      </c>
      <c r="D922" s="2" t="s">
        <v>22</v>
      </c>
      <c r="E922" s="2" t="s">
        <v>23</v>
      </c>
      <c r="F922" s="2" t="s">
        <v>24</v>
      </c>
      <c r="G922" s="2" t="s">
        <v>25</v>
      </c>
      <c r="H922" s="2" t="s">
        <v>26</v>
      </c>
      <c r="I922" s="2" t="s">
        <v>27</v>
      </c>
      <c r="J922" s="2" t="s">
        <v>4106</v>
      </c>
      <c r="K922" s="2" t="s">
        <v>4107</v>
      </c>
      <c r="L922" s="2" t="s">
        <v>30</v>
      </c>
      <c r="M922" s="2" t="s">
        <v>605</v>
      </c>
      <c r="N922" s="2" t="s">
        <v>32</v>
      </c>
      <c r="O922" s="2" t="s">
        <v>4059</v>
      </c>
      <c r="P922" s="3">
        <v>45726</v>
      </c>
      <c r="Q922" s="3">
        <v>45727</v>
      </c>
      <c r="R922" s="3">
        <v>45838</v>
      </c>
      <c r="S922" s="2">
        <v>1114888973</v>
      </c>
      <c r="T922" s="2" t="s">
        <v>4108</v>
      </c>
      <c r="U922" s="8">
        <v>16000000</v>
      </c>
      <c r="V922" s="2" t="s">
        <v>4109</v>
      </c>
      <c r="W922" s="2" t="s">
        <v>2951</v>
      </c>
    </row>
    <row r="923" spans="1:23" x14ac:dyDescent="0.25">
      <c r="A923" s="2">
        <v>916</v>
      </c>
      <c r="B923" s="2" t="s">
        <v>20</v>
      </c>
      <c r="C923" s="2" t="s">
        <v>21</v>
      </c>
      <c r="D923" s="2" t="s">
        <v>22</v>
      </c>
      <c r="E923" s="2" t="s">
        <v>23</v>
      </c>
      <c r="F923" s="2" t="s">
        <v>24</v>
      </c>
      <c r="G923" s="2" t="s">
        <v>25</v>
      </c>
      <c r="H923" s="2" t="s">
        <v>26</v>
      </c>
      <c r="I923" s="2" t="s">
        <v>27</v>
      </c>
      <c r="J923" s="2" t="s">
        <v>4037</v>
      </c>
      <c r="K923" s="2" t="s">
        <v>4038</v>
      </c>
      <c r="L923" s="2" t="s">
        <v>30</v>
      </c>
      <c r="M923" s="2" t="s">
        <v>826</v>
      </c>
      <c r="N923" s="2" t="s">
        <v>32</v>
      </c>
      <c r="O923" s="2" t="s">
        <v>4059</v>
      </c>
      <c r="P923" s="3">
        <v>45723</v>
      </c>
      <c r="Q923" s="3">
        <v>45727</v>
      </c>
      <c r="R923" s="3">
        <v>45838</v>
      </c>
      <c r="S923" s="2">
        <v>6398639</v>
      </c>
      <c r="T923" s="2" t="s">
        <v>4039</v>
      </c>
      <c r="U923" s="8">
        <v>7600000</v>
      </c>
      <c r="V923" s="2" t="s">
        <v>4040</v>
      </c>
      <c r="W923" s="2" t="s">
        <v>2951</v>
      </c>
    </row>
    <row r="924" spans="1:23" x14ac:dyDescent="0.25">
      <c r="A924" s="2">
        <v>917</v>
      </c>
      <c r="B924" s="2" t="s">
        <v>20</v>
      </c>
      <c r="C924" s="2" t="s">
        <v>21</v>
      </c>
      <c r="D924" s="2" t="s">
        <v>22</v>
      </c>
      <c r="E924" s="2" t="s">
        <v>23</v>
      </c>
      <c r="F924" s="2" t="s">
        <v>24</v>
      </c>
      <c r="G924" s="2" t="s">
        <v>25</v>
      </c>
      <c r="H924" s="2" t="s">
        <v>26</v>
      </c>
      <c r="I924" s="2" t="s">
        <v>27</v>
      </c>
      <c r="J924" s="2" t="s">
        <v>4110</v>
      </c>
      <c r="K924" s="2" t="s">
        <v>4111</v>
      </c>
      <c r="L924" s="2" t="s">
        <v>30</v>
      </c>
      <c r="M924" s="2" t="s">
        <v>605</v>
      </c>
      <c r="N924" s="2" t="s">
        <v>32</v>
      </c>
      <c r="O924" s="2" t="s">
        <v>4059</v>
      </c>
      <c r="P924" s="3">
        <v>45726</v>
      </c>
      <c r="Q924" s="3">
        <v>45728</v>
      </c>
      <c r="R924" s="3">
        <v>45838</v>
      </c>
      <c r="S924" s="2">
        <v>29687696</v>
      </c>
      <c r="T924" s="2" t="s">
        <v>4112</v>
      </c>
      <c r="U924" s="8">
        <v>16000000</v>
      </c>
      <c r="V924" s="2" t="s">
        <v>4113</v>
      </c>
      <c r="W924" s="2" t="s">
        <v>2951</v>
      </c>
    </row>
    <row r="925" spans="1:23" x14ac:dyDescent="0.25">
      <c r="A925" s="2">
        <v>918</v>
      </c>
      <c r="B925" s="2" t="s">
        <v>20</v>
      </c>
      <c r="C925" s="2" t="s">
        <v>21</v>
      </c>
      <c r="D925" s="2" t="s">
        <v>22</v>
      </c>
      <c r="E925" s="2" t="s">
        <v>23</v>
      </c>
      <c r="F925" s="2" t="s">
        <v>24</v>
      </c>
      <c r="G925" s="2" t="s">
        <v>25</v>
      </c>
      <c r="H925" s="2" t="s">
        <v>26</v>
      </c>
      <c r="I925" s="2" t="s">
        <v>27</v>
      </c>
      <c r="J925" s="2" t="s">
        <v>4114</v>
      </c>
      <c r="K925" s="2" t="s">
        <v>4115</v>
      </c>
      <c r="L925" s="2" t="s">
        <v>30</v>
      </c>
      <c r="M925" s="2" t="s">
        <v>826</v>
      </c>
      <c r="N925" s="2" t="s">
        <v>32</v>
      </c>
      <c r="O925" s="2" t="s">
        <v>4059</v>
      </c>
      <c r="P925" s="3">
        <v>45733</v>
      </c>
      <c r="Q925" s="3">
        <v>45735</v>
      </c>
      <c r="R925" s="3">
        <v>45838</v>
      </c>
      <c r="S925" s="2">
        <v>1006325006</v>
      </c>
      <c r="T925" s="2" t="s">
        <v>4116</v>
      </c>
      <c r="U925" s="8">
        <v>10800000</v>
      </c>
      <c r="V925" s="2" t="s">
        <v>4117</v>
      </c>
      <c r="W925" s="2" t="s">
        <v>2951</v>
      </c>
    </row>
    <row r="926" spans="1:23" x14ac:dyDescent="0.25">
      <c r="A926" s="2">
        <v>919</v>
      </c>
      <c r="B926" s="2" t="s">
        <v>20</v>
      </c>
      <c r="C926" s="2" t="s">
        <v>21</v>
      </c>
      <c r="D926" s="2" t="s">
        <v>22</v>
      </c>
      <c r="E926" s="2" t="s">
        <v>23</v>
      </c>
      <c r="F926" s="2" t="s">
        <v>24</v>
      </c>
      <c r="G926" s="2" t="s">
        <v>25</v>
      </c>
      <c r="H926" s="2" t="s">
        <v>26</v>
      </c>
      <c r="I926" s="2" t="s">
        <v>27</v>
      </c>
      <c r="J926" s="2" t="s">
        <v>4118</v>
      </c>
      <c r="K926" s="2" t="s">
        <v>4119</v>
      </c>
      <c r="L926" s="2" t="s">
        <v>30</v>
      </c>
      <c r="M926" s="2" t="s">
        <v>826</v>
      </c>
      <c r="N926" s="2" t="s">
        <v>32</v>
      </c>
      <c r="O926" s="2" t="s">
        <v>4059</v>
      </c>
      <c r="P926" s="3">
        <v>45729</v>
      </c>
      <c r="Q926" s="3">
        <v>45733</v>
      </c>
      <c r="R926" s="3">
        <v>45838</v>
      </c>
      <c r="S926" s="2">
        <v>6386805</v>
      </c>
      <c r="T926" s="2" t="s">
        <v>3710</v>
      </c>
      <c r="U926" s="8">
        <v>10800000</v>
      </c>
      <c r="V926" s="2" t="s">
        <v>4120</v>
      </c>
      <c r="W926" s="2" t="s">
        <v>2951</v>
      </c>
    </row>
    <row r="927" spans="1:23" x14ac:dyDescent="0.25">
      <c r="A927" s="2">
        <v>920</v>
      </c>
      <c r="B927" s="2" t="s">
        <v>20</v>
      </c>
      <c r="C927" s="2" t="s">
        <v>21</v>
      </c>
      <c r="D927" s="2" t="s">
        <v>22</v>
      </c>
      <c r="E927" s="2" t="s">
        <v>23</v>
      </c>
      <c r="F927" s="2" t="s">
        <v>24</v>
      </c>
      <c r="G927" s="2" t="s">
        <v>25</v>
      </c>
      <c r="H927" s="2" t="s">
        <v>26</v>
      </c>
      <c r="I927" s="2" t="s">
        <v>27</v>
      </c>
      <c r="J927" s="2" t="s">
        <v>4121</v>
      </c>
      <c r="K927" s="2" t="s">
        <v>4122</v>
      </c>
      <c r="L927" s="2" t="s">
        <v>30</v>
      </c>
      <c r="M927" s="2" t="s">
        <v>605</v>
      </c>
      <c r="N927" s="2" t="s">
        <v>32</v>
      </c>
      <c r="O927" s="2" t="s">
        <v>4059</v>
      </c>
      <c r="P927" s="3">
        <v>45727</v>
      </c>
      <c r="Q927" s="3">
        <v>45728</v>
      </c>
      <c r="R927" s="3">
        <v>45838</v>
      </c>
      <c r="S927" s="2">
        <v>1113681545</v>
      </c>
      <c r="T927" s="2" t="s">
        <v>4123</v>
      </c>
      <c r="U927" s="8">
        <v>16000000</v>
      </c>
      <c r="V927" s="2" t="s">
        <v>4124</v>
      </c>
      <c r="W927" s="2" t="s">
        <v>2951</v>
      </c>
    </row>
    <row r="928" spans="1:23" x14ac:dyDescent="0.25">
      <c r="A928" s="2">
        <v>921</v>
      </c>
      <c r="B928" s="2" t="s">
        <v>20</v>
      </c>
      <c r="C928" s="2" t="s">
        <v>21</v>
      </c>
      <c r="D928" s="2" t="s">
        <v>22</v>
      </c>
      <c r="E928" s="2" t="s">
        <v>23</v>
      </c>
      <c r="F928" s="2" t="s">
        <v>24</v>
      </c>
      <c r="G928" s="2" t="s">
        <v>25</v>
      </c>
      <c r="H928" s="2" t="s">
        <v>26</v>
      </c>
      <c r="I928" s="2" t="s">
        <v>27</v>
      </c>
      <c r="J928" s="2" t="s">
        <v>4125</v>
      </c>
      <c r="K928" s="2" t="s">
        <v>4126</v>
      </c>
      <c r="L928" s="2" t="s">
        <v>30</v>
      </c>
      <c r="M928" s="2" t="s">
        <v>605</v>
      </c>
      <c r="N928" s="2" t="s">
        <v>32</v>
      </c>
      <c r="O928" s="2" t="s">
        <v>4059</v>
      </c>
      <c r="P928" s="3">
        <v>45733</v>
      </c>
      <c r="Q928" s="3">
        <v>45766</v>
      </c>
      <c r="R928" s="3">
        <v>45838</v>
      </c>
      <c r="S928" s="2">
        <v>1113632141</v>
      </c>
      <c r="T928" s="2" t="s">
        <v>4127</v>
      </c>
      <c r="U928" s="8">
        <v>16000000</v>
      </c>
      <c r="V928" s="2" t="s">
        <v>4128</v>
      </c>
      <c r="W928" s="2" t="s">
        <v>2951</v>
      </c>
    </row>
    <row r="929" spans="1:23" x14ac:dyDescent="0.25">
      <c r="A929" s="2">
        <v>922</v>
      </c>
      <c r="B929" s="2" t="s">
        <v>20</v>
      </c>
      <c r="C929" s="2" t="s">
        <v>21</v>
      </c>
      <c r="D929" s="2" t="s">
        <v>22</v>
      </c>
      <c r="E929" s="2" t="s">
        <v>23</v>
      </c>
      <c r="F929" s="2" t="s">
        <v>24</v>
      </c>
      <c r="G929" s="2" t="s">
        <v>25</v>
      </c>
      <c r="H929" s="2" t="s">
        <v>26</v>
      </c>
      <c r="I929" s="2" t="s">
        <v>27</v>
      </c>
      <c r="J929" s="2" t="s">
        <v>4041</v>
      </c>
      <c r="K929" s="2" t="s">
        <v>4042</v>
      </c>
      <c r="L929" s="2" t="s">
        <v>30</v>
      </c>
      <c r="M929" s="2" t="s">
        <v>1300</v>
      </c>
      <c r="N929" s="2" t="s">
        <v>32</v>
      </c>
      <c r="O929" s="2" t="s">
        <v>4059</v>
      </c>
      <c r="P929" s="3">
        <v>45723</v>
      </c>
      <c r="Q929" s="3">
        <v>45729</v>
      </c>
      <c r="R929" s="3">
        <v>45838</v>
      </c>
      <c r="S929" s="2">
        <v>1113677421</v>
      </c>
      <c r="T929" s="2" t="s">
        <v>4043</v>
      </c>
      <c r="U929" s="8">
        <v>13500000</v>
      </c>
      <c r="V929" s="2" t="s">
        <v>4044</v>
      </c>
      <c r="W929" s="2" t="s">
        <v>3738</v>
      </c>
    </row>
    <row r="930" spans="1:23" x14ac:dyDescent="0.25">
      <c r="A930" s="2">
        <v>923</v>
      </c>
      <c r="B930" s="2" t="s">
        <v>20</v>
      </c>
      <c r="C930" s="2" t="s">
        <v>21</v>
      </c>
      <c r="D930" s="2" t="s">
        <v>22</v>
      </c>
      <c r="E930" s="2" t="s">
        <v>23</v>
      </c>
      <c r="F930" s="2" t="s">
        <v>24</v>
      </c>
      <c r="G930" s="2" t="s">
        <v>25</v>
      </c>
      <c r="H930" s="2" t="s">
        <v>26</v>
      </c>
      <c r="I930" s="2" t="s">
        <v>27</v>
      </c>
      <c r="J930" s="2" t="s">
        <v>4129</v>
      </c>
      <c r="K930" s="2" t="s">
        <v>4130</v>
      </c>
      <c r="L930" s="2" t="s">
        <v>30</v>
      </c>
      <c r="M930" s="2" t="s">
        <v>4131</v>
      </c>
      <c r="N930" s="2" t="s">
        <v>32</v>
      </c>
      <c r="O930" s="2" t="s">
        <v>4059</v>
      </c>
      <c r="P930" s="3">
        <v>45727</v>
      </c>
      <c r="Q930" s="3">
        <v>45729</v>
      </c>
      <c r="R930" s="3">
        <v>45838</v>
      </c>
      <c r="S930" s="2">
        <v>31178021</v>
      </c>
      <c r="T930" s="2" t="s">
        <v>4132</v>
      </c>
      <c r="U930" s="8">
        <v>25000000</v>
      </c>
      <c r="V930" s="2" t="s">
        <v>4133</v>
      </c>
      <c r="W930" s="2" t="s">
        <v>3738</v>
      </c>
    </row>
    <row r="931" spans="1:23" x14ac:dyDescent="0.25">
      <c r="A931" s="2">
        <v>924</v>
      </c>
      <c r="B931" s="2" t="s">
        <v>20</v>
      </c>
      <c r="C931" s="2" t="s">
        <v>21</v>
      </c>
      <c r="D931" s="2" t="s">
        <v>22</v>
      </c>
      <c r="E931" s="2" t="s">
        <v>23</v>
      </c>
      <c r="F931" s="2" t="s">
        <v>24</v>
      </c>
      <c r="G931" s="2" t="s">
        <v>25</v>
      </c>
      <c r="H931" s="2" t="s">
        <v>26</v>
      </c>
      <c r="I931" s="2" t="s">
        <v>27</v>
      </c>
      <c r="J931" s="2" t="s">
        <v>4134</v>
      </c>
      <c r="K931" s="2" t="s">
        <v>4135</v>
      </c>
      <c r="L931" s="2" t="s">
        <v>30</v>
      </c>
      <c r="M931" s="2" t="s">
        <v>4136</v>
      </c>
      <c r="N931" s="2" t="s">
        <v>32</v>
      </c>
      <c r="O931" s="2" t="s">
        <v>4059</v>
      </c>
      <c r="P931" s="3">
        <v>45726</v>
      </c>
      <c r="Q931" s="3">
        <v>45994</v>
      </c>
      <c r="R931" s="3">
        <v>45838</v>
      </c>
      <c r="S931" s="2">
        <v>1010136221</v>
      </c>
      <c r="T931" s="2" t="s">
        <v>4137</v>
      </c>
      <c r="U931" s="8">
        <v>13500000</v>
      </c>
      <c r="V931" s="2" t="s">
        <v>4138</v>
      </c>
      <c r="W931" s="2" t="s">
        <v>3738</v>
      </c>
    </row>
    <row r="932" spans="1:23" x14ac:dyDescent="0.25">
      <c r="A932" s="2">
        <v>925</v>
      </c>
      <c r="B932" s="2" t="s">
        <v>20</v>
      </c>
      <c r="C932" s="2" t="s">
        <v>21</v>
      </c>
      <c r="D932" s="2" t="s">
        <v>22</v>
      </c>
      <c r="E932" s="2" t="s">
        <v>23</v>
      </c>
      <c r="F932" s="2" t="s">
        <v>24</v>
      </c>
      <c r="G932" s="2" t="s">
        <v>25</v>
      </c>
      <c r="H932" s="2" t="s">
        <v>26</v>
      </c>
      <c r="I932" s="2" t="s">
        <v>27</v>
      </c>
      <c r="J932" s="2" t="s">
        <v>4139</v>
      </c>
      <c r="K932" s="2" t="s">
        <v>4140</v>
      </c>
      <c r="L932" s="2" t="s">
        <v>30</v>
      </c>
      <c r="M932" s="2" t="s">
        <v>4141</v>
      </c>
      <c r="N932" s="2" t="s">
        <v>32</v>
      </c>
      <c r="O932" s="2" t="s">
        <v>4059</v>
      </c>
      <c r="P932" s="3">
        <v>45727</v>
      </c>
      <c r="Q932" s="3">
        <v>45729</v>
      </c>
      <c r="R932" s="3">
        <v>45838</v>
      </c>
      <c r="S932" s="2">
        <v>1113622590</v>
      </c>
      <c r="T932" s="2" t="s">
        <v>4142</v>
      </c>
      <c r="U932" s="8">
        <v>20000000</v>
      </c>
      <c r="V932" s="2" t="s">
        <v>4143</v>
      </c>
      <c r="W932" s="2" t="s">
        <v>3738</v>
      </c>
    </row>
    <row r="933" spans="1:23" x14ac:dyDescent="0.25">
      <c r="A933" s="2">
        <v>926</v>
      </c>
      <c r="B933" s="2" t="s">
        <v>20</v>
      </c>
      <c r="C933" s="2" t="s">
        <v>21</v>
      </c>
      <c r="D933" s="2" t="s">
        <v>22</v>
      </c>
      <c r="E933" s="2" t="s">
        <v>23</v>
      </c>
      <c r="F933" s="2" t="s">
        <v>24</v>
      </c>
      <c r="G933" s="2" t="s">
        <v>25</v>
      </c>
      <c r="H933" s="2" t="s">
        <v>26</v>
      </c>
      <c r="I933" s="2" t="s">
        <v>27</v>
      </c>
      <c r="J933" s="2" t="s">
        <v>4144</v>
      </c>
      <c r="K933" s="2" t="s">
        <v>4145</v>
      </c>
      <c r="L933" s="2" t="s">
        <v>30</v>
      </c>
      <c r="M933" s="2" t="s">
        <v>530</v>
      </c>
      <c r="N933" s="2" t="s">
        <v>32</v>
      </c>
      <c r="O933" s="2" t="s">
        <v>4059</v>
      </c>
      <c r="P933" s="3">
        <v>45726</v>
      </c>
      <c r="Q933" s="3">
        <v>45729</v>
      </c>
      <c r="R933" s="3">
        <v>45838</v>
      </c>
      <c r="S933" s="2">
        <v>16262926</v>
      </c>
      <c r="T933" s="2" t="s">
        <v>4146</v>
      </c>
      <c r="U933" s="8">
        <v>10800000</v>
      </c>
      <c r="V933" s="2" t="s">
        <v>4147</v>
      </c>
      <c r="W933" s="2" t="s">
        <v>3738</v>
      </c>
    </row>
    <row r="934" spans="1:23" x14ac:dyDescent="0.25">
      <c r="A934" s="2">
        <v>927</v>
      </c>
      <c r="B934" s="2" t="s">
        <v>20</v>
      </c>
      <c r="C934" s="2" t="s">
        <v>21</v>
      </c>
      <c r="D934" s="2" t="s">
        <v>22</v>
      </c>
      <c r="E934" s="2" t="s">
        <v>23</v>
      </c>
      <c r="F934" s="2" t="s">
        <v>24</v>
      </c>
      <c r="G934" s="2" t="s">
        <v>25</v>
      </c>
      <c r="H934" s="2" t="s">
        <v>26</v>
      </c>
      <c r="I934" s="2" t="s">
        <v>27</v>
      </c>
      <c r="J934" s="2" t="s">
        <v>4148</v>
      </c>
      <c r="K934" s="2" t="s">
        <v>4149</v>
      </c>
      <c r="L934" s="2" t="s">
        <v>30</v>
      </c>
      <c r="M934" s="2" t="s">
        <v>1790</v>
      </c>
      <c r="N934" s="2" t="s">
        <v>32</v>
      </c>
      <c r="O934" s="2" t="s">
        <v>4059</v>
      </c>
      <c r="P934" s="3">
        <v>45727</v>
      </c>
      <c r="Q934" s="3">
        <v>45729</v>
      </c>
      <c r="R934" s="3">
        <v>45838</v>
      </c>
      <c r="S934" s="2">
        <v>31178006</v>
      </c>
      <c r="T934" s="2" t="s">
        <v>4150</v>
      </c>
      <c r="U934" s="8">
        <v>16000000</v>
      </c>
      <c r="V934" s="2" t="s">
        <v>4151</v>
      </c>
      <c r="W934" s="2" t="s">
        <v>3738</v>
      </c>
    </row>
    <row r="935" spans="1:23" x14ac:dyDescent="0.25">
      <c r="A935" s="2">
        <v>928</v>
      </c>
      <c r="B935" s="2" t="s">
        <v>20</v>
      </c>
      <c r="C935" s="2" t="s">
        <v>21</v>
      </c>
      <c r="D935" s="2" t="s">
        <v>22</v>
      </c>
      <c r="E935" s="2" t="s">
        <v>23</v>
      </c>
      <c r="F935" s="2" t="s">
        <v>24</v>
      </c>
      <c r="G935" s="2" t="s">
        <v>25</v>
      </c>
      <c r="H935" s="2" t="s">
        <v>26</v>
      </c>
      <c r="I935" s="2" t="s">
        <v>27</v>
      </c>
      <c r="J935" s="2" t="s">
        <v>4045</v>
      </c>
      <c r="K935" s="2" t="s">
        <v>4046</v>
      </c>
      <c r="L935" s="2" t="s">
        <v>30</v>
      </c>
      <c r="M935" s="2" t="s">
        <v>1790</v>
      </c>
      <c r="N935" s="2" t="s">
        <v>32</v>
      </c>
      <c r="O935" s="2" t="s">
        <v>4059</v>
      </c>
      <c r="P935" s="3">
        <v>45723</v>
      </c>
      <c r="Q935" s="3">
        <v>45729</v>
      </c>
      <c r="R935" s="3">
        <v>45838</v>
      </c>
      <c r="S935" s="2">
        <v>1114830454</v>
      </c>
      <c r="T935" s="2" t="s">
        <v>4047</v>
      </c>
      <c r="U935" s="8">
        <v>20000000</v>
      </c>
      <c r="V935" s="2" t="s">
        <v>4048</v>
      </c>
      <c r="W935" s="2" t="s">
        <v>3738</v>
      </c>
    </row>
    <row r="936" spans="1:23" x14ac:dyDescent="0.25">
      <c r="A936" s="2">
        <v>929</v>
      </c>
      <c r="B936" s="2" t="s">
        <v>20</v>
      </c>
      <c r="C936" s="2" t="s">
        <v>21</v>
      </c>
      <c r="D936" s="2" t="s">
        <v>22</v>
      </c>
      <c r="E936" s="2" t="s">
        <v>23</v>
      </c>
      <c r="F936" s="2" t="s">
        <v>24</v>
      </c>
      <c r="G936" s="2" t="s">
        <v>25</v>
      </c>
      <c r="H936" s="2" t="s">
        <v>26</v>
      </c>
      <c r="I936" s="2" t="s">
        <v>27</v>
      </c>
      <c r="J936" s="2" t="s">
        <v>4152</v>
      </c>
      <c r="K936" s="2" t="s">
        <v>4153</v>
      </c>
      <c r="L936" s="2" t="s">
        <v>30</v>
      </c>
      <c r="M936" s="2" t="s">
        <v>1300</v>
      </c>
      <c r="N936" s="2" t="s">
        <v>32</v>
      </c>
      <c r="O936" s="2" t="s">
        <v>4059</v>
      </c>
      <c r="P936" s="3">
        <v>45727</v>
      </c>
      <c r="Q936" s="3">
        <v>45729</v>
      </c>
      <c r="R936" s="3">
        <v>45838</v>
      </c>
      <c r="S936" s="2">
        <v>29685372</v>
      </c>
      <c r="T936" s="2" t="s">
        <v>4154</v>
      </c>
      <c r="U936" s="8">
        <v>13500000</v>
      </c>
      <c r="V936" s="2" t="s">
        <v>4155</v>
      </c>
      <c r="W936" s="2" t="s">
        <v>3738</v>
      </c>
    </row>
    <row r="937" spans="1:23" x14ac:dyDescent="0.25">
      <c r="A937" s="2">
        <v>930</v>
      </c>
      <c r="B937" s="2" t="s">
        <v>20</v>
      </c>
      <c r="C937" s="2" t="s">
        <v>21</v>
      </c>
      <c r="D937" s="2" t="s">
        <v>22</v>
      </c>
      <c r="E937" s="2" t="s">
        <v>23</v>
      </c>
      <c r="F937" s="2" t="s">
        <v>24</v>
      </c>
      <c r="G937" s="2" t="s">
        <v>25</v>
      </c>
      <c r="H937" s="2" t="s">
        <v>26</v>
      </c>
      <c r="I937" s="2" t="s">
        <v>27</v>
      </c>
      <c r="J937" s="2" t="s">
        <v>4156</v>
      </c>
      <c r="K937" s="2" t="s">
        <v>4157</v>
      </c>
      <c r="L937" s="2" t="s">
        <v>30</v>
      </c>
      <c r="M937" s="2" t="s">
        <v>4158</v>
      </c>
      <c r="N937" s="2" t="s">
        <v>32</v>
      </c>
      <c r="O937" s="2" t="s">
        <v>4059</v>
      </c>
      <c r="P937" s="3">
        <v>45727</v>
      </c>
      <c r="Q937" s="3">
        <v>45729</v>
      </c>
      <c r="R937" s="3">
        <v>45838</v>
      </c>
      <c r="S937" s="2">
        <v>1113675584</v>
      </c>
      <c r="T937" s="2" t="s">
        <v>4159</v>
      </c>
      <c r="U937" s="8">
        <v>20000000</v>
      </c>
      <c r="V937" s="2" t="s">
        <v>4160</v>
      </c>
      <c r="W937" s="2" t="s">
        <v>3738</v>
      </c>
    </row>
    <row r="938" spans="1:23" x14ac:dyDescent="0.25">
      <c r="A938" s="2">
        <v>931</v>
      </c>
      <c r="B938" s="2" t="s">
        <v>20</v>
      </c>
      <c r="C938" s="2" t="s">
        <v>21</v>
      </c>
      <c r="D938" s="2" t="s">
        <v>22</v>
      </c>
      <c r="E938" s="2" t="s">
        <v>23</v>
      </c>
      <c r="F938" s="2" t="s">
        <v>24</v>
      </c>
      <c r="G938" s="2" t="s">
        <v>25</v>
      </c>
      <c r="H938" s="2" t="s">
        <v>26</v>
      </c>
      <c r="I938" s="2" t="s">
        <v>27</v>
      </c>
      <c r="J938" s="2" t="s">
        <v>4161</v>
      </c>
      <c r="K938" s="2" t="s">
        <v>4162</v>
      </c>
      <c r="L938" s="2" t="s">
        <v>30</v>
      </c>
      <c r="M938" s="2" t="s">
        <v>4163</v>
      </c>
      <c r="N938" s="2" t="s">
        <v>32</v>
      </c>
      <c r="O938" s="2" t="s">
        <v>4059</v>
      </c>
      <c r="P938" s="3">
        <v>45727</v>
      </c>
      <c r="Q938" s="3">
        <v>45729</v>
      </c>
      <c r="R938" s="3">
        <v>45838</v>
      </c>
      <c r="S938" s="2">
        <v>1113624177</v>
      </c>
      <c r="T938" s="2" t="s">
        <v>4164</v>
      </c>
      <c r="U938" s="8">
        <v>20000000</v>
      </c>
      <c r="V938" s="2" t="s">
        <v>4165</v>
      </c>
      <c r="W938" s="2" t="s">
        <v>3738</v>
      </c>
    </row>
    <row r="939" spans="1:23" x14ac:dyDescent="0.25">
      <c r="A939" s="2">
        <v>932</v>
      </c>
      <c r="B939" s="2" t="s">
        <v>20</v>
      </c>
      <c r="C939" s="2" t="s">
        <v>21</v>
      </c>
      <c r="D939" s="2" t="s">
        <v>22</v>
      </c>
      <c r="E939" s="2" t="s">
        <v>23</v>
      </c>
      <c r="F939" s="2" t="s">
        <v>24</v>
      </c>
      <c r="G939" s="2" t="s">
        <v>25</v>
      </c>
      <c r="H939" s="2" t="s">
        <v>26</v>
      </c>
      <c r="I939" s="2" t="s">
        <v>27</v>
      </c>
      <c r="J939" s="2" t="s">
        <v>4166</v>
      </c>
      <c r="K939" s="2" t="s">
        <v>4167</v>
      </c>
      <c r="L939" s="2" t="s">
        <v>30</v>
      </c>
      <c r="M939" s="2" t="s">
        <v>4168</v>
      </c>
      <c r="N939" s="2" t="s">
        <v>32</v>
      </c>
      <c r="O939" s="2" t="s">
        <v>4059</v>
      </c>
      <c r="P939" s="3">
        <v>45727</v>
      </c>
      <c r="Q939" s="3">
        <v>45729</v>
      </c>
      <c r="R939" s="3">
        <v>45838</v>
      </c>
      <c r="S939" s="2">
        <v>94323280</v>
      </c>
      <c r="T939" s="2" t="s">
        <v>4169</v>
      </c>
      <c r="U939" s="8">
        <v>20000000</v>
      </c>
      <c r="V939" s="2" t="s">
        <v>4170</v>
      </c>
      <c r="W939" s="2" t="s">
        <v>3738</v>
      </c>
    </row>
    <row r="940" spans="1:23" x14ac:dyDescent="0.25">
      <c r="A940" s="2">
        <v>933</v>
      </c>
      <c r="B940" s="2" t="s">
        <v>20</v>
      </c>
      <c r="C940" s="2" t="s">
        <v>21</v>
      </c>
      <c r="D940" s="2" t="s">
        <v>22</v>
      </c>
      <c r="E940" s="2" t="s">
        <v>23</v>
      </c>
      <c r="F940" s="2" t="s">
        <v>24</v>
      </c>
      <c r="G940" s="2" t="s">
        <v>25</v>
      </c>
      <c r="H940" s="2" t="s">
        <v>26</v>
      </c>
      <c r="I940" s="2" t="s">
        <v>27</v>
      </c>
      <c r="J940" s="2" t="s">
        <v>4171</v>
      </c>
      <c r="K940" s="2" t="s">
        <v>4172</v>
      </c>
      <c r="L940" s="2" t="s">
        <v>30</v>
      </c>
      <c r="M940" s="2" t="s">
        <v>1300</v>
      </c>
      <c r="N940" s="2" t="s">
        <v>32</v>
      </c>
      <c r="O940" s="2" t="s">
        <v>4059</v>
      </c>
      <c r="P940" s="3">
        <v>45727</v>
      </c>
      <c r="Q940" s="3">
        <v>45729</v>
      </c>
      <c r="R940" s="3">
        <v>45838</v>
      </c>
      <c r="S940" s="2">
        <v>29688761</v>
      </c>
      <c r="T940" s="2" t="s">
        <v>4173</v>
      </c>
      <c r="U940" s="8">
        <v>13500000</v>
      </c>
      <c r="V940" s="2" t="s">
        <v>4174</v>
      </c>
      <c r="W940" s="2" t="s">
        <v>3738</v>
      </c>
    </row>
    <row r="941" spans="1:23" x14ac:dyDescent="0.25">
      <c r="A941" s="2">
        <v>934</v>
      </c>
      <c r="B941" s="2" t="s">
        <v>20</v>
      </c>
      <c r="C941" s="2" t="s">
        <v>21</v>
      </c>
      <c r="D941" s="2" t="s">
        <v>22</v>
      </c>
      <c r="E941" s="2" t="s">
        <v>23</v>
      </c>
      <c r="F941" s="2" t="s">
        <v>24</v>
      </c>
      <c r="G941" s="2" t="s">
        <v>25</v>
      </c>
      <c r="H941" s="2" t="s">
        <v>26</v>
      </c>
      <c r="I941" s="2" t="s">
        <v>27</v>
      </c>
      <c r="J941" s="2" t="s">
        <v>4049</v>
      </c>
      <c r="K941" s="2" t="s">
        <v>4050</v>
      </c>
      <c r="L941" s="2" t="s">
        <v>30</v>
      </c>
      <c r="M941" s="2" t="s">
        <v>4051</v>
      </c>
      <c r="N941" s="2" t="s">
        <v>32</v>
      </c>
      <c r="O941" s="2" t="s">
        <v>4059</v>
      </c>
      <c r="P941" s="3">
        <v>45723</v>
      </c>
      <c r="Q941" s="3">
        <v>45729</v>
      </c>
      <c r="R941" s="3">
        <v>45838</v>
      </c>
      <c r="S941" s="2">
        <v>94329778</v>
      </c>
      <c r="T941" s="2" t="s">
        <v>4052</v>
      </c>
      <c r="U941" s="8">
        <v>25000000</v>
      </c>
      <c r="V941" s="2" t="s">
        <v>4053</v>
      </c>
      <c r="W941" s="2" t="s">
        <v>3738</v>
      </c>
    </row>
    <row r="942" spans="1:23" x14ac:dyDescent="0.25">
      <c r="A942" s="2">
        <v>935</v>
      </c>
      <c r="B942" s="2" t="s">
        <v>20</v>
      </c>
      <c r="C942" s="2" t="s">
        <v>21</v>
      </c>
      <c r="D942" s="2" t="s">
        <v>22</v>
      </c>
      <c r="E942" s="2" t="s">
        <v>23</v>
      </c>
      <c r="F942" s="2" t="s">
        <v>24</v>
      </c>
      <c r="G942" s="2" t="s">
        <v>25</v>
      </c>
      <c r="H942" s="2" t="s">
        <v>26</v>
      </c>
      <c r="I942" s="2" t="s">
        <v>27</v>
      </c>
      <c r="J942" s="2" t="s">
        <v>4175</v>
      </c>
      <c r="K942" s="2" t="s">
        <v>4176</v>
      </c>
      <c r="L942" s="2" t="s">
        <v>30</v>
      </c>
      <c r="M942" s="2" t="s">
        <v>4177</v>
      </c>
      <c r="N942" s="2" t="s">
        <v>32</v>
      </c>
      <c r="O942" s="2" t="s">
        <v>4059</v>
      </c>
      <c r="P942" s="3">
        <v>45727</v>
      </c>
      <c r="Q942" s="3">
        <v>45729</v>
      </c>
      <c r="R942" s="3">
        <v>45838</v>
      </c>
      <c r="S942" s="2">
        <v>16281023</v>
      </c>
      <c r="T942" s="2" t="s">
        <v>4178</v>
      </c>
      <c r="U942" s="8">
        <v>16000000</v>
      </c>
      <c r="V942" s="2" t="s">
        <v>4179</v>
      </c>
      <c r="W942" s="2" t="s">
        <v>3738</v>
      </c>
    </row>
    <row r="943" spans="1:23" x14ac:dyDescent="0.25">
      <c r="A943" s="2">
        <v>936</v>
      </c>
      <c r="B943" s="2" t="s">
        <v>20</v>
      </c>
      <c r="C943" s="2" t="s">
        <v>21</v>
      </c>
      <c r="D943" s="2" t="s">
        <v>22</v>
      </c>
      <c r="E943" s="2" t="s">
        <v>23</v>
      </c>
      <c r="F943" s="2" t="s">
        <v>24</v>
      </c>
      <c r="G943" s="2" t="s">
        <v>25</v>
      </c>
      <c r="H943" s="2" t="s">
        <v>26</v>
      </c>
      <c r="I943" s="2" t="s">
        <v>27</v>
      </c>
      <c r="J943" s="2" t="s">
        <v>4180</v>
      </c>
      <c r="K943" s="2" t="s">
        <v>4181</v>
      </c>
      <c r="L943" s="2" t="s">
        <v>30</v>
      </c>
      <c r="M943" s="2" t="s">
        <v>530</v>
      </c>
      <c r="N943" s="2" t="s">
        <v>32</v>
      </c>
      <c r="O943" s="2" t="s">
        <v>4059</v>
      </c>
      <c r="P943" s="3">
        <v>45726</v>
      </c>
      <c r="Q943" s="3">
        <v>45729</v>
      </c>
      <c r="R943" s="3">
        <v>45838</v>
      </c>
      <c r="S943" s="2">
        <v>1113518928</v>
      </c>
      <c r="T943" s="2" t="s">
        <v>4182</v>
      </c>
      <c r="U943" s="8">
        <v>10800000</v>
      </c>
      <c r="V943" s="2" t="s">
        <v>4183</v>
      </c>
      <c r="W943" s="2" t="s">
        <v>3738</v>
      </c>
    </row>
    <row r="944" spans="1:23" x14ac:dyDescent="0.25">
      <c r="A944" s="2">
        <v>937</v>
      </c>
      <c r="B944" s="2" t="s">
        <v>20</v>
      </c>
      <c r="C944" s="2" t="s">
        <v>21</v>
      </c>
      <c r="D944" s="2" t="s">
        <v>22</v>
      </c>
      <c r="E944" s="2" t="s">
        <v>23</v>
      </c>
      <c r="F944" s="2" t="s">
        <v>24</v>
      </c>
      <c r="G944" s="2" t="s">
        <v>25</v>
      </c>
      <c r="H944" s="2" t="s">
        <v>26</v>
      </c>
      <c r="I944" s="2" t="s">
        <v>27</v>
      </c>
      <c r="J944" s="2" t="s">
        <v>4184</v>
      </c>
      <c r="K944" s="2" t="s">
        <v>4185</v>
      </c>
      <c r="L944" s="2" t="s">
        <v>30</v>
      </c>
      <c r="M944" s="2" t="s">
        <v>4186</v>
      </c>
      <c r="N944" s="2" t="s">
        <v>32</v>
      </c>
      <c r="O944" s="2" t="s">
        <v>4059</v>
      </c>
      <c r="P944" s="3">
        <v>45726</v>
      </c>
      <c r="Q944" s="3">
        <v>45729</v>
      </c>
      <c r="R944" s="3">
        <v>45838</v>
      </c>
      <c r="S944" s="2">
        <v>1113658406</v>
      </c>
      <c r="T944" s="2" t="s">
        <v>4187</v>
      </c>
      <c r="U944" s="8">
        <v>25000000</v>
      </c>
      <c r="V944" s="2" t="s">
        <v>4188</v>
      </c>
      <c r="W944" s="2" t="s">
        <v>3738</v>
      </c>
    </row>
    <row r="945" spans="1:23" x14ac:dyDescent="0.25">
      <c r="A945" s="2">
        <v>938</v>
      </c>
      <c r="B945" s="2" t="s">
        <v>20</v>
      </c>
      <c r="C945" s="2" t="s">
        <v>21</v>
      </c>
      <c r="D945" s="2" t="s">
        <v>22</v>
      </c>
      <c r="E945" s="2" t="s">
        <v>23</v>
      </c>
      <c r="F945" s="2" t="s">
        <v>24</v>
      </c>
      <c r="G945" s="2" t="s">
        <v>25</v>
      </c>
      <c r="H945" s="2" t="s">
        <v>26</v>
      </c>
      <c r="I945" s="2" t="s">
        <v>27</v>
      </c>
      <c r="J945" s="2" t="s">
        <v>4189</v>
      </c>
      <c r="K945" s="2" t="s">
        <v>4190</v>
      </c>
      <c r="L945" s="2" t="s">
        <v>30</v>
      </c>
      <c r="M945" s="2" t="s">
        <v>4191</v>
      </c>
      <c r="N945" s="2" t="s">
        <v>32</v>
      </c>
      <c r="O945" s="2" t="s">
        <v>4059</v>
      </c>
      <c r="P945" s="3">
        <v>45727</v>
      </c>
      <c r="Q945" s="3">
        <v>45729</v>
      </c>
      <c r="R945" s="3">
        <v>45838</v>
      </c>
      <c r="S945" s="2">
        <v>1006308697</v>
      </c>
      <c r="T945" s="2" t="s">
        <v>4192</v>
      </c>
      <c r="U945" s="8">
        <v>10800000</v>
      </c>
      <c r="V945" s="2" t="s">
        <v>4193</v>
      </c>
      <c r="W945" s="2" t="s">
        <v>3738</v>
      </c>
    </row>
    <row r="946" spans="1:23" x14ac:dyDescent="0.25">
      <c r="A946" s="2">
        <v>939</v>
      </c>
      <c r="B946" s="2" t="s">
        <v>20</v>
      </c>
      <c r="C946" s="2" t="s">
        <v>21</v>
      </c>
      <c r="D946" s="2" t="s">
        <v>22</v>
      </c>
      <c r="E946" s="2" t="s">
        <v>23</v>
      </c>
      <c r="F946" s="2" t="s">
        <v>24</v>
      </c>
      <c r="G946" s="2" t="s">
        <v>25</v>
      </c>
      <c r="H946" s="2" t="s">
        <v>26</v>
      </c>
      <c r="I946" s="2" t="s">
        <v>27</v>
      </c>
      <c r="J946" s="2" t="s">
        <v>4194</v>
      </c>
      <c r="K946" s="2" t="s">
        <v>4195</v>
      </c>
      <c r="L946" s="2" t="s">
        <v>30</v>
      </c>
      <c r="M946" s="2" t="s">
        <v>4196</v>
      </c>
      <c r="N946" s="2" t="s">
        <v>32</v>
      </c>
      <c r="O946" s="2" t="s">
        <v>4059</v>
      </c>
      <c r="P946" s="3">
        <v>45727</v>
      </c>
      <c r="Q946" s="3">
        <v>45729</v>
      </c>
      <c r="R946" s="3">
        <v>45838</v>
      </c>
      <c r="S946" s="2">
        <v>1113682779</v>
      </c>
      <c r="T946" s="2" t="s">
        <v>4197</v>
      </c>
      <c r="U946" s="8">
        <v>20000000</v>
      </c>
      <c r="V946" s="2" t="s">
        <v>4198</v>
      </c>
      <c r="W946" s="2" t="s">
        <v>3738</v>
      </c>
    </row>
    <row r="947" spans="1:23" x14ac:dyDescent="0.25">
      <c r="A947" s="2">
        <v>940</v>
      </c>
      <c r="B947" s="2" t="s">
        <v>20</v>
      </c>
      <c r="C947" s="2" t="s">
        <v>21</v>
      </c>
      <c r="D947" s="2" t="s">
        <v>22</v>
      </c>
      <c r="E947" s="2" t="s">
        <v>23</v>
      </c>
      <c r="F947" s="2" t="s">
        <v>24</v>
      </c>
      <c r="G947" s="2" t="s">
        <v>25</v>
      </c>
      <c r="H947" s="2" t="s">
        <v>26</v>
      </c>
      <c r="I947" s="2" t="s">
        <v>27</v>
      </c>
      <c r="J947" s="2" t="s">
        <v>4199</v>
      </c>
      <c r="K947" s="2" t="s">
        <v>4200</v>
      </c>
      <c r="L947" s="2" t="s">
        <v>465</v>
      </c>
      <c r="M947" s="2" t="s">
        <v>4201</v>
      </c>
      <c r="N947" s="2" t="s">
        <v>32</v>
      </c>
      <c r="O947" s="2" t="s">
        <v>4059</v>
      </c>
      <c r="P947" s="3">
        <v>45726</v>
      </c>
      <c r="Q947" s="3">
        <v>45729</v>
      </c>
      <c r="R947" s="3">
        <v>45838</v>
      </c>
      <c r="S947" s="2">
        <v>66981610</v>
      </c>
      <c r="T947" s="2" t="s">
        <v>4202</v>
      </c>
      <c r="U947" s="8">
        <v>20000000</v>
      </c>
      <c r="V947" s="2" t="s">
        <v>4203</v>
      </c>
      <c r="W947" s="2" t="s">
        <v>3738</v>
      </c>
    </row>
    <row r="948" spans="1:23" x14ac:dyDescent="0.25">
      <c r="A948" s="2">
        <v>941</v>
      </c>
      <c r="B948" s="2" t="s">
        <v>20</v>
      </c>
      <c r="C948" s="2" t="s">
        <v>21</v>
      </c>
      <c r="D948" s="2" t="s">
        <v>22</v>
      </c>
      <c r="E948" s="2" t="s">
        <v>23</v>
      </c>
      <c r="F948" s="2" t="s">
        <v>24</v>
      </c>
      <c r="G948" s="2" t="s">
        <v>25</v>
      </c>
      <c r="H948" s="2" t="s">
        <v>26</v>
      </c>
      <c r="I948" s="2" t="s">
        <v>27</v>
      </c>
      <c r="J948" s="2" t="s">
        <v>4204</v>
      </c>
      <c r="K948" s="2" t="s">
        <v>4205</v>
      </c>
      <c r="L948" s="2" t="s">
        <v>30</v>
      </c>
      <c r="M948" s="2" t="s">
        <v>4206</v>
      </c>
      <c r="N948" s="2" t="s">
        <v>32</v>
      </c>
      <c r="O948" s="2" t="s">
        <v>4059</v>
      </c>
      <c r="P948" s="3">
        <v>45726</v>
      </c>
      <c r="Q948" s="3">
        <v>45729</v>
      </c>
      <c r="R948" s="3">
        <v>45838</v>
      </c>
      <c r="S948" s="2">
        <v>1007820372</v>
      </c>
      <c r="T948" s="2" t="s">
        <v>4207</v>
      </c>
      <c r="U948" s="8">
        <v>20000000</v>
      </c>
      <c r="V948" s="2" t="s">
        <v>4208</v>
      </c>
      <c r="W948" s="2" t="s">
        <v>3738</v>
      </c>
    </row>
    <row r="949" spans="1:23" x14ac:dyDescent="0.25">
      <c r="A949" s="2">
        <v>942</v>
      </c>
      <c r="B949" s="2" t="s">
        <v>20</v>
      </c>
      <c r="C949" s="2" t="s">
        <v>21</v>
      </c>
      <c r="D949" s="2" t="s">
        <v>22</v>
      </c>
      <c r="E949" s="2" t="s">
        <v>23</v>
      </c>
      <c r="F949" s="2" t="s">
        <v>24</v>
      </c>
      <c r="G949" s="2" t="s">
        <v>25</v>
      </c>
      <c r="H949" s="2" t="s">
        <v>26</v>
      </c>
      <c r="I949" s="2" t="s">
        <v>27</v>
      </c>
      <c r="J949" s="2" t="s">
        <v>4054</v>
      </c>
      <c r="K949" s="2" t="s">
        <v>4055</v>
      </c>
      <c r="L949" s="2" t="s">
        <v>465</v>
      </c>
      <c r="M949" s="2" t="s">
        <v>963</v>
      </c>
      <c r="N949" s="2" t="s">
        <v>32</v>
      </c>
      <c r="O949" s="2" t="s">
        <v>4059</v>
      </c>
      <c r="P949" s="3">
        <v>45723</v>
      </c>
      <c r="Q949" s="3">
        <v>45727</v>
      </c>
      <c r="R949" s="3">
        <v>45838</v>
      </c>
      <c r="S949" s="2">
        <v>94071229</v>
      </c>
      <c r="T949" s="2" t="s">
        <v>4056</v>
      </c>
      <c r="U949" s="8">
        <v>10800000</v>
      </c>
      <c r="V949" s="2" t="s">
        <v>4057</v>
      </c>
      <c r="W949" s="2" t="s">
        <v>2950</v>
      </c>
    </row>
    <row r="950" spans="1:23" x14ac:dyDescent="0.25">
      <c r="A950" s="2">
        <v>943</v>
      </c>
      <c r="B950" s="2" t="s">
        <v>20</v>
      </c>
      <c r="C950" s="2" t="s">
        <v>21</v>
      </c>
      <c r="D950" s="2" t="s">
        <v>22</v>
      </c>
      <c r="E950" s="2" t="s">
        <v>23</v>
      </c>
      <c r="F950" s="2" t="s">
        <v>24</v>
      </c>
      <c r="G950" s="2" t="s">
        <v>25</v>
      </c>
      <c r="H950" s="2" t="s">
        <v>26</v>
      </c>
      <c r="I950" s="2" t="s">
        <v>27</v>
      </c>
      <c r="J950" s="2" t="s">
        <v>4209</v>
      </c>
      <c r="K950" s="2" t="s">
        <v>4210</v>
      </c>
      <c r="L950" s="2" t="s">
        <v>30</v>
      </c>
      <c r="M950" s="2" t="s">
        <v>140</v>
      </c>
      <c r="N950" s="2" t="s">
        <v>32</v>
      </c>
      <c r="O950" s="2" t="s">
        <v>4059</v>
      </c>
      <c r="P950" s="3">
        <v>45735</v>
      </c>
      <c r="Q950" s="3">
        <v>45736</v>
      </c>
      <c r="R950" s="3">
        <v>45838</v>
      </c>
      <c r="S950" s="2">
        <v>16264659</v>
      </c>
      <c r="T950" s="2" t="s">
        <v>4211</v>
      </c>
      <c r="U950" s="8">
        <v>9200000</v>
      </c>
      <c r="V950" s="2" t="s">
        <v>4212</v>
      </c>
      <c r="W950" s="2" t="s">
        <v>9064</v>
      </c>
    </row>
    <row r="951" spans="1:23" x14ac:dyDescent="0.25">
      <c r="A951" s="2">
        <v>944</v>
      </c>
      <c r="B951" s="2" t="s">
        <v>20</v>
      </c>
      <c r="C951" s="2" t="s">
        <v>21</v>
      </c>
      <c r="D951" s="2" t="s">
        <v>22</v>
      </c>
      <c r="E951" s="2" t="s">
        <v>23</v>
      </c>
      <c r="F951" s="2" t="s">
        <v>24</v>
      </c>
      <c r="G951" s="2" t="s">
        <v>25</v>
      </c>
      <c r="H951" s="2" t="s">
        <v>26</v>
      </c>
      <c r="I951" s="2" t="s">
        <v>27</v>
      </c>
      <c r="J951" s="2" t="s">
        <v>4213</v>
      </c>
      <c r="K951" s="2" t="s">
        <v>4214</v>
      </c>
      <c r="L951" s="2" t="s">
        <v>30</v>
      </c>
      <c r="M951" s="2" t="s">
        <v>4215</v>
      </c>
      <c r="N951" s="2" t="s">
        <v>32</v>
      </c>
      <c r="O951" s="2" t="s">
        <v>4059</v>
      </c>
      <c r="P951" s="3">
        <v>45730</v>
      </c>
      <c r="Q951" s="3">
        <v>45730</v>
      </c>
      <c r="R951" s="3">
        <v>45838</v>
      </c>
      <c r="S951" s="2">
        <v>1114824022</v>
      </c>
      <c r="T951" s="2" t="s">
        <v>4216</v>
      </c>
      <c r="U951" s="8">
        <v>16000000</v>
      </c>
      <c r="V951" s="2" t="s">
        <v>4217</v>
      </c>
      <c r="W951" s="2" t="s">
        <v>9064</v>
      </c>
    </row>
    <row r="952" spans="1:23" x14ac:dyDescent="0.25">
      <c r="A952" s="2">
        <v>945</v>
      </c>
      <c r="B952" s="2" t="s">
        <v>20</v>
      </c>
      <c r="C952" s="2" t="s">
        <v>21</v>
      </c>
      <c r="D952" s="2" t="s">
        <v>22</v>
      </c>
      <c r="E952" s="2" t="s">
        <v>23</v>
      </c>
      <c r="F952" s="2" t="s">
        <v>24</v>
      </c>
      <c r="G952" s="2" t="s">
        <v>25</v>
      </c>
      <c r="H952" s="2" t="s">
        <v>26</v>
      </c>
      <c r="I952" s="2" t="s">
        <v>27</v>
      </c>
      <c r="J952" s="2" t="s">
        <v>4218</v>
      </c>
      <c r="K952" s="2" t="s">
        <v>4219</v>
      </c>
      <c r="L952" s="2" t="s">
        <v>30</v>
      </c>
      <c r="M952" s="2" t="s">
        <v>4220</v>
      </c>
      <c r="N952" s="2" t="s">
        <v>32</v>
      </c>
      <c r="O952" s="2" t="s">
        <v>4059</v>
      </c>
      <c r="P952" s="3">
        <v>45726</v>
      </c>
      <c r="Q952" s="3">
        <v>45729</v>
      </c>
      <c r="R952" s="3">
        <v>45838</v>
      </c>
      <c r="S952" s="2">
        <v>1144196220</v>
      </c>
      <c r="T952" s="2" t="s">
        <v>4221</v>
      </c>
      <c r="U952" s="8">
        <v>16000000</v>
      </c>
      <c r="V952" s="2" t="s">
        <v>4222</v>
      </c>
      <c r="W952" s="2" t="s">
        <v>9065</v>
      </c>
    </row>
    <row r="953" spans="1:23" x14ac:dyDescent="0.25">
      <c r="A953" s="2">
        <v>946</v>
      </c>
      <c r="B953" s="2" t="s">
        <v>20</v>
      </c>
      <c r="C953" s="2" t="s">
        <v>21</v>
      </c>
      <c r="D953" s="2" t="s">
        <v>22</v>
      </c>
      <c r="E953" s="2" t="s">
        <v>23</v>
      </c>
      <c r="F953" s="2" t="s">
        <v>24</v>
      </c>
      <c r="G953" s="2" t="s">
        <v>25</v>
      </c>
      <c r="H953" s="2" t="s">
        <v>26</v>
      </c>
      <c r="I953" s="2" t="s">
        <v>27</v>
      </c>
      <c r="J953" s="2" t="s">
        <v>4223</v>
      </c>
      <c r="K953" s="2" t="s">
        <v>4224</v>
      </c>
      <c r="L953" s="2" t="s">
        <v>497</v>
      </c>
      <c r="M953" s="2" t="s">
        <v>4225</v>
      </c>
      <c r="N953" s="2" t="s">
        <v>32</v>
      </c>
      <c r="O953" s="2" t="s">
        <v>4059</v>
      </c>
      <c r="P953" s="3">
        <v>45726</v>
      </c>
      <c r="Q953" s="3">
        <v>45729</v>
      </c>
      <c r="R953" s="3">
        <v>45838</v>
      </c>
      <c r="S953" s="2">
        <v>1112221588</v>
      </c>
      <c r="T953" s="2" t="s">
        <v>4226</v>
      </c>
      <c r="U953" s="8">
        <v>25000000</v>
      </c>
      <c r="V953" s="2" t="s">
        <v>4227</v>
      </c>
      <c r="W953" s="2" t="s">
        <v>9065</v>
      </c>
    </row>
    <row r="954" spans="1:23" x14ac:dyDescent="0.25">
      <c r="A954" s="2">
        <v>947</v>
      </c>
      <c r="B954" s="2" t="s">
        <v>20</v>
      </c>
      <c r="C954" s="2" t="s">
        <v>21</v>
      </c>
      <c r="D954" s="2" t="s">
        <v>22</v>
      </c>
      <c r="E954" s="2" t="s">
        <v>23</v>
      </c>
      <c r="F954" s="2" t="s">
        <v>24</v>
      </c>
      <c r="G954" s="2" t="s">
        <v>25</v>
      </c>
      <c r="H954" s="2" t="s">
        <v>26</v>
      </c>
      <c r="I954" s="2" t="s">
        <v>27</v>
      </c>
      <c r="J954" s="2" t="s">
        <v>4228</v>
      </c>
      <c r="K954" s="2" t="s">
        <v>4229</v>
      </c>
      <c r="L954" s="2" t="s">
        <v>30</v>
      </c>
      <c r="M954" s="2" t="s">
        <v>4230</v>
      </c>
      <c r="N954" s="2" t="s">
        <v>32</v>
      </c>
      <c r="O954" s="2" t="s">
        <v>4059</v>
      </c>
      <c r="P954" s="3">
        <v>45726</v>
      </c>
      <c r="Q954" s="3">
        <v>45994</v>
      </c>
      <c r="R954" s="3">
        <v>45838</v>
      </c>
      <c r="S954" s="2">
        <v>31176942</v>
      </c>
      <c r="T954" s="2" t="s">
        <v>4231</v>
      </c>
      <c r="U954" s="8">
        <v>16000000</v>
      </c>
      <c r="V954" s="2" t="s">
        <v>4232</v>
      </c>
      <c r="W954" s="2" t="s">
        <v>9065</v>
      </c>
    </row>
    <row r="955" spans="1:23" x14ac:dyDescent="0.25">
      <c r="A955" s="2">
        <v>948</v>
      </c>
      <c r="B955" s="2" t="s">
        <v>20</v>
      </c>
      <c r="C955" s="2" t="s">
        <v>21</v>
      </c>
      <c r="D955" s="2" t="s">
        <v>22</v>
      </c>
      <c r="E955" s="2" t="s">
        <v>23</v>
      </c>
      <c r="F955" s="2" t="s">
        <v>24</v>
      </c>
      <c r="G955" s="2" t="s">
        <v>25</v>
      </c>
      <c r="H955" s="2" t="s">
        <v>26</v>
      </c>
      <c r="I955" s="2" t="s">
        <v>27</v>
      </c>
      <c r="J955" s="2" t="s">
        <v>4233</v>
      </c>
      <c r="K955" s="2" t="s">
        <v>4234</v>
      </c>
      <c r="L955" s="2" t="s">
        <v>497</v>
      </c>
      <c r="M955" s="2" t="s">
        <v>4235</v>
      </c>
      <c r="N955" s="2" t="s">
        <v>32</v>
      </c>
      <c r="O955" s="2" t="s">
        <v>4059</v>
      </c>
      <c r="P955" s="3">
        <v>45726</v>
      </c>
      <c r="Q955" s="3">
        <v>45729</v>
      </c>
      <c r="R955" s="3">
        <v>45838</v>
      </c>
      <c r="S955" s="2">
        <v>16892824</v>
      </c>
      <c r="T955" s="2" t="s">
        <v>4236</v>
      </c>
      <c r="U955" s="8">
        <v>35000000</v>
      </c>
      <c r="V955" s="2" t="s">
        <v>4237</v>
      </c>
      <c r="W955" s="2" t="s">
        <v>9065</v>
      </c>
    </row>
    <row r="956" spans="1:23" x14ac:dyDescent="0.25">
      <c r="A956" s="2">
        <v>949</v>
      </c>
      <c r="B956" s="2" t="s">
        <v>20</v>
      </c>
      <c r="C956" s="2" t="s">
        <v>21</v>
      </c>
      <c r="D956" s="2" t="s">
        <v>22</v>
      </c>
      <c r="E956" s="2" t="s">
        <v>23</v>
      </c>
      <c r="F956" s="2" t="s">
        <v>24</v>
      </c>
      <c r="G956" s="2" t="s">
        <v>25</v>
      </c>
      <c r="H956" s="2" t="s">
        <v>26</v>
      </c>
      <c r="I956" s="2" t="s">
        <v>27</v>
      </c>
      <c r="J956" s="2" t="s">
        <v>4238</v>
      </c>
      <c r="K956" s="2" t="s">
        <v>4239</v>
      </c>
      <c r="L956" s="2" t="s">
        <v>30</v>
      </c>
      <c r="M956" s="2" t="s">
        <v>4240</v>
      </c>
      <c r="N956" s="2" t="s">
        <v>32</v>
      </c>
      <c r="O956" s="2" t="s">
        <v>4059</v>
      </c>
      <c r="P956" s="3">
        <v>45727</v>
      </c>
      <c r="Q956" s="3">
        <v>45729</v>
      </c>
      <c r="R956" s="3">
        <v>45838</v>
      </c>
      <c r="S956" s="2">
        <v>29664949</v>
      </c>
      <c r="T956" s="2" t="s">
        <v>4241</v>
      </c>
      <c r="U956" s="8">
        <v>10800000</v>
      </c>
      <c r="V956" s="2" t="s">
        <v>4242</v>
      </c>
      <c r="W956" s="2" t="s">
        <v>9065</v>
      </c>
    </row>
    <row r="957" spans="1:23" x14ac:dyDescent="0.25">
      <c r="A957" s="2">
        <v>950</v>
      </c>
      <c r="B957" s="2" t="s">
        <v>20</v>
      </c>
      <c r="C957" s="2" t="s">
        <v>21</v>
      </c>
      <c r="D957" s="2" t="s">
        <v>22</v>
      </c>
      <c r="E957" s="2" t="s">
        <v>23</v>
      </c>
      <c r="F957" s="2" t="s">
        <v>24</v>
      </c>
      <c r="G957" s="2" t="s">
        <v>25</v>
      </c>
      <c r="H957" s="2" t="s">
        <v>26</v>
      </c>
      <c r="I957" s="2" t="s">
        <v>27</v>
      </c>
      <c r="J957" s="2" t="s">
        <v>4243</v>
      </c>
      <c r="K957" s="2" t="s">
        <v>4244</v>
      </c>
      <c r="L957" s="2" t="s">
        <v>497</v>
      </c>
      <c r="M957" s="2" t="s">
        <v>4245</v>
      </c>
      <c r="N957" s="2" t="s">
        <v>32</v>
      </c>
      <c r="O957" s="2" t="s">
        <v>4059</v>
      </c>
      <c r="P957" s="3">
        <v>45726</v>
      </c>
      <c r="Q957" s="3">
        <v>45729</v>
      </c>
      <c r="R957" s="3">
        <v>45838</v>
      </c>
      <c r="S957" s="2">
        <v>65822946</v>
      </c>
      <c r="T957" s="2" t="s">
        <v>4246</v>
      </c>
      <c r="U957" s="8">
        <v>25000000</v>
      </c>
      <c r="V957" s="2" t="s">
        <v>4247</v>
      </c>
      <c r="W957" s="2" t="s">
        <v>9065</v>
      </c>
    </row>
    <row r="958" spans="1:23" x14ac:dyDescent="0.25">
      <c r="A958" s="2">
        <v>951</v>
      </c>
      <c r="B958" s="2" t="s">
        <v>20</v>
      </c>
      <c r="C958" s="2" t="s">
        <v>21</v>
      </c>
      <c r="D958" s="2" t="s">
        <v>22</v>
      </c>
      <c r="E958" s="2" t="s">
        <v>23</v>
      </c>
      <c r="F958" s="2" t="s">
        <v>24</v>
      </c>
      <c r="G958" s="2" t="s">
        <v>25</v>
      </c>
      <c r="H958" s="2" t="s">
        <v>26</v>
      </c>
      <c r="I958" s="2" t="s">
        <v>27</v>
      </c>
      <c r="J958" s="2" t="s">
        <v>4248</v>
      </c>
      <c r="K958" s="2" t="s">
        <v>4249</v>
      </c>
      <c r="L958" s="2" t="s">
        <v>497</v>
      </c>
      <c r="M958" s="2" t="s">
        <v>4250</v>
      </c>
      <c r="N958" s="2" t="s">
        <v>32</v>
      </c>
      <c r="O958" s="2" t="s">
        <v>4059</v>
      </c>
      <c r="P958" s="3">
        <v>45726</v>
      </c>
      <c r="Q958" s="3">
        <v>45729</v>
      </c>
      <c r="R958" s="3">
        <v>45838</v>
      </c>
      <c r="S958" s="2">
        <v>1113648016</v>
      </c>
      <c r="T958" s="2" t="s">
        <v>4251</v>
      </c>
      <c r="U958" s="8">
        <v>13500000</v>
      </c>
      <c r="V958" s="2" t="s">
        <v>4252</v>
      </c>
      <c r="W958" s="2" t="s">
        <v>9065</v>
      </c>
    </row>
    <row r="959" spans="1:23" x14ac:dyDescent="0.25">
      <c r="A959" s="2">
        <v>952</v>
      </c>
      <c r="B959" s="2" t="s">
        <v>20</v>
      </c>
      <c r="C959" s="2" t="s">
        <v>21</v>
      </c>
      <c r="D959" s="2" t="s">
        <v>22</v>
      </c>
      <c r="E959" s="2" t="s">
        <v>23</v>
      </c>
      <c r="F959" s="2" t="s">
        <v>24</v>
      </c>
      <c r="G959" s="2" t="s">
        <v>25</v>
      </c>
      <c r="H959" s="2" t="s">
        <v>26</v>
      </c>
      <c r="I959" s="2" t="s">
        <v>27</v>
      </c>
      <c r="J959" s="2" t="s">
        <v>4253</v>
      </c>
      <c r="K959" s="2" t="s">
        <v>4254</v>
      </c>
      <c r="L959" s="2" t="s">
        <v>497</v>
      </c>
      <c r="M959" s="2" t="s">
        <v>4255</v>
      </c>
      <c r="N959" s="2" t="s">
        <v>32</v>
      </c>
      <c r="O959" s="2" t="s">
        <v>4059</v>
      </c>
      <c r="P959" s="3">
        <v>45726</v>
      </c>
      <c r="Q959" s="3">
        <v>45729</v>
      </c>
      <c r="R959" s="3">
        <v>45838</v>
      </c>
      <c r="S959" s="2">
        <v>1113688830</v>
      </c>
      <c r="T959" s="2" t="s">
        <v>4256</v>
      </c>
      <c r="U959" s="8">
        <v>20000000</v>
      </c>
      <c r="V959" s="2" t="s">
        <v>4257</v>
      </c>
      <c r="W959" s="2" t="s">
        <v>9065</v>
      </c>
    </row>
    <row r="960" spans="1:23" x14ac:dyDescent="0.25">
      <c r="A960" s="2">
        <v>953</v>
      </c>
      <c r="B960" s="2" t="s">
        <v>20</v>
      </c>
      <c r="C960" s="2" t="s">
        <v>21</v>
      </c>
      <c r="D960" s="2" t="s">
        <v>22</v>
      </c>
      <c r="E960" s="2" t="s">
        <v>23</v>
      </c>
      <c r="F960" s="2" t="s">
        <v>24</v>
      </c>
      <c r="G960" s="2" t="s">
        <v>25</v>
      </c>
      <c r="H960" s="2" t="s">
        <v>26</v>
      </c>
      <c r="I960" s="2" t="s">
        <v>27</v>
      </c>
      <c r="J960" s="2" t="s">
        <v>4258</v>
      </c>
      <c r="K960" s="2" t="s">
        <v>4259</v>
      </c>
      <c r="L960" s="2" t="s">
        <v>497</v>
      </c>
      <c r="M960" s="2" t="s">
        <v>4260</v>
      </c>
      <c r="N960" s="2" t="s">
        <v>32</v>
      </c>
      <c r="O960" s="2" t="s">
        <v>4059</v>
      </c>
      <c r="P960" s="3">
        <v>45726</v>
      </c>
      <c r="Q960" s="3">
        <v>45729</v>
      </c>
      <c r="R960" s="3">
        <v>45838</v>
      </c>
      <c r="S960" s="2">
        <v>66770236</v>
      </c>
      <c r="T960" s="2" t="s">
        <v>4261</v>
      </c>
      <c r="U960" s="8">
        <v>20000000</v>
      </c>
      <c r="V960" s="2" t="s">
        <v>4262</v>
      </c>
      <c r="W960" s="2" t="s">
        <v>9065</v>
      </c>
    </row>
    <row r="961" spans="1:23" x14ac:dyDescent="0.25">
      <c r="A961" s="2">
        <v>954</v>
      </c>
      <c r="B961" s="2" t="s">
        <v>20</v>
      </c>
      <c r="C961" s="2" t="s">
        <v>21</v>
      </c>
      <c r="D961" s="2" t="s">
        <v>22</v>
      </c>
      <c r="E961" s="2" t="s">
        <v>23</v>
      </c>
      <c r="F961" s="2" t="s">
        <v>24</v>
      </c>
      <c r="G961" s="2" t="s">
        <v>25</v>
      </c>
      <c r="H961" s="2" t="s">
        <v>26</v>
      </c>
      <c r="I961" s="2" t="s">
        <v>27</v>
      </c>
      <c r="J961" s="2" t="s">
        <v>4263</v>
      </c>
      <c r="K961" s="2" t="s">
        <v>4264</v>
      </c>
      <c r="L961" s="2" t="s">
        <v>497</v>
      </c>
      <c r="M961" s="2" t="s">
        <v>4265</v>
      </c>
      <c r="N961" s="2" t="s">
        <v>32</v>
      </c>
      <c r="O961" s="2" t="s">
        <v>4059</v>
      </c>
      <c r="P961" s="3">
        <v>45726</v>
      </c>
      <c r="Q961" s="3">
        <v>45729</v>
      </c>
      <c r="R961" s="3">
        <v>45838</v>
      </c>
      <c r="S961" s="2">
        <v>1113655004</v>
      </c>
      <c r="T961" s="2" t="s">
        <v>4266</v>
      </c>
      <c r="U961" s="8">
        <v>13500000</v>
      </c>
      <c r="V961" s="2" t="s">
        <v>4267</v>
      </c>
      <c r="W961" s="2" t="s">
        <v>9065</v>
      </c>
    </row>
    <row r="962" spans="1:23" x14ac:dyDescent="0.25">
      <c r="A962" s="2">
        <v>955</v>
      </c>
      <c r="B962" s="2" t="s">
        <v>20</v>
      </c>
      <c r="C962" s="2" t="s">
        <v>21</v>
      </c>
      <c r="D962" s="2" t="s">
        <v>22</v>
      </c>
      <c r="E962" s="2" t="s">
        <v>23</v>
      </c>
      <c r="F962" s="2" t="s">
        <v>24</v>
      </c>
      <c r="G962" s="2" t="s">
        <v>25</v>
      </c>
      <c r="H962" s="2" t="s">
        <v>26</v>
      </c>
      <c r="I962" s="2" t="s">
        <v>27</v>
      </c>
      <c r="J962" s="2" t="s">
        <v>4268</v>
      </c>
      <c r="K962" s="2" t="s">
        <v>4269</v>
      </c>
      <c r="L962" s="2" t="s">
        <v>30</v>
      </c>
      <c r="M962" s="2" t="s">
        <v>4270</v>
      </c>
      <c r="N962" s="2" t="s">
        <v>32</v>
      </c>
      <c r="O962" s="2" t="s">
        <v>4059</v>
      </c>
      <c r="P962" s="3">
        <v>45727</v>
      </c>
      <c r="Q962" s="3">
        <v>45729</v>
      </c>
      <c r="R962" s="3">
        <v>45838</v>
      </c>
      <c r="S962" s="2">
        <v>1113645344</v>
      </c>
      <c r="T962" s="2" t="s">
        <v>4271</v>
      </c>
      <c r="U962" s="8">
        <v>16000000</v>
      </c>
      <c r="V962" s="2" t="s">
        <v>4272</v>
      </c>
      <c r="W962" s="2" t="s">
        <v>3738</v>
      </c>
    </row>
    <row r="963" spans="1:23" x14ac:dyDescent="0.25">
      <c r="A963" s="2">
        <v>956</v>
      </c>
      <c r="B963" s="2" t="s">
        <v>20</v>
      </c>
      <c r="C963" s="2" t="s">
        <v>21</v>
      </c>
      <c r="D963" s="2" t="s">
        <v>22</v>
      </c>
      <c r="E963" s="2" t="s">
        <v>23</v>
      </c>
      <c r="F963" s="2" t="s">
        <v>24</v>
      </c>
      <c r="G963" s="2" t="s">
        <v>25</v>
      </c>
      <c r="H963" s="2" t="s">
        <v>26</v>
      </c>
      <c r="I963" s="2" t="s">
        <v>27</v>
      </c>
      <c r="J963" s="2" t="s">
        <v>4273</v>
      </c>
      <c r="K963" s="2" t="s">
        <v>4274</v>
      </c>
      <c r="L963" s="2" t="s">
        <v>30</v>
      </c>
      <c r="M963" s="2" t="s">
        <v>4275</v>
      </c>
      <c r="N963" s="2" t="s">
        <v>32</v>
      </c>
      <c r="O963" s="2" t="s">
        <v>4059</v>
      </c>
      <c r="P963" s="3">
        <v>45727</v>
      </c>
      <c r="Q963" s="3">
        <v>45729</v>
      </c>
      <c r="R963" s="3">
        <v>45838</v>
      </c>
      <c r="S963" s="2">
        <v>14702543</v>
      </c>
      <c r="T963" s="2" t="s">
        <v>4276</v>
      </c>
      <c r="U963" s="8">
        <v>16000000</v>
      </c>
      <c r="V963" s="2" t="s">
        <v>4277</v>
      </c>
      <c r="W963" s="2" t="s">
        <v>3738</v>
      </c>
    </row>
    <row r="964" spans="1:23" x14ac:dyDescent="0.25">
      <c r="A964" s="2">
        <v>957</v>
      </c>
      <c r="B964" s="2" t="s">
        <v>20</v>
      </c>
      <c r="C964" s="2" t="s">
        <v>21</v>
      </c>
      <c r="D964" s="2" t="s">
        <v>22</v>
      </c>
      <c r="E964" s="2" t="s">
        <v>23</v>
      </c>
      <c r="F964" s="2" t="s">
        <v>24</v>
      </c>
      <c r="G964" s="2" t="s">
        <v>25</v>
      </c>
      <c r="H964" s="2" t="s">
        <v>26</v>
      </c>
      <c r="I964" s="2" t="s">
        <v>27</v>
      </c>
      <c r="J964" s="2" t="s">
        <v>4278</v>
      </c>
      <c r="K964" s="2" t="s">
        <v>4279</v>
      </c>
      <c r="L964" s="2" t="s">
        <v>30</v>
      </c>
      <c r="M964" s="2" t="s">
        <v>4280</v>
      </c>
      <c r="N964" s="2" t="s">
        <v>32</v>
      </c>
      <c r="O964" s="2" t="s">
        <v>4059</v>
      </c>
      <c r="P964" s="3">
        <v>45727</v>
      </c>
      <c r="Q964" s="3">
        <v>45729</v>
      </c>
      <c r="R964" s="3">
        <v>45838</v>
      </c>
      <c r="S964" s="2">
        <v>38553957</v>
      </c>
      <c r="T964" s="2" t="s">
        <v>4281</v>
      </c>
      <c r="U964" s="8">
        <v>20000000</v>
      </c>
      <c r="V964" s="2" t="s">
        <v>4282</v>
      </c>
      <c r="W964" s="2" t="s">
        <v>3738</v>
      </c>
    </row>
    <row r="965" spans="1:23" x14ac:dyDescent="0.25">
      <c r="A965" s="2">
        <v>958</v>
      </c>
      <c r="B965" s="2" t="s">
        <v>20</v>
      </c>
      <c r="C965" s="2" t="s">
        <v>21</v>
      </c>
      <c r="D965" s="2" t="s">
        <v>22</v>
      </c>
      <c r="E965" s="2" t="s">
        <v>23</v>
      </c>
      <c r="F965" s="2" t="s">
        <v>24</v>
      </c>
      <c r="G965" s="2" t="s">
        <v>25</v>
      </c>
      <c r="H965" s="2" t="s">
        <v>26</v>
      </c>
      <c r="I965" s="2" t="s">
        <v>27</v>
      </c>
      <c r="J965" s="2" t="s">
        <v>4283</v>
      </c>
      <c r="K965" s="2" t="s">
        <v>4284</v>
      </c>
      <c r="L965" s="2" t="s">
        <v>30</v>
      </c>
      <c r="M965" s="2" t="s">
        <v>4285</v>
      </c>
      <c r="N965" s="2" t="s">
        <v>32</v>
      </c>
      <c r="O965" s="2" t="s">
        <v>4059</v>
      </c>
      <c r="P965" s="3">
        <v>45727</v>
      </c>
      <c r="Q965" s="3">
        <v>45729</v>
      </c>
      <c r="R965" s="3">
        <v>45838</v>
      </c>
      <c r="S965" s="2">
        <v>16650703</v>
      </c>
      <c r="T965" s="2" t="s">
        <v>4286</v>
      </c>
      <c r="U965" s="8">
        <v>45000000</v>
      </c>
      <c r="V965" s="2" t="s">
        <v>4287</v>
      </c>
      <c r="W965" s="2" t="s">
        <v>3738</v>
      </c>
    </row>
    <row r="966" spans="1:23" x14ac:dyDescent="0.25">
      <c r="A966" s="2">
        <v>959</v>
      </c>
      <c r="B966" s="2" t="s">
        <v>20</v>
      </c>
      <c r="C966" s="2" t="s">
        <v>21</v>
      </c>
      <c r="D966" s="2" t="s">
        <v>22</v>
      </c>
      <c r="E966" s="2" t="s">
        <v>23</v>
      </c>
      <c r="F966" s="2" t="s">
        <v>24</v>
      </c>
      <c r="G966" s="2" t="s">
        <v>25</v>
      </c>
      <c r="H966" s="2" t="s">
        <v>26</v>
      </c>
      <c r="I966" s="2" t="s">
        <v>27</v>
      </c>
      <c r="J966" s="2" t="s">
        <v>4288</v>
      </c>
      <c r="K966" s="2" t="s">
        <v>4289</v>
      </c>
      <c r="L966" s="2" t="s">
        <v>30</v>
      </c>
      <c r="M966" s="2" t="s">
        <v>4290</v>
      </c>
      <c r="N966" s="2" t="s">
        <v>32</v>
      </c>
      <c r="O966" s="2" t="s">
        <v>4059</v>
      </c>
      <c r="P966" s="3">
        <v>45727</v>
      </c>
      <c r="Q966" s="3">
        <v>45729</v>
      </c>
      <c r="R966" s="3">
        <v>45838</v>
      </c>
      <c r="S966" s="2">
        <v>1113643146</v>
      </c>
      <c r="T966" s="2" t="s">
        <v>4291</v>
      </c>
      <c r="U966" s="8">
        <v>20000000</v>
      </c>
      <c r="V966" s="2" t="s">
        <v>4292</v>
      </c>
      <c r="W966" s="2" t="s">
        <v>3738</v>
      </c>
    </row>
    <row r="967" spans="1:23" x14ac:dyDescent="0.25">
      <c r="A967" s="2">
        <v>960</v>
      </c>
      <c r="B967" s="2" t="s">
        <v>20</v>
      </c>
      <c r="C967" s="2" t="s">
        <v>21</v>
      </c>
      <c r="D967" s="2" t="s">
        <v>22</v>
      </c>
      <c r="E967" s="2" t="s">
        <v>23</v>
      </c>
      <c r="F967" s="2" t="s">
        <v>24</v>
      </c>
      <c r="G967" s="2" t="s">
        <v>25</v>
      </c>
      <c r="H967" s="2" t="s">
        <v>26</v>
      </c>
      <c r="I967" s="2" t="s">
        <v>27</v>
      </c>
      <c r="J967" s="2" t="s">
        <v>4293</v>
      </c>
      <c r="K967" s="2" t="s">
        <v>4294</v>
      </c>
      <c r="L967" s="2" t="s">
        <v>30</v>
      </c>
      <c r="M967" s="2" t="s">
        <v>4295</v>
      </c>
      <c r="N967" s="2" t="s">
        <v>32</v>
      </c>
      <c r="O967" s="2" t="s">
        <v>4059</v>
      </c>
      <c r="P967" s="3">
        <v>45727</v>
      </c>
      <c r="Q967" s="3">
        <v>45729</v>
      </c>
      <c r="R967" s="3">
        <v>45838</v>
      </c>
      <c r="S967" s="2">
        <v>98427960</v>
      </c>
      <c r="T967" s="2" t="s">
        <v>4296</v>
      </c>
      <c r="U967" s="8">
        <v>9500000</v>
      </c>
      <c r="V967" s="2" t="s">
        <v>4297</v>
      </c>
      <c r="W967" s="2" t="s">
        <v>3738</v>
      </c>
    </row>
    <row r="968" spans="1:23" x14ac:dyDescent="0.25">
      <c r="A968" s="2">
        <v>961</v>
      </c>
      <c r="B968" s="2" t="s">
        <v>20</v>
      </c>
      <c r="C968" s="2" t="s">
        <v>21</v>
      </c>
      <c r="D968" s="2" t="s">
        <v>22</v>
      </c>
      <c r="E968" s="2" t="s">
        <v>23</v>
      </c>
      <c r="F968" s="2" t="s">
        <v>24</v>
      </c>
      <c r="G968" s="2" t="s">
        <v>25</v>
      </c>
      <c r="H968" s="2" t="s">
        <v>26</v>
      </c>
      <c r="I968" s="2" t="s">
        <v>27</v>
      </c>
      <c r="J968" s="2" t="s">
        <v>4298</v>
      </c>
      <c r="K968" s="2" t="s">
        <v>4299</v>
      </c>
      <c r="L968" s="2" t="s">
        <v>30</v>
      </c>
      <c r="M968" s="2" t="s">
        <v>868</v>
      </c>
      <c r="N968" s="2" t="s">
        <v>32</v>
      </c>
      <c r="O968" s="2" t="s">
        <v>4059</v>
      </c>
      <c r="P968" s="3">
        <v>45727</v>
      </c>
      <c r="Q968" s="3">
        <v>45729</v>
      </c>
      <c r="R968" s="3">
        <v>45838</v>
      </c>
      <c r="S968" s="2">
        <v>1006344614</v>
      </c>
      <c r="T968" s="2" t="s">
        <v>4300</v>
      </c>
      <c r="U968" s="8">
        <v>13500000</v>
      </c>
      <c r="V968" s="2" t="s">
        <v>4301</v>
      </c>
      <c r="W968" s="2" t="s">
        <v>3738</v>
      </c>
    </row>
    <row r="969" spans="1:23" x14ac:dyDescent="0.25">
      <c r="A969" s="2">
        <v>962</v>
      </c>
      <c r="B969" s="2" t="s">
        <v>20</v>
      </c>
      <c r="C969" s="2" t="s">
        <v>21</v>
      </c>
      <c r="D969" s="2" t="s">
        <v>22</v>
      </c>
      <c r="E969" s="2" t="s">
        <v>23</v>
      </c>
      <c r="F969" s="2" t="s">
        <v>24</v>
      </c>
      <c r="G969" s="2" t="s">
        <v>25</v>
      </c>
      <c r="H969" s="2" t="s">
        <v>26</v>
      </c>
      <c r="I969" s="2" t="s">
        <v>27</v>
      </c>
      <c r="J969" s="2" t="s">
        <v>4302</v>
      </c>
      <c r="K969" s="2" t="s">
        <v>4303</v>
      </c>
      <c r="L969" s="2" t="s">
        <v>30</v>
      </c>
      <c r="M969" s="2" t="s">
        <v>4304</v>
      </c>
      <c r="N969" s="2" t="s">
        <v>32</v>
      </c>
      <c r="O969" s="2" t="s">
        <v>4059</v>
      </c>
      <c r="P969" s="3">
        <v>45727</v>
      </c>
      <c r="Q969" s="3">
        <v>45729</v>
      </c>
      <c r="R969" s="3">
        <v>45838</v>
      </c>
      <c r="S969" s="2">
        <v>1113648382</v>
      </c>
      <c r="T969" s="2" t="s">
        <v>4305</v>
      </c>
      <c r="U969" s="8">
        <v>25000000</v>
      </c>
      <c r="V969" s="2" t="s">
        <v>4306</v>
      </c>
      <c r="W969" s="2" t="s">
        <v>3738</v>
      </c>
    </row>
    <row r="970" spans="1:23" x14ac:dyDescent="0.25">
      <c r="A970" s="2">
        <v>963</v>
      </c>
      <c r="B970" s="2" t="s">
        <v>20</v>
      </c>
      <c r="C970" s="2" t="s">
        <v>21</v>
      </c>
      <c r="D970" s="2" t="s">
        <v>22</v>
      </c>
      <c r="E970" s="2" t="s">
        <v>23</v>
      </c>
      <c r="F970" s="2" t="s">
        <v>24</v>
      </c>
      <c r="G970" s="2" t="s">
        <v>25</v>
      </c>
      <c r="H970" s="2" t="s">
        <v>26</v>
      </c>
      <c r="I970" s="2" t="s">
        <v>27</v>
      </c>
      <c r="J970" s="2" t="s">
        <v>4307</v>
      </c>
      <c r="K970" s="2" t="s">
        <v>4308</v>
      </c>
      <c r="L970" s="2" t="s">
        <v>30</v>
      </c>
      <c r="M970" s="2" t="s">
        <v>4309</v>
      </c>
      <c r="N970" s="2" t="s">
        <v>32</v>
      </c>
      <c r="O970" s="2" t="s">
        <v>4059</v>
      </c>
      <c r="P970" s="3">
        <v>45728</v>
      </c>
      <c r="Q970" s="3">
        <v>45729</v>
      </c>
      <c r="R970" s="3">
        <v>45838</v>
      </c>
      <c r="S970" s="2">
        <v>94330304</v>
      </c>
      <c r="T970" s="2" t="s">
        <v>4310</v>
      </c>
      <c r="U970" s="8">
        <v>25000000</v>
      </c>
      <c r="V970" s="2" t="s">
        <v>4311</v>
      </c>
      <c r="W970" s="2" t="s">
        <v>3738</v>
      </c>
    </row>
    <row r="971" spans="1:23" x14ac:dyDescent="0.25">
      <c r="A971" s="2">
        <v>964</v>
      </c>
      <c r="B971" s="2" t="s">
        <v>20</v>
      </c>
      <c r="C971" s="2" t="s">
        <v>21</v>
      </c>
      <c r="D971" s="2" t="s">
        <v>22</v>
      </c>
      <c r="E971" s="2" t="s">
        <v>23</v>
      </c>
      <c r="F971" s="2" t="s">
        <v>24</v>
      </c>
      <c r="G971" s="2" t="s">
        <v>25</v>
      </c>
      <c r="H971" s="2" t="s">
        <v>26</v>
      </c>
      <c r="I971" s="2" t="s">
        <v>27</v>
      </c>
      <c r="J971" s="2" t="s">
        <v>4312</v>
      </c>
      <c r="K971" s="2" t="s">
        <v>4313</v>
      </c>
      <c r="L971" s="2" t="s">
        <v>30</v>
      </c>
      <c r="M971" s="2" t="s">
        <v>4314</v>
      </c>
      <c r="N971" s="2" t="s">
        <v>32</v>
      </c>
      <c r="O971" s="2" t="s">
        <v>4059</v>
      </c>
      <c r="P971" s="3">
        <v>45727</v>
      </c>
      <c r="Q971" s="3">
        <v>45729</v>
      </c>
      <c r="R971" s="3">
        <v>45838</v>
      </c>
      <c r="S971" s="2">
        <v>16719603</v>
      </c>
      <c r="T971" s="2" t="s">
        <v>4315</v>
      </c>
      <c r="U971" s="8">
        <v>20000000</v>
      </c>
      <c r="V971" s="2" t="s">
        <v>4316</v>
      </c>
      <c r="W971" s="2" t="s">
        <v>3738</v>
      </c>
    </row>
    <row r="972" spans="1:23" x14ac:dyDescent="0.25">
      <c r="A972" s="2">
        <v>965</v>
      </c>
      <c r="B972" s="2" t="s">
        <v>20</v>
      </c>
      <c r="C972" s="2" t="s">
        <v>21</v>
      </c>
      <c r="D972" s="2" t="s">
        <v>22</v>
      </c>
      <c r="E972" s="2" t="s">
        <v>23</v>
      </c>
      <c r="F972" s="2" t="s">
        <v>24</v>
      </c>
      <c r="G972" s="2" t="s">
        <v>25</v>
      </c>
      <c r="H972" s="2" t="s">
        <v>26</v>
      </c>
      <c r="I972" s="2" t="s">
        <v>27</v>
      </c>
      <c r="J972" s="2" t="s">
        <v>4317</v>
      </c>
      <c r="K972" s="2" t="s">
        <v>4318</v>
      </c>
      <c r="L972" s="2" t="s">
        <v>30</v>
      </c>
      <c r="M972" s="2" t="s">
        <v>4319</v>
      </c>
      <c r="N972" s="2" t="s">
        <v>32</v>
      </c>
      <c r="O972" s="2" t="s">
        <v>4059</v>
      </c>
      <c r="P972" s="3">
        <v>45727</v>
      </c>
      <c r="Q972" s="3">
        <v>45729</v>
      </c>
      <c r="R972" s="3">
        <v>45838</v>
      </c>
      <c r="S972" s="2">
        <v>94306849</v>
      </c>
      <c r="T972" s="2" t="s">
        <v>4320</v>
      </c>
      <c r="U972" s="8">
        <v>25000000</v>
      </c>
      <c r="V972" s="2" t="s">
        <v>4321</v>
      </c>
      <c r="W972" s="2" t="s">
        <v>3738</v>
      </c>
    </row>
    <row r="973" spans="1:23" x14ac:dyDescent="0.25">
      <c r="A973" s="2">
        <v>966</v>
      </c>
      <c r="B973" s="2" t="s">
        <v>20</v>
      </c>
      <c r="C973" s="2" t="s">
        <v>21</v>
      </c>
      <c r="D973" s="2" t="s">
        <v>22</v>
      </c>
      <c r="E973" s="2" t="s">
        <v>23</v>
      </c>
      <c r="F973" s="2" t="s">
        <v>24</v>
      </c>
      <c r="G973" s="2" t="s">
        <v>25</v>
      </c>
      <c r="H973" s="2" t="s">
        <v>26</v>
      </c>
      <c r="I973" s="2" t="s">
        <v>27</v>
      </c>
      <c r="J973" s="2" t="s">
        <v>4322</v>
      </c>
      <c r="K973" s="2" t="s">
        <v>4323</v>
      </c>
      <c r="L973" s="2" t="s">
        <v>30</v>
      </c>
      <c r="M973" s="2" t="s">
        <v>4324</v>
      </c>
      <c r="N973" s="2" t="s">
        <v>32</v>
      </c>
      <c r="O973" s="2" t="s">
        <v>4059</v>
      </c>
      <c r="P973" s="3">
        <v>45728</v>
      </c>
      <c r="Q973" s="3">
        <v>45729</v>
      </c>
      <c r="R973" s="3">
        <v>45838</v>
      </c>
      <c r="S973" s="2">
        <v>79736482</v>
      </c>
      <c r="T973" s="2" t="s">
        <v>4325</v>
      </c>
      <c r="U973" s="8">
        <v>20000000</v>
      </c>
      <c r="V973" s="2" t="s">
        <v>4326</v>
      </c>
      <c r="W973" s="2" t="s">
        <v>3738</v>
      </c>
    </row>
    <row r="974" spans="1:23" x14ac:dyDescent="0.25">
      <c r="A974" s="2">
        <v>967</v>
      </c>
      <c r="B974" s="2" t="s">
        <v>20</v>
      </c>
      <c r="C974" s="2" t="s">
        <v>21</v>
      </c>
      <c r="D974" s="2" t="s">
        <v>22</v>
      </c>
      <c r="E974" s="2" t="s">
        <v>23</v>
      </c>
      <c r="F974" s="2" t="s">
        <v>24</v>
      </c>
      <c r="G974" s="2" t="s">
        <v>25</v>
      </c>
      <c r="H974" s="2" t="s">
        <v>26</v>
      </c>
      <c r="I974" s="2" t="s">
        <v>27</v>
      </c>
      <c r="J974" s="2" t="s">
        <v>4327</v>
      </c>
      <c r="K974" s="2" t="s">
        <v>4328</v>
      </c>
      <c r="L974" s="2" t="s">
        <v>30</v>
      </c>
      <c r="M974" s="2" t="s">
        <v>4329</v>
      </c>
      <c r="N974" s="2" t="s">
        <v>32</v>
      </c>
      <c r="O974" s="2" t="s">
        <v>4059</v>
      </c>
      <c r="P974" s="3">
        <v>45727</v>
      </c>
      <c r="Q974" s="3">
        <v>45729</v>
      </c>
      <c r="R974" s="3">
        <v>45838</v>
      </c>
      <c r="S974" s="2">
        <v>1151970275</v>
      </c>
      <c r="T974" s="2" t="s">
        <v>4330</v>
      </c>
      <c r="U974" s="8">
        <v>10800000</v>
      </c>
      <c r="V974" s="2" t="s">
        <v>4331</v>
      </c>
      <c r="W974" s="2" t="s">
        <v>3738</v>
      </c>
    </row>
    <row r="975" spans="1:23" x14ac:dyDescent="0.25">
      <c r="A975" s="2">
        <v>968</v>
      </c>
      <c r="B975" s="2" t="s">
        <v>20</v>
      </c>
      <c r="C975" s="2" t="s">
        <v>21</v>
      </c>
      <c r="D975" s="2" t="s">
        <v>22</v>
      </c>
      <c r="E975" s="2" t="s">
        <v>23</v>
      </c>
      <c r="F975" s="2" t="s">
        <v>24</v>
      </c>
      <c r="G975" s="2" t="s">
        <v>25</v>
      </c>
      <c r="H975" s="2" t="s">
        <v>26</v>
      </c>
      <c r="I975" s="2" t="s">
        <v>27</v>
      </c>
      <c r="J975" s="2" t="s">
        <v>4332</v>
      </c>
      <c r="K975" s="2" t="s">
        <v>4333</v>
      </c>
      <c r="L975" s="2" t="s">
        <v>4986</v>
      </c>
      <c r="M975" s="2" t="s">
        <v>60</v>
      </c>
      <c r="N975" s="2" t="s">
        <v>32</v>
      </c>
      <c r="O975" s="2" t="s">
        <v>4059</v>
      </c>
      <c r="P975" s="3">
        <v>45727</v>
      </c>
      <c r="Q975" s="3">
        <v>45994</v>
      </c>
      <c r="R975" s="3">
        <v>45807</v>
      </c>
      <c r="S975" s="2">
        <v>1126599947</v>
      </c>
      <c r="T975" s="2" t="s">
        <v>4334</v>
      </c>
      <c r="U975" s="8">
        <v>12000000</v>
      </c>
      <c r="V975" s="2" t="s">
        <v>4335</v>
      </c>
      <c r="W975" s="2" t="s">
        <v>2950</v>
      </c>
    </row>
    <row r="976" spans="1:23" x14ac:dyDescent="0.25">
      <c r="A976" s="2">
        <v>969</v>
      </c>
      <c r="B976" s="2" t="s">
        <v>20</v>
      </c>
      <c r="C976" s="2" t="s">
        <v>21</v>
      </c>
      <c r="D976" s="2" t="s">
        <v>22</v>
      </c>
      <c r="E976" s="2" t="s">
        <v>23</v>
      </c>
      <c r="F976" s="2" t="s">
        <v>24</v>
      </c>
      <c r="G976" s="2" t="s">
        <v>25</v>
      </c>
      <c r="H976" s="2" t="s">
        <v>26</v>
      </c>
      <c r="I976" s="2" t="s">
        <v>27</v>
      </c>
      <c r="J976" s="2" t="s">
        <v>4336</v>
      </c>
      <c r="K976" s="2" t="s">
        <v>4337</v>
      </c>
      <c r="L976" s="2" t="s">
        <v>30</v>
      </c>
      <c r="M976" s="2" t="s">
        <v>60</v>
      </c>
      <c r="N976" s="2" t="s">
        <v>32</v>
      </c>
      <c r="O976" s="2" t="s">
        <v>4059</v>
      </c>
      <c r="P976" s="3">
        <v>45727</v>
      </c>
      <c r="Q976" s="3">
        <v>45994</v>
      </c>
      <c r="R976" s="3">
        <v>45838</v>
      </c>
      <c r="S976" s="2">
        <v>1113696096</v>
      </c>
      <c r="T976" s="2" t="s">
        <v>4338</v>
      </c>
      <c r="U976" s="8">
        <v>24000000</v>
      </c>
      <c r="V976" s="2" t="s">
        <v>4339</v>
      </c>
      <c r="W976" s="2" t="s">
        <v>2950</v>
      </c>
    </row>
    <row r="977" spans="1:23" x14ac:dyDescent="0.25">
      <c r="A977" s="2">
        <v>970</v>
      </c>
      <c r="B977" s="2" t="s">
        <v>20</v>
      </c>
      <c r="C977" s="2" t="s">
        <v>21</v>
      </c>
      <c r="D977" s="2" t="s">
        <v>22</v>
      </c>
      <c r="E977" s="2" t="s">
        <v>23</v>
      </c>
      <c r="F977" s="2" t="s">
        <v>24</v>
      </c>
      <c r="G977" s="2" t="s">
        <v>25</v>
      </c>
      <c r="H977" s="2" t="s">
        <v>26</v>
      </c>
      <c r="I977" s="2" t="s">
        <v>27</v>
      </c>
      <c r="J977" s="2" t="s">
        <v>4340</v>
      </c>
      <c r="K977" s="2" t="s">
        <v>4341</v>
      </c>
      <c r="L977" s="2" t="s">
        <v>30</v>
      </c>
      <c r="M977" s="2" t="s">
        <v>4342</v>
      </c>
      <c r="N977" s="2" t="s">
        <v>32</v>
      </c>
      <c r="O977" s="2" t="s">
        <v>4059</v>
      </c>
      <c r="P977" s="3">
        <v>45727</v>
      </c>
      <c r="Q977" s="3">
        <v>45729</v>
      </c>
      <c r="R977" s="3">
        <v>45838</v>
      </c>
      <c r="S977" s="2">
        <v>31475228</v>
      </c>
      <c r="T977" s="2" t="s">
        <v>4343</v>
      </c>
      <c r="U977" s="8">
        <v>13500000</v>
      </c>
      <c r="V977" s="2" t="s">
        <v>4344</v>
      </c>
      <c r="W977" s="2" t="s">
        <v>9065</v>
      </c>
    </row>
    <row r="978" spans="1:23" x14ac:dyDescent="0.25">
      <c r="A978" s="2">
        <v>971</v>
      </c>
      <c r="B978" s="2" t="s">
        <v>20</v>
      </c>
      <c r="C978" s="2" t="s">
        <v>21</v>
      </c>
      <c r="D978" s="2" t="s">
        <v>22</v>
      </c>
      <c r="E978" s="2" t="s">
        <v>23</v>
      </c>
      <c r="F978" s="2" t="s">
        <v>24</v>
      </c>
      <c r="G978" s="2" t="s">
        <v>25</v>
      </c>
      <c r="H978" s="2" t="s">
        <v>26</v>
      </c>
      <c r="I978" s="2" t="s">
        <v>27</v>
      </c>
      <c r="J978" s="2" t="s">
        <v>4345</v>
      </c>
      <c r="K978" s="2" t="s">
        <v>4346</v>
      </c>
      <c r="L978" s="2" t="s">
        <v>30</v>
      </c>
      <c r="M978" s="2" t="s">
        <v>4347</v>
      </c>
      <c r="N978" s="2" t="s">
        <v>32</v>
      </c>
      <c r="O978" s="2" t="s">
        <v>4059</v>
      </c>
      <c r="P978" s="3">
        <v>45727</v>
      </c>
      <c r="Q978" s="3">
        <v>45729</v>
      </c>
      <c r="R978" s="3">
        <v>45838</v>
      </c>
      <c r="S978" s="2">
        <v>1113660605</v>
      </c>
      <c r="T978" s="2" t="s">
        <v>4348</v>
      </c>
      <c r="U978" s="8">
        <v>16000000</v>
      </c>
      <c r="V978" s="2" t="s">
        <v>4349</v>
      </c>
      <c r="W978" s="2" t="s">
        <v>9065</v>
      </c>
    </row>
    <row r="979" spans="1:23" x14ac:dyDescent="0.25">
      <c r="A979" s="2">
        <v>972</v>
      </c>
      <c r="B979" s="2" t="s">
        <v>20</v>
      </c>
      <c r="C979" s="2" t="s">
        <v>21</v>
      </c>
      <c r="D979" s="2" t="s">
        <v>22</v>
      </c>
      <c r="E979" s="2" t="s">
        <v>23</v>
      </c>
      <c r="F979" s="2" t="s">
        <v>24</v>
      </c>
      <c r="G979" s="2" t="s">
        <v>25</v>
      </c>
      <c r="H979" s="2" t="s">
        <v>26</v>
      </c>
      <c r="I979" s="2" t="s">
        <v>27</v>
      </c>
      <c r="J979" s="2" t="s">
        <v>4350</v>
      </c>
      <c r="K979" s="2" t="s">
        <v>4351</v>
      </c>
      <c r="L979" s="2" t="s">
        <v>30</v>
      </c>
      <c r="M979" s="2" t="s">
        <v>4352</v>
      </c>
      <c r="N979" s="2" t="s">
        <v>32</v>
      </c>
      <c r="O979" s="2" t="s">
        <v>4059</v>
      </c>
      <c r="P979" s="3">
        <v>45728</v>
      </c>
      <c r="Q979" s="3">
        <v>45730</v>
      </c>
      <c r="R979" s="3">
        <v>45838</v>
      </c>
      <c r="S979" s="2">
        <v>94299279</v>
      </c>
      <c r="T979" s="2" t="s">
        <v>4353</v>
      </c>
      <c r="U979" s="8">
        <v>16000000</v>
      </c>
      <c r="V979" s="2" t="s">
        <v>4354</v>
      </c>
      <c r="W979" s="2" t="s">
        <v>9065</v>
      </c>
    </row>
    <row r="980" spans="1:23" x14ac:dyDescent="0.25">
      <c r="A980" s="2">
        <v>973</v>
      </c>
      <c r="B980" s="2" t="s">
        <v>20</v>
      </c>
      <c r="C980" s="2" t="s">
        <v>21</v>
      </c>
      <c r="D980" s="2" t="s">
        <v>22</v>
      </c>
      <c r="E980" s="2" t="s">
        <v>23</v>
      </c>
      <c r="F980" s="2" t="s">
        <v>24</v>
      </c>
      <c r="G980" s="2" t="s">
        <v>25</v>
      </c>
      <c r="H980" s="2" t="s">
        <v>26</v>
      </c>
      <c r="I980" s="2" t="s">
        <v>27</v>
      </c>
      <c r="J980" s="2" t="s">
        <v>4355</v>
      </c>
      <c r="K980" s="2" t="s">
        <v>4356</v>
      </c>
      <c r="L980" s="2" t="s">
        <v>30</v>
      </c>
      <c r="M980" s="2" t="s">
        <v>4357</v>
      </c>
      <c r="N980" s="2" t="s">
        <v>32</v>
      </c>
      <c r="O980" s="2" t="s">
        <v>4059</v>
      </c>
      <c r="P980" s="3">
        <v>45727</v>
      </c>
      <c r="Q980" s="3">
        <v>45729</v>
      </c>
      <c r="R980" s="3">
        <v>45838</v>
      </c>
      <c r="S980" s="2">
        <v>31151560</v>
      </c>
      <c r="T980" s="2" t="s">
        <v>4358</v>
      </c>
      <c r="U980" s="8">
        <v>20000000</v>
      </c>
      <c r="V980" s="2" t="s">
        <v>4359</v>
      </c>
      <c r="W980" s="2" t="s">
        <v>9065</v>
      </c>
    </row>
    <row r="981" spans="1:23" x14ac:dyDescent="0.25">
      <c r="A981" s="2">
        <v>974</v>
      </c>
      <c r="B981" s="2" t="s">
        <v>20</v>
      </c>
      <c r="C981" s="2" t="s">
        <v>21</v>
      </c>
      <c r="D981" s="2" t="s">
        <v>22</v>
      </c>
      <c r="E981" s="2" t="s">
        <v>23</v>
      </c>
      <c r="F981" s="2" t="s">
        <v>24</v>
      </c>
      <c r="G981" s="2" t="s">
        <v>25</v>
      </c>
      <c r="H981" s="2" t="s">
        <v>26</v>
      </c>
      <c r="I981" s="2" t="s">
        <v>27</v>
      </c>
      <c r="J981" s="2" t="s">
        <v>4360</v>
      </c>
      <c r="K981" s="2" t="s">
        <v>4361</v>
      </c>
      <c r="L981" s="2" t="s">
        <v>30</v>
      </c>
      <c r="M981" s="2" t="s">
        <v>826</v>
      </c>
      <c r="N981" s="2" t="s">
        <v>32</v>
      </c>
      <c r="O981" s="2" t="s">
        <v>4059</v>
      </c>
      <c r="P981" s="3">
        <v>45729</v>
      </c>
      <c r="Q981" s="3">
        <v>45731</v>
      </c>
      <c r="R981" s="3">
        <v>45838</v>
      </c>
      <c r="S981" s="2">
        <v>66776778</v>
      </c>
      <c r="T981" s="2" t="s">
        <v>4362</v>
      </c>
      <c r="U981" s="8">
        <v>10800000</v>
      </c>
      <c r="V981" s="2" t="s">
        <v>4363</v>
      </c>
      <c r="W981" s="2" t="s">
        <v>2951</v>
      </c>
    </row>
    <row r="982" spans="1:23" x14ac:dyDescent="0.25">
      <c r="A982" s="2">
        <v>975</v>
      </c>
      <c r="B982" s="2" t="s">
        <v>20</v>
      </c>
      <c r="C982" s="2" t="s">
        <v>21</v>
      </c>
      <c r="D982" s="2" t="s">
        <v>22</v>
      </c>
      <c r="E982" s="2" t="s">
        <v>23</v>
      </c>
      <c r="F982" s="2" t="s">
        <v>24</v>
      </c>
      <c r="G982" s="2" t="s">
        <v>25</v>
      </c>
      <c r="H982" s="2" t="s">
        <v>26</v>
      </c>
      <c r="I982" s="2" t="s">
        <v>27</v>
      </c>
      <c r="J982" s="2" t="s">
        <v>4364</v>
      </c>
      <c r="K982" s="2" t="s">
        <v>4365</v>
      </c>
      <c r="L982" s="2" t="s">
        <v>30</v>
      </c>
      <c r="M982" s="2" t="s">
        <v>826</v>
      </c>
      <c r="N982" s="2" t="s">
        <v>32</v>
      </c>
      <c r="O982" s="2" t="s">
        <v>4059</v>
      </c>
      <c r="P982" s="3">
        <v>45728</v>
      </c>
      <c r="Q982" s="3">
        <v>45729</v>
      </c>
      <c r="R982" s="3">
        <v>45838</v>
      </c>
      <c r="S982" s="2">
        <v>16267199</v>
      </c>
      <c r="T982" s="2" t="s">
        <v>4366</v>
      </c>
      <c r="U982" s="8">
        <v>7600000</v>
      </c>
      <c r="V982" s="2" t="s">
        <v>4367</v>
      </c>
      <c r="W982" s="2" t="s">
        <v>2951</v>
      </c>
    </row>
    <row r="983" spans="1:23" x14ac:dyDescent="0.25">
      <c r="A983" s="2">
        <v>976</v>
      </c>
      <c r="B983" s="2" t="s">
        <v>20</v>
      </c>
      <c r="C983" s="2" t="s">
        <v>21</v>
      </c>
      <c r="D983" s="2" t="s">
        <v>22</v>
      </c>
      <c r="E983" s="2" t="s">
        <v>23</v>
      </c>
      <c r="F983" s="2" t="s">
        <v>24</v>
      </c>
      <c r="G983" s="2" t="s">
        <v>25</v>
      </c>
      <c r="H983" s="2" t="s">
        <v>26</v>
      </c>
      <c r="I983" s="2" t="s">
        <v>27</v>
      </c>
      <c r="J983" s="2" t="s">
        <v>4368</v>
      </c>
      <c r="K983" s="2" t="s">
        <v>4369</v>
      </c>
      <c r="L983" s="2" t="s">
        <v>30</v>
      </c>
      <c r="M983" s="2" t="s">
        <v>605</v>
      </c>
      <c r="N983" s="2" t="s">
        <v>32</v>
      </c>
      <c r="O983" s="2" t="s">
        <v>4059</v>
      </c>
      <c r="P983" s="3">
        <v>45730</v>
      </c>
      <c r="Q983" s="3">
        <v>45733</v>
      </c>
      <c r="R983" s="3">
        <v>45838</v>
      </c>
      <c r="S983" s="2">
        <v>38853041</v>
      </c>
      <c r="T983" s="2" t="s">
        <v>4370</v>
      </c>
      <c r="U983" s="8">
        <v>16000000</v>
      </c>
      <c r="V983" s="2" t="s">
        <v>4371</v>
      </c>
      <c r="W983" s="2" t="s">
        <v>2951</v>
      </c>
    </row>
    <row r="984" spans="1:23" x14ac:dyDescent="0.25">
      <c r="A984" s="2">
        <v>977</v>
      </c>
      <c r="B984" s="2" t="s">
        <v>20</v>
      </c>
      <c r="C984" s="2" t="s">
        <v>21</v>
      </c>
      <c r="D984" s="2" t="s">
        <v>22</v>
      </c>
      <c r="E984" s="2" t="s">
        <v>23</v>
      </c>
      <c r="F984" s="2" t="s">
        <v>24</v>
      </c>
      <c r="G984" s="2" t="s">
        <v>25</v>
      </c>
      <c r="H984" s="2" t="s">
        <v>26</v>
      </c>
      <c r="I984" s="2" t="s">
        <v>27</v>
      </c>
      <c r="J984" s="2" t="s">
        <v>4372</v>
      </c>
      <c r="K984" s="2" t="s">
        <v>4373</v>
      </c>
      <c r="L984" s="2" t="s">
        <v>30</v>
      </c>
      <c r="M984" s="2" t="s">
        <v>605</v>
      </c>
      <c r="N984" s="2" t="s">
        <v>32</v>
      </c>
      <c r="O984" s="2" t="s">
        <v>4059</v>
      </c>
      <c r="P984" s="3">
        <v>45730</v>
      </c>
      <c r="Q984" s="3">
        <v>45735</v>
      </c>
      <c r="R984" s="3">
        <v>45838</v>
      </c>
      <c r="S984" s="2">
        <v>6389313</v>
      </c>
      <c r="T984" s="2" t="s">
        <v>4374</v>
      </c>
      <c r="U984" s="8">
        <v>16000000</v>
      </c>
      <c r="V984" s="2" t="s">
        <v>4375</v>
      </c>
      <c r="W984" s="2" t="s">
        <v>2951</v>
      </c>
    </row>
    <row r="985" spans="1:23" x14ac:dyDescent="0.25">
      <c r="A985" s="2">
        <v>978</v>
      </c>
      <c r="B985" s="2" t="s">
        <v>20</v>
      </c>
      <c r="C985" s="2" t="s">
        <v>21</v>
      </c>
      <c r="D985" s="2" t="s">
        <v>22</v>
      </c>
      <c r="E985" s="2" t="s">
        <v>23</v>
      </c>
      <c r="F985" s="2" t="s">
        <v>24</v>
      </c>
      <c r="G985" s="2" t="s">
        <v>25</v>
      </c>
      <c r="H985" s="2" t="s">
        <v>26</v>
      </c>
      <c r="I985" s="2" t="s">
        <v>27</v>
      </c>
      <c r="J985" s="2" t="s">
        <v>4376</v>
      </c>
      <c r="K985" s="2" t="s">
        <v>4377</v>
      </c>
      <c r="L985" s="2" t="s">
        <v>30</v>
      </c>
      <c r="M985" s="2" t="s">
        <v>674</v>
      </c>
      <c r="N985" s="2" t="s">
        <v>32</v>
      </c>
      <c r="O985" s="2" t="s">
        <v>4059</v>
      </c>
      <c r="P985" s="3">
        <v>45730</v>
      </c>
      <c r="Q985" s="3">
        <v>45733</v>
      </c>
      <c r="R985" s="3">
        <v>45838</v>
      </c>
      <c r="S985" s="2">
        <v>1140838720</v>
      </c>
      <c r="T985" s="2" t="s">
        <v>4378</v>
      </c>
      <c r="U985" s="8">
        <v>20000000</v>
      </c>
      <c r="V985" s="2" t="s">
        <v>4379</v>
      </c>
      <c r="W985" s="2" t="s">
        <v>2951</v>
      </c>
    </row>
    <row r="986" spans="1:23" x14ac:dyDescent="0.25">
      <c r="A986" s="2">
        <v>979</v>
      </c>
      <c r="B986" s="2" t="s">
        <v>20</v>
      </c>
      <c r="C986" s="2" t="s">
        <v>21</v>
      </c>
      <c r="D986" s="2" t="s">
        <v>22</v>
      </c>
      <c r="E986" s="2" t="s">
        <v>23</v>
      </c>
      <c r="F986" s="2" t="s">
        <v>24</v>
      </c>
      <c r="G986" s="2" t="s">
        <v>25</v>
      </c>
      <c r="H986" s="2" t="s">
        <v>26</v>
      </c>
      <c r="I986" s="2" t="s">
        <v>27</v>
      </c>
      <c r="J986" s="2" t="s">
        <v>4380</v>
      </c>
      <c r="K986" s="2" t="s">
        <v>4381</v>
      </c>
      <c r="L986" s="2" t="s">
        <v>30</v>
      </c>
      <c r="M986" s="2" t="s">
        <v>4382</v>
      </c>
      <c r="N986" s="2" t="s">
        <v>32</v>
      </c>
      <c r="O986" s="2" t="s">
        <v>4059</v>
      </c>
      <c r="P986" s="3">
        <v>45728</v>
      </c>
      <c r="Q986" s="3">
        <v>45729</v>
      </c>
      <c r="R986" s="3">
        <v>45838</v>
      </c>
      <c r="S986" s="2">
        <v>1113699333</v>
      </c>
      <c r="T986" s="2" t="s">
        <v>4383</v>
      </c>
      <c r="U986" s="8">
        <v>16000000</v>
      </c>
      <c r="V986" s="2" t="s">
        <v>4384</v>
      </c>
      <c r="W986" s="2" t="s">
        <v>3738</v>
      </c>
    </row>
    <row r="987" spans="1:23" x14ac:dyDescent="0.25">
      <c r="A987" s="2">
        <v>980</v>
      </c>
      <c r="B987" s="2" t="s">
        <v>20</v>
      </c>
      <c r="C987" s="2" t="s">
        <v>21</v>
      </c>
      <c r="D987" s="2" t="s">
        <v>22</v>
      </c>
      <c r="E987" s="2" t="s">
        <v>23</v>
      </c>
      <c r="F987" s="2" t="s">
        <v>24</v>
      </c>
      <c r="G987" s="2" t="s">
        <v>25</v>
      </c>
      <c r="H987" s="2" t="s">
        <v>26</v>
      </c>
      <c r="I987" s="2" t="s">
        <v>27</v>
      </c>
      <c r="J987" s="2" t="s">
        <v>4385</v>
      </c>
      <c r="K987" s="2" t="s">
        <v>4386</v>
      </c>
      <c r="L987" s="2" t="s">
        <v>4986</v>
      </c>
      <c r="M987" s="2" t="s">
        <v>4387</v>
      </c>
      <c r="N987" s="2" t="s">
        <v>32</v>
      </c>
      <c r="O987" s="2" t="s">
        <v>4059</v>
      </c>
      <c r="P987" s="3">
        <v>45727</v>
      </c>
      <c r="Q987" s="3">
        <v>45730</v>
      </c>
      <c r="R987" s="3">
        <v>45808</v>
      </c>
      <c r="S987" s="2">
        <v>1112230264</v>
      </c>
      <c r="T987" s="2" t="s">
        <v>4388</v>
      </c>
      <c r="U987" s="8">
        <v>12000000</v>
      </c>
      <c r="V987" s="2" t="s">
        <v>4389</v>
      </c>
      <c r="W987" s="2" t="s">
        <v>3738</v>
      </c>
    </row>
    <row r="988" spans="1:23" x14ac:dyDescent="0.25">
      <c r="A988" s="2">
        <v>981</v>
      </c>
      <c r="B988" s="2" t="s">
        <v>20</v>
      </c>
      <c r="C988" s="2" t="s">
        <v>21</v>
      </c>
      <c r="D988" s="2" t="s">
        <v>22</v>
      </c>
      <c r="E988" s="2" t="s">
        <v>23</v>
      </c>
      <c r="F988" s="2" t="s">
        <v>24</v>
      </c>
      <c r="G988" s="2" t="s">
        <v>25</v>
      </c>
      <c r="H988" s="2" t="s">
        <v>26</v>
      </c>
      <c r="I988" s="2" t="s">
        <v>27</v>
      </c>
      <c r="J988" s="2" t="s">
        <v>4390</v>
      </c>
      <c r="K988" s="2" t="s">
        <v>4391</v>
      </c>
      <c r="L988" s="2" t="s">
        <v>30</v>
      </c>
      <c r="M988" s="2" t="s">
        <v>932</v>
      </c>
      <c r="N988" s="2" t="s">
        <v>32</v>
      </c>
      <c r="O988" s="2" t="s">
        <v>4059</v>
      </c>
      <c r="P988" s="3">
        <v>45729</v>
      </c>
      <c r="Q988" s="3">
        <v>45730</v>
      </c>
      <c r="R988" s="3">
        <v>46565</v>
      </c>
      <c r="S988" s="2">
        <v>29703120</v>
      </c>
      <c r="T988" s="2" t="s">
        <v>933</v>
      </c>
      <c r="U988" s="8">
        <v>24000000</v>
      </c>
      <c r="V988" s="2" t="s">
        <v>4392</v>
      </c>
      <c r="W988" s="2" t="s">
        <v>9060</v>
      </c>
    </row>
    <row r="989" spans="1:23" x14ac:dyDescent="0.25">
      <c r="A989" s="2">
        <v>982</v>
      </c>
      <c r="B989" s="2" t="s">
        <v>20</v>
      </c>
      <c r="C989" s="2" t="s">
        <v>21</v>
      </c>
      <c r="D989" s="2" t="s">
        <v>22</v>
      </c>
      <c r="E989" s="2" t="s">
        <v>23</v>
      </c>
      <c r="F989" s="2" t="s">
        <v>24</v>
      </c>
      <c r="G989" s="2" t="s">
        <v>25</v>
      </c>
      <c r="H989" s="2" t="s">
        <v>26</v>
      </c>
      <c r="I989" s="2" t="s">
        <v>27</v>
      </c>
      <c r="J989" s="2" t="s">
        <v>4393</v>
      </c>
      <c r="K989" s="2" t="s">
        <v>4394</v>
      </c>
      <c r="L989" s="2" t="s">
        <v>30</v>
      </c>
      <c r="M989" s="2" t="s">
        <v>4395</v>
      </c>
      <c r="N989" s="2" t="s">
        <v>32</v>
      </c>
      <c r="O989" s="2" t="s">
        <v>4059</v>
      </c>
      <c r="P989" s="3">
        <v>45729</v>
      </c>
      <c r="Q989" s="3">
        <v>45734</v>
      </c>
      <c r="R989" s="3">
        <v>45838</v>
      </c>
      <c r="S989" s="2">
        <v>1113663422</v>
      </c>
      <c r="T989" s="2" t="s">
        <v>4396</v>
      </c>
      <c r="U989" s="8">
        <v>16000000</v>
      </c>
      <c r="V989" s="2" t="s">
        <v>4397</v>
      </c>
      <c r="W989" s="2" t="s">
        <v>3742</v>
      </c>
    </row>
    <row r="990" spans="1:23" x14ac:dyDescent="0.25">
      <c r="A990" s="2">
        <v>983</v>
      </c>
      <c r="B990" s="2" t="s">
        <v>20</v>
      </c>
      <c r="C990" s="2" t="s">
        <v>21</v>
      </c>
      <c r="D990" s="2" t="s">
        <v>22</v>
      </c>
      <c r="E990" s="2" t="s">
        <v>23</v>
      </c>
      <c r="F990" s="2" t="s">
        <v>24</v>
      </c>
      <c r="G990" s="2" t="s">
        <v>25</v>
      </c>
      <c r="H990" s="2" t="s">
        <v>26</v>
      </c>
      <c r="I990" s="2" t="s">
        <v>27</v>
      </c>
      <c r="J990" s="2" t="s">
        <v>4398</v>
      </c>
      <c r="K990" s="2" t="s">
        <v>4399</v>
      </c>
      <c r="L990" s="2" t="s">
        <v>30</v>
      </c>
      <c r="M990" s="2" t="s">
        <v>4400</v>
      </c>
      <c r="N990" s="2" t="s">
        <v>32</v>
      </c>
      <c r="O990" s="2" t="s">
        <v>4059</v>
      </c>
      <c r="P990" s="3">
        <v>45729</v>
      </c>
      <c r="Q990" s="3">
        <v>45733</v>
      </c>
      <c r="R990" s="3">
        <v>45838</v>
      </c>
      <c r="S990" s="2">
        <v>66770381</v>
      </c>
      <c r="T990" s="2" t="s">
        <v>4401</v>
      </c>
      <c r="U990" s="8">
        <v>16000000</v>
      </c>
      <c r="V990" s="2" t="s">
        <v>4402</v>
      </c>
      <c r="W990" s="2" t="s">
        <v>3896</v>
      </c>
    </row>
    <row r="991" spans="1:23" x14ac:dyDescent="0.25">
      <c r="A991" s="2">
        <v>984</v>
      </c>
      <c r="B991" s="2" t="s">
        <v>20</v>
      </c>
      <c r="C991" s="2" t="s">
        <v>21</v>
      </c>
      <c r="D991" s="2" t="s">
        <v>22</v>
      </c>
      <c r="E991" s="2" t="s">
        <v>23</v>
      </c>
      <c r="F991" s="2" t="s">
        <v>24</v>
      </c>
      <c r="G991" s="2" t="s">
        <v>25</v>
      </c>
      <c r="H991" s="2" t="s">
        <v>26</v>
      </c>
      <c r="I991" s="2" t="s">
        <v>27</v>
      </c>
      <c r="J991" s="2" t="s">
        <v>4403</v>
      </c>
      <c r="K991" s="2" t="s">
        <v>4404</v>
      </c>
      <c r="L991" s="2" t="s">
        <v>30</v>
      </c>
      <c r="M991" s="2" t="s">
        <v>2959</v>
      </c>
      <c r="N991" s="2" t="s">
        <v>32</v>
      </c>
      <c r="O991" s="2" t="s">
        <v>4059</v>
      </c>
      <c r="P991" s="3">
        <v>45729</v>
      </c>
      <c r="Q991" s="3">
        <v>45733</v>
      </c>
      <c r="R991" s="3">
        <v>45838</v>
      </c>
      <c r="S991" s="2">
        <v>31179701</v>
      </c>
      <c r="T991" s="2" t="s">
        <v>4405</v>
      </c>
      <c r="U991" s="8">
        <v>9500000</v>
      </c>
      <c r="V991" s="2" t="s">
        <v>4406</v>
      </c>
      <c r="W991" s="2" t="s">
        <v>3896</v>
      </c>
    </row>
    <row r="992" spans="1:23" x14ac:dyDescent="0.25">
      <c r="A992" s="2">
        <v>985</v>
      </c>
      <c r="B992" s="2" t="s">
        <v>20</v>
      </c>
      <c r="C992" s="2" t="s">
        <v>21</v>
      </c>
      <c r="D992" s="2" t="s">
        <v>22</v>
      </c>
      <c r="E992" s="2" t="s">
        <v>23</v>
      </c>
      <c r="F992" s="2" t="s">
        <v>24</v>
      </c>
      <c r="G992" s="2" t="s">
        <v>25</v>
      </c>
      <c r="H992" s="2" t="s">
        <v>26</v>
      </c>
      <c r="I992" s="2" t="s">
        <v>27</v>
      </c>
      <c r="J992" s="2" t="s">
        <v>4407</v>
      </c>
      <c r="K992" s="2" t="s">
        <v>4408</v>
      </c>
      <c r="L992" s="2" t="s">
        <v>30</v>
      </c>
      <c r="M992" s="2" t="s">
        <v>4409</v>
      </c>
      <c r="N992" s="2" t="s">
        <v>32</v>
      </c>
      <c r="O992" s="2" t="s">
        <v>4059</v>
      </c>
      <c r="P992" s="3">
        <v>45730</v>
      </c>
      <c r="Q992" s="3">
        <v>45734</v>
      </c>
      <c r="R992" s="3">
        <v>45838</v>
      </c>
      <c r="S992" s="2">
        <v>1113688206</v>
      </c>
      <c r="T992" s="2" t="s">
        <v>4410</v>
      </c>
      <c r="U992" s="8">
        <v>16000000</v>
      </c>
      <c r="V992" s="2" t="s">
        <v>4411</v>
      </c>
      <c r="W992" s="2" t="s">
        <v>3896</v>
      </c>
    </row>
    <row r="993" spans="1:23" x14ac:dyDescent="0.25">
      <c r="A993" s="2">
        <v>986</v>
      </c>
      <c r="B993" s="2" t="s">
        <v>20</v>
      </c>
      <c r="C993" s="2" t="s">
        <v>21</v>
      </c>
      <c r="D993" s="2" t="s">
        <v>22</v>
      </c>
      <c r="E993" s="2" t="s">
        <v>23</v>
      </c>
      <c r="F993" s="2" t="s">
        <v>24</v>
      </c>
      <c r="G993" s="2" t="s">
        <v>25</v>
      </c>
      <c r="H993" s="2" t="s">
        <v>26</v>
      </c>
      <c r="I993" s="2" t="s">
        <v>27</v>
      </c>
      <c r="J993" s="2" t="s">
        <v>4412</v>
      </c>
      <c r="K993" s="2" t="s">
        <v>4413</v>
      </c>
      <c r="L993" s="2" t="s">
        <v>30</v>
      </c>
      <c r="M993" s="2" t="s">
        <v>2984</v>
      </c>
      <c r="N993" s="2" t="s">
        <v>32</v>
      </c>
      <c r="O993" s="2" t="s">
        <v>4059</v>
      </c>
      <c r="P993" s="3">
        <v>45730</v>
      </c>
      <c r="Q993" s="3">
        <v>45733</v>
      </c>
      <c r="R993" s="3">
        <v>45838</v>
      </c>
      <c r="S993" s="2">
        <v>6645640</v>
      </c>
      <c r="T993" s="2" t="s">
        <v>4414</v>
      </c>
      <c r="U993" s="8">
        <v>7600000</v>
      </c>
      <c r="V993" s="2" t="s">
        <v>4415</v>
      </c>
      <c r="W993" s="2" t="s">
        <v>3896</v>
      </c>
    </row>
    <row r="994" spans="1:23" x14ac:dyDescent="0.25">
      <c r="A994" s="2">
        <v>987</v>
      </c>
      <c r="B994" s="2" t="s">
        <v>20</v>
      </c>
      <c r="C994" s="2" t="s">
        <v>21</v>
      </c>
      <c r="D994" s="2" t="s">
        <v>22</v>
      </c>
      <c r="E994" s="2" t="s">
        <v>23</v>
      </c>
      <c r="F994" s="2" t="s">
        <v>24</v>
      </c>
      <c r="G994" s="2" t="s">
        <v>25</v>
      </c>
      <c r="H994" s="2" t="s">
        <v>26</v>
      </c>
      <c r="I994" s="2" t="s">
        <v>27</v>
      </c>
      <c r="J994" s="2" t="s">
        <v>4416</v>
      </c>
      <c r="K994" s="2" t="s">
        <v>4417</v>
      </c>
      <c r="L994" s="2" t="s">
        <v>30</v>
      </c>
      <c r="M994" s="2" t="s">
        <v>4418</v>
      </c>
      <c r="N994" s="2" t="s">
        <v>32</v>
      </c>
      <c r="O994" s="2" t="s">
        <v>4059</v>
      </c>
      <c r="P994" s="3">
        <v>45730</v>
      </c>
      <c r="Q994" s="3">
        <v>45734</v>
      </c>
      <c r="R994" s="3">
        <v>45838</v>
      </c>
      <c r="S994" s="2">
        <v>1049652050</v>
      </c>
      <c r="T994" s="2" t="s">
        <v>4419</v>
      </c>
      <c r="U994" s="8">
        <v>16000000</v>
      </c>
      <c r="V994" s="2" t="s">
        <v>4420</v>
      </c>
      <c r="W994" s="2" t="s">
        <v>3740</v>
      </c>
    </row>
    <row r="995" spans="1:23" x14ac:dyDescent="0.25">
      <c r="A995" s="2">
        <v>988</v>
      </c>
      <c r="B995" s="2" t="s">
        <v>20</v>
      </c>
      <c r="C995" s="2" t="s">
        <v>21</v>
      </c>
      <c r="D995" s="2" t="s">
        <v>22</v>
      </c>
      <c r="E995" s="2" t="s">
        <v>23</v>
      </c>
      <c r="F995" s="2" t="s">
        <v>24</v>
      </c>
      <c r="G995" s="2" t="s">
        <v>25</v>
      </c>
      <c r="H995" s="2" t="s">
        <v>26</v>
      </c>
      <c r="I995" s="2" t="s">
        <v>27</v>
      </c>
      <c r="J995" s="2" t="s">
        <v>4421</v>
      </c>
      <c r="K995" s="2" t="s">
        <v>4422</v>
      </c>
      <c r="L995" s="2" t="s">
        <v>30</v>
      </c>
      <c r="M995" s="2" t="s">
        <v>4418</v>
      </c>
      <c r="N995" s="2" t="s">
        <v>32</v>
      </c>
      <c r="O995" s="2" t="s">
        <v>4059</v>
      </c>
      <c r="P995" s="3">
        <v>45730</v>
      </c>
      <c r="Q995" s="3">
        <v>45733</v>
      </c>
      <c r="R995" s="3">
        <v>45838</v>
      </c>
      <c r="S995" s="2">
        <v>16986603</v>
      </c>
      <c r="T995" s="2" t="s">
        <v>4423</v>
      </c>
      <c r="U995" s="8">
        <v>16000000</v>
      </c>
      <c r="V995" s="2" t="s">
        <v>4424</v>
      </c>
      <c r="W995" s="2" t="s">
        <v>3740</v>
      </c>
    </row>
    <row r="996" spans="1:23" x14ac:dyDescent="0.25">
      <c r="A996" s="2">
        <v>989</v>
      </c>
      <c r="B996" s="2" t="s">
        <v>20</v>
      </c>
      <c r="C996" s="2" t="s">
        <v>21</v>
      </c>
      <c r="D996" s="2" t="s">
        <v>22</v>
      </c>
      <c r="E996" s="2" t="s">
        <v>23</v>
      </c>
      <c r="F996" s="2" t="s">
        <v>24</v>
      </c>
      <c r="G996" s="2" t="s">
        <v>25</v>
      </c>
      <c r="H996" s="2" t="s">
        <v>26</v>
      </c>
      <c r="I996" s="2" t="s">
        <v>27</v>
      </c>
      <c r="J996" s="2" t="s">
        <v>4425</v>
      </c>
      <c r="K996" s="2" t="s">
        <v>4426</v>
      </c>
      <c r="L996" s="2" t="s">
        <v>30</v>
      </c>
      <c r="M996" s="2" t="s">
        <v>4418</v>
      </c>
      <c r="N996" s="2" t="s">
        <v>32</v>
      </c>
      <c r="O996" s="2" t="s">
        <v>4059</v>
      </c>
      <c r="P996" s="3">
        <v>45730</v>
      </c>
      <c r="Q996" s="3">
        <v>45733</v>
      </c>
      <c r="R996" s="3">
        <v>45838</v>
      </c>
      <c r="S996" s="2">
        <v>71360733</v>
      </c>
      <c r="T996" s="2" t="s">
        <v>4427</v>
      </c>
      <c r="U996" s="8">
        <v>28000000</v>
      </c>
      <c r="V996" s="2" t="s">
        <v>4428</v>
      </c>
      <c r="W996" s="2" t="s">
        <v>3740</v>
      </c>
    </row>
    <row r="997" spans="1:23" x14ac:dyDescent="0.25">
      <c r="A997" s="2">
        <v>990</v>
      </c>
      <c r="B997" s="2" t="s">
        <v>20</v>
      </c>
      <c r="C997" s="2" t="s">
        <v>21</v>
      </c>
      <c r="D997" s="2" t="s">
        <v>22</v>
      </c>
      <c r="E997" s="2" t="s">
        <v>23</v>
      </c>
      <c r="F997" s="2" t="s">
        <v>24</v>
      </c>
      <c r="G997" s="2" t="s">
        <v>25</v>
      </c>
      <c r="H997" s="2" t="s">
        <v>26</v>
      </c>
      <c r="I997" s="2" t="s">
        <v>27</v>
      </c>
      <c r="J997" s="2" t="s">
        <v>4429</v>
      </c>
      <c r="K997" s="2" t="s">
        <v>4430</v>
      </c>
      <c r="L997" s="2" t="s">
        <v>30</v>
      </c>
      <c r="M997" s="2" t="s">
        <v>4418</v>
      </c>
      <c r="N997" s="2" t="s">
        <v>32</v>
      </c>
      <c r="O997" s="2" t="s">
        <v>4059</v>
      </c>
      <c r="P997" s="3">
        <v>45730</v>
      </c>
      <c r="Q997" s="3">
        <v>45734</v>
      </c>
      <c r="R997" s="3">
        <v>45838</v>
      </c>
      <c r="S997" s="2">
        <v>1039462273</v>
      </c>
      <c r="T997" s="2" t="s">
        <v>4431</v>
      </c>
      <c r="U997" s="8">
        <v>16000000</v>
      </c>
      <c r="V997" s="2" t="s">
        <v>4432</v>
      </c>
      <c r="W997" s="2" t="s">
        <v>3740</v>
      </c>
    </row>
    <row r="998" spans="1:23" x14ac:dyDescent="0.25">
      <c r="A998" s="2">
        <v>991</v>
      </c>
      <c r="B998" s="2" t="s">
        <v>20</v>
      </c>
      <c r="C998" s="2" t="s">
        <v>21</v>
      </c>
      <c r="D998" s="2" t="s">
        <v>22</v>
      </c>
      <c r="E998" s="2" t="s">
        <v>23</v>
      </c>
      <c r="F998" s="2" t="s">
        <v>24</v>
      </c>
      <c r="G998" s="2" t="s">
        <v>25</v>
      </c>
      <c r="H998" s="2" t="s">
        <v>26</v>
      </c>
      <c r="I998" s="2" t="s">
        <v>27</v>
      </c>
      <c r="J998" s="2" t="s">
        <v>4433</v>
      </c>
      <c r="K998" s="2" t="s">
        <v>4434</v>
      </c>
      <c r="L998" s="2" t="s">
        <v>30</v>
      </c>
      <c r="M998" s="2" t="s">
        <v>4435</v>
      </c>
      <c r="N998" s="2" t="s">
        <v>32</v>
      </c>
      <c r="O998" s="2" t="s">
        <v>4059</v>
      </c>
      <c r="P998" s="3">
        <v>45730</v>
      </c>
      <c r="Q998" s="3">
        <v>45733</v>
      </c>
      <c r="R998" s="3">
        <v>45838</v>
      </c>
      <c r="S998" s="2">
        <v>14699801</v>
      </c>
      <c r="T998" s="2" t="s">
        <v>4436</v>
      </c>
      <c r="U998" s="8">
        <v>9200000</v>
      </c>
      <c r="V998" s="2" t="s">
        <v>4437</v>
      </c>
      <c r="W998" s="2" t="s">
        <v>3740</v>
      </c>
    </row>
    <row r="999" spans="1:23" x14ac:dyDescent="0.25">
      <c r="A999" s="2">
        <v>992</v>
      </c>
      <c r="B999" s="2" t="s">
        <v>20</v>
      </c>
      <c r="C999" s="2" t="s">
        <v>21</v>
      </c>
      <c r="D999" s="2" t="s">
        <v>22</v>
      </c>
      <c r="E999" s="2" t="s">
        <v>23</v>
      </c>
      <c r="F999" s="2" t="s">
        <v>24</v>
      </c>
      <c r="G999" s="2" t="s">
        <v>25</v>
      </c>
      <c r="H999" s="2" t="s">
        <v>26</v>
      </c>
      <c r="I999" s="2" t="s">
        <v>27</v>
      </c>
      <c r="J999" s="2" t="s">
        <v>4438</v>
      </c>
      <c r="K999" s="2" t="s">
        <v>4439</v>
      </c>
      <c r="L999" s="2" t="s">
        <v>30</v>
      </c>
      <c r="M999" s="2" t="s">
        <v>4435</v>
      </c>
      <c r="N999" s="2" t="s">
        <v>32</v>
      </c>
      <c r="O999" s="2" t="s">
        <v>4059</v>
      </c>
      <c r="P999" s="3">
        <v>45730</v>
      </c>
      <c r="Q999" s="3">
        <v>45733</v>
      </c>
      <c r="R999" s="3">
        <v>45838</v>
      </c>
      <c r="S999" s="2">
        <v>16274735</v>
      </c>
      <c r="T999" s="2" t="s">
        <v>4440</v>
      </c>
      <c r="U999" s="8">
        <v>9200000</v>
      </c>
      <c r="V999" s="2" t="s">
        <v>4441</v>
      </c>
      <c r="W999" s="2" t="s">
        <v>3740</v>
      </c>
    </row>
    <row r="1000" spans="1:23" x14ac:dyDescent="0.25">
      <c r="A1000" s="2">
        <v>993</v>
      </c>
      <c r="B1000" s="2" t="s">
        <v>20</v>
      </c>
      <c r="C1000" s="2" t="s">
        <v>21</v>
      </c>
      <c r="D1000" s="2" t="s">
        <v>22</v>
      </c>
      <c r="E1000" s="2" t="s">
        <v>23</v>
      </c>
      <c r="F1000" s="2" t="s">
        <v>24</v>
      </c>
      <c r="G1000" s="2" t="s">
        <v>25</v>
      </c>
      <c r="H1000" s="2" t="s">
        <v>26</v>
      </c>
      <c r="I1000" s="2" t="s">
        <v>27</v>
      </c>
      <c r="J1000" s="2" t="s">
        <v>4442</v>
      </c>
      <c r="K1000" s="2" t="s">
        <v>4443</v>
      </c>
      <c r="L1000" s="2" t="s">
        <v>30</v>
      </c>
      <c r="M1000" s="2" t="s">
        <v>4418</v>
      </c>
      <c r="N1000" s="2" t="s">
        <v>32</v>
      </c>
      <c r="O1000" s="2" t="s">
        <v>4059</v>
      </c>
      <c r="P1000" s="3">
        <v>45730</v>
      </c>
      <c r="Q1000" s="3">
        <v>45733</v>
      </c>
      <c r="R1000" s="3">
        <v>45838</v>
      </c>
      <c r="S1000" s="2">
        <v>66771793</v>
      </c>
      <c r="T1000" s="2" t="s">
        <v>4444</v>
      </c>
      <c r="U1000" s="8">
        <v>20000000</v>
      </c>
      <c r="V1000" s="2" t="s">
        <v>4445</v>
      </c>
      <c r="W1000" s="2" t="s">
        <v>3740</v>
      </c>
    </row>
    <row r="1001" spans="1:23" x14ac:dyDescent="0.25">
      <c r="A1001" s="2">
        <v>994</v>
      </c>
      <c r="B1001" s="2" t="s">
        <v>20</v>
      </c>
      <c r="C1001" s="2" t="s">
        <v>21</v>
      </c>
      <c r="D1001" s="2" t="s">
        <v>22</v>
      </c>
      <c r="E1001" s="2" t="s">
        <v>23</v>
      </c>
      <c r="F1001" s="2" t="s">
        <v>24</v>
      </c>
      <c r="G1001" s="2" t="s">
        <v>25</v>
      </c>
      <c r="H1001" s="2" t="s">
        <v>26</v>
      </c>
      <c r="I1001" s="2" t="s">
        <v>27</v>
      </c>
      <c r="J1001" s="2" t="s">
        <v>4446</v>
      </c>
      <c r="K1001" s="2" t="s">
        <v>4447</v>
      </c>
      <c r="L1001" s="2" t="s">
        <v>30</v>
      </c>
      <c r="M1001" s="2" t="s">
        <v>4418</v>
      </c>
      <c r="N1001" s="2" t="s">
        <v>32</v>
      </c>
      <c r="O1001" s="2" t="s">
        <v>4059</v>
      </c>
      <c r="P1001" s="3">
        <v>45730</v>
      </c>
      <c r="Q1001" s="3">
        <v>45733</v>
      </c>
      <c r="R1001" s="3">
        <v>45838</v>
      </c>
      <c r="S1001" s="2">
        <v>29677537</v>
      </c>
      <c r="T1001" s="2" t="s">
        <v>4448</v>
      </c>
      <c r="U1001" s="8">
        <v>16000000</v>
      </c>
      <c r="V1001" s="2" t="s">
        <v>4449</v>
      </c>
      <c r="W1001" s="2" t="s">
        <v>3740</v>
      </c>
    </row>
    <row r="1002" spans="1:23" x14ac:dyDescent="0.25">
      <c r="A1002" s="2">
        <v>995</v>
      </c>
      <c r="B1002" s="2" t="s">
        <v>20</v>
      </c>
      <c r="C1002" s="2" t="s">
        <v>21</v>
      </c>
      <c r="D1002" s="2" t="s">
        <v>22</v>
      </c>
      <c r="E1002" s="2" t="s">
        <v>23</v>
      </c>
      <c r="F1002" s="2" t="s">
        <v>24</v>
      </c>
      <c r="G1002" s="2" t="s">
        <v>25</v>
      </c>
      <c r="H1002" s="2" t="s">
        <v>26</v>
      </c>
      <c r="I1002" s="2" t="s">
        <v>27</v>
      </c>
      <c r="J1002" s="2" t="s">
        <v>4450</v>
      </c>
      <c r="K1002" s="2" t="s">
        <v>4451</v>
      </c>
      <c r="L1002" s="2" t="s">
        <v>30</v>
      </c>
      <c r="M1002" s="2" t="s">
        <v>4418</v>
      </c>
      <c r="N1002" s="2" t="s">
        <v>32</v>
      </c>
      <c r="O1002" s="2" t="s">
        <v>4059</v>
      </c>
      <c r="P1002" s="3">
        <v>45730</v>
      </c>
      <c r="Q1002" s="3">
        <v>45733</v>
      </c>
      <c r="R1002" s="3">
        <v>45838</v>
      </c>
      <c r="S1002" s="2">
        <v>1130667853</v>
      </c>
      <c r="T1002" s="2" t="s">
        <v>4452</v>
      </c>
      <c r="U1002" s="8">
        <v>16000000</v>
      </c>
      <c r="V1002" s="2" t="s">
        <v>4453</v>
      </c>
      <c r="W1002" s="2" t="s">
        <v>3740</v>
      </c>
    </row>
    <row r="1003" spans="1:23" x14ac:dyDescent="0.25">
      <c r="A1003" s="2">
        <v>996</v>
      </c>
      <c r="B1003" s="2" t="s">
        <v>20</v>
      </c>
      <c r="C1003" s="2" t="s">
        <v>21</v>
      </c>
      <c r="D1003" s="2" t="s">
        <v>22</v>
      </c>
      <c r="E1003" s="2" t="s">
        <v>23</v>
      </c>
      <c r="F1003" s="2" t="s">
        <v>24</v>
      </c>
      <c r="G1003" s="2" t="s">
        <v>25</v>
      </c>
      <c r="H1003" s="2" t="s">
        <v>26</v>
      </c>
      <c r="I1003" s="2" t="s">
        <v>27</v>
      </c>
      <c r="J1003" s="2" t="s">
        <v>4454</v>
      </c>
      <c r="K1003" s="2" t="s">
        <v>4455</v>
      </c>
      <c r="L1003" s="2" t="s">
        <v>30</v>
      </c>
      <c r="M1003" s="2" t="s">
        <v>4418</v>
      </c>
      <c r="N1003" s="2" t="s">
        <v>32</v>
      </c>
      <c r="O1003" s="2" t="s">
        <v>4059</v>
      </c>
      <c r="P1003" s="3">
        <v>45730</v>
      </c>
      <c r="Q1003" s="3">
        <v>45733</v>
      </c>
      <c r="R1003" s="3">
        <v>45838</v>
      </c>
      <c r="S1003" s="2">
        <v>36281833</v>
      </c>
      <c r="T1003" s="2" t="s">
        <v>4456</v>
      </c>
      <c r="U1003" s="8">
        <v>16000000</v>
      </c>
      <c r="V1003" s="2" t="s">
        <v>4457</v>
      </c>
      <c r="W1003" s="2" t="s">
        <v>3740</v>
      </c>
    </row>
    <row r="1004" spans="1:23" x14ac:dyDescent="0.25">
      <c r="A1004" s="2">
        <v>997</v>
      </c>
      <c r="B1004" s="2" t="s">
        <v>20</v>
      </c>
      <c r="C1004" s="2" t="s">
        <v>21</v>
      </c>
      <c r="D1004" s="2" t="s">
        <v>22</v>
      </c>
      <c r="E1004" s="2" t="s">
        <v>23</v>
      </c>
      <c r="F1004" s="2" t="s">
        <v>24</v>
      </c>
      <c r="G1004" s="2" t="s">
        <v>25</v>
      </c>
      <c r="H1004" s="2" t="s">
        <v>26</v>
      </c>
      <c r="I1004" s="2" t="s">
        <v>27</v>
      </c>
      <c r="J1004" s="2" t="s">
        <v>4458</v>
      </c>
      <c r="K1004" s="2" t="s">
        <v>4459</v>
      </c>
      <c r="L1004" s="2" t="s">
        <v>30</v>
      </c>
      <c r="M1004" s="2" t="s">
        <v>4418</v>
      </c>
      <c r="N1004" s="2" t="s">
        <v>32</v>
      </c>
      <c r="O1004" s="2" t="s">
        <v>4059</v>
      </c>
      <c r="P1004" s="3">
        <v>45730</v>
      </c>
      <c r="Q1004" s="3">
        <v>45734</v>
      </c>
      <c r="R1004" s="3">
        <v>45838</v>
      </c>
      <c r="S1004" s="2">
        <v>1113687058</v>
      </c>
      <c r="T1004" s="2" t="s">
        <v>4460</v>
      </c>
      <c r="U1004" s="8">
        <v>20000000</v>
      </c>
      <c r="V1004" s="2" t="s">
        <v>4461</v>
      </c>
      <c r="W1004" s="2" t="s">
        <v>3740</v>
      </c>
    </row>
    <row r="1005" spans="1:23" x14ac:dyDescent="0.25">
      <c r="A1005" s="2">
        <v>998</v>
      </c>
      <c r="B1005" s="2" t="s">
        <v>20</v>
      </c>
      <c r="C1005" s="2" t="s">
        <v>21</v>
      </c>
      <c r="D1005" s="2" t="s">
        <v>22</v>
      </c>
      <c r="E1005" s="2" t="s">
        <v>23</v>
      </c>
      <c r="F1005" s="2" t="s">
        <v>24</v>
      </c>
      <c r="G1005" s="2" t="s">
        <v>25</v>
      </c>
      <c r="H1005" s="2" t="s">
        <v>26</v>
      </c>
      <c r="I1005" s="2" t="s">
        <v>27</v>
      </c>
      <c r="J1005" s="2" t="s">
        <v>4462</v>
      </c>
      <c r="K1005" s="2" t="s">
        <v>4463</v>
      </c>
      <c r="L1005" s="2" t="s">
        <v>30</v>
      </c>
      <c r="M1005" s="2" t="s">
        <v>4418</v>
      </c>
      <c r="N1005" s="2" t="s">
        <v>32</v>
      </c>
      <c r="O1005" s="2" t="s">
        <v>4059</v>
      </c>
      <c r="P1005" s="3">
        <v>45733</v>
      </c>
      <c r="Q1005" s="3">
        <v>45734</v>
      </c>
      <c r="R1005" s="3">
        <v>45838</v>
      </c>
      <c r="S1005" s="2">
        <v>1061703489</v>
      </c>
      <c r="T1005" s="2" t="s">
        <v>4464</v>
      </c>
      <c r="U1005" s="8">
        <v>16000000</v>
      </c>
      <c r="V1005" s="2" t="s">
        <v>4465</v>
      </c>
      <c r="W1005" s="2" t="s">
        <v>3740</v>
      </c>
    </row>
    <row r="1006" spans="1:23" x14ac:dyDescent="0.25">
      <c r="A1006" s="2">
        <v>999</v>
      </c>
      <c r="B1006" s="2" t="s">
        <v>20</v>
      </c>
      <c r="C1006" s="2" t="s">
        <v>21</v>
      </c>
      <c r="D1006" s="2" t="s">
        <v>22</v>
      </c>
      <c r="E1006" s="2" t="s">
        <v>23</v>
      </c>
      <c r="F1006" s="2" t="s">
        <v>24</v>
      </c>
      <c r="G1006" s="2" t="s">
        <v>25</v>
      </c>
      <c r="H1006" s="2" t="s">
        <v>26</v>
      </c>
      <c r="I1006" s="2" t="s">
        <v>27</v>
      </c>
      <c r="J1006" s="2" t="s">
        <v>4466</v>
      </c>
      <c r="K1006" s="2" t="s">
        <v>4467</v>
      </c>
      <c r="L1006" s="2" t="s">
        <v>30</v>
      </c>
      <c r="M1006" s="2" t="s">
        <v>4468</v>
      </c>
      <c r="N1006" s="2" t="s">
        <v>32</v>
      </c>
      <c r="O1006" s="2" t="s">
        <v>4059</v>
      </c>
      <c r="P1006" s="3">
        <v>45730</v>
      </c>
      <c r="Q1006" s="3">
        <v>45734</v>
      </c>
      <c r="R1006" s="3">
        <v>45838</v>
      </c>
      <c r="S1006" s="2">
        <v>66765794</v>
      </c>
      <c r="T1006" s="2" t="s">
        <v>4469</v>
      </c>
      <c r="U1006" s="8">
        <v>16000000</v>
      </c>
      <c r="V1006" s="2" t="s">
        <v>4470</v>
      </c>
      <c r="W1006" s="2" t="s">
        <v>3740</v>
      </c>
    </row>
    <row r="1007" spans="1:23" x14ac:dyDescent="0.25">
      <c r="A1007" s="2">
        <v>1000</v>
      </c>
      <c r="B1007" s="2" t="s">
        <v>20</v>
      </c>
      <c r="C1007" s="2" t="s">
        <v>21</v>
      </c>
      <c r="D1007" s="2" t="s">
        <v>22</v>
      </c>
      <c r="E1007" s="2" t="s">
        <v>23</v>
      </c>
      <c r="F1007" s="2" t="s">
        <v>24</v>
      </c>
      <c r="G1007" s="2" t="s">
        <v>25</v>
      </c>
      <c r="H1007" s="2" t="s">
        <v>26</v>
      </c>
      <c r="I1007" s="2" t="s">
        <v>27</v>
      </c>
      <c r="J1007" s="2" t="s">
        <v>4471</v>
      </c>
      <c r="K1007" s="2" t="s">
        <v>4472</v>
      </c>
      <c r="L1007" s="2" t="s">
        <v>30</v>
      </c>
      <c r="M1007" s="2" t="s">
        <v>4418</v>
      </c>
      <c r="N1007" s="2" t="s">
        <v>32</v>
      </c>
      <c r="O1007" s="2" t="s">
        <v>4059</v>
      </c>
      <c r="P1007" s="3">
        <v>45730</v>
      </c>
      <c r="Q1007" s="3">
        <v>45734</v>
      </c>
      <c r="R1007" s="3">
        <v>45838</v>
      </c>
      <c r="S1007" s="2">
        <v>1113650637</v>
      </c>
      <c r="T1007" s="2" t="s">
        <v>4473</v>
      </c>
      <c r="U1007" s="8">
        <v>16000000</v>
      </c>
      <c r="V1007" s="2" t="s">
        <v>4474</v>
      </c>
      <c r="W1007" s="2" t="s">
        <v>3740</v>
      </c>
    </row>
    <row r="1008" spans="1:23" x14ac:dyDescent="0.25">
      <c r="A1008" s="2">
        <v>1001</v>
      </c>
      <c r="B1008" s="2" t="s">
        <v>20</v>
      </c>
      <c r="C1008" s="2" t="s">
        <v>21</v>
      </c>
      <c r="D1008" s="2" t="s">
        <v>22</v>
      </c>
      <c r="E1008" s="2" t="s">
        <v>23</v>
      </c>
      <c r="F1008" s="2" t="s">
        <v>24</v>
      </c>
      <c r="G1008" s="2" t="s">
        <v>25</v>
      </c>
      <c r="H1008" s="2" t="s">
        <v>26</v>
      </c>
      <c r="I1008" s="2" t="s">
        <v>27</v>
      </c>
      <c r="J1008" s="2" t="s">
        <v>4475</v>
      </c>
      <c r="K1008" s="2" t="s">
        <v>4476</v>
      </c>
      <c r="L1008" s="2" t="s">
        <v>30</v>
      </c>
      <c r="M1008" s="2" t="s">
        <v>4418</v>
      </c>
      <c r="N1008" s="2" t="s">
        <v>32</v>
      </c>
      <c r="O1008" s="2" t="s">
        <v>4059</v>
      </c>
      <c r="P1008" s="3">
        <v>45730</v>
      </c>
      <c r="Q1008" s="3">
        <v>45733</v>
      </c>
      <c r="R1008" s="3">
        <v>45838</v>
      </c>
      <c r="S1008" s="2">
        <v>1113633391</v>
      </c>
      <c r="T1008" s="2" t="s">
        <v>4477</v>
      </c>
      <c r="U1008" s="8">
        <v>16000000</v>
      </c>
      <c r="V1008" s="2" t="s">
        <v>4478</v>
      </c>
      <c r="W1008" s="2" t="s">
        <v>3740</v>
      </c>
    </row>
    <row r="1009" spans="1:23" x14ac:dyDescent="0.25">
      <c r="A1009" s="2">
        <v>1002</v>
      </c>
      <c r="B1009" s="2" t="s">
        <v>20</v>
      </c>
      <c r="C1009" s="2" t="s">
        <v>21</v>
      </c>
      <c r="D1009" s="2" t="s">
        <v>22</v>
      </c>
      <c r="E1009" s="2" t="s">
        <v>23</v>
      </c>
      <c r="F1009" s="2" t="s">
        <v>24</v>
      </c>
      <c r="G1009" s="2" t="s">
        <v>25</v>
      </c>
      <c r="H1009" s="2" t="s">
        <v>26</v>
      </c>
      <c r="I1009" s="2" t="s">
        <v>27</v>
      </c>
      <c r="J1009" s="2" t="s">
        <v>4479</v>
      </c>
      <c r="K1009" s="2" t="s">
        <v>4480</v>
      </c>
      <c r="L1009" s="2" t="s">
        <v>30</v>
      </c>
      <c r="M1009" s="2" t="s">
        <v>4418</v>
      </c>
      <c r="N1009" s="2" t="s">
        <v>32</v>
      </c>
      <c r="O1009" s="2" t="s">
        <v>4059</v>
      </c>
      <c r="P1009" s="3">
        <v>45730</v>
      </c>
      <c r="Q1009" s="3">
        <v>45734</v>
      </c>
      <c r="R1009" s="3">
        <v>45838</v>
      </c>
      <c r="S1009" s="2">
        <v>16488035</v>
      </c>
      <c r="T1009" s="2" t="s">
        <v>4481</v>
      </c>
      <c r="U1009" s="8">
        <v>16000000</v>
      </c>
      <c r="V1009" s="2" t="s">
        <v>4482</v>
      </c>
      <c r="W1009" s="2" t="s">
        <v>3740</v>
      </c>
    </row>
    <row r="1010" spans="1:23" x14ac:dyDescent="0.25">
      <c r="A1010" s="2">
        <v>1003</v>
      </c>
      <c r="B1010" s="2" t="s">
        <v>20</v>
      </c>
      <c r="C1010" s="2" t="s">
        <v>21</v>
      </c>
      <c r="D1010" s="2" t="s">
        <v>22</v>
      </c>
      <c r="E1010" s="2" t="s">
        <v>23</v>
      </c>
      <c r="F1010" s="2" t="s">
        <v>24</v>
      </c>
      <c r="G1010" s="2" t="s">
        <v>25</v>
      </c>
      <c r="H1010" s="2" t="s">
        <v>26</v>
      </c>
      <c r="I1010" s="2" t="s">
        <v>27</v>
      </c>
      <c r="J1010" s="2" t="s">
        <v>4483</v>
      </c>
      <c r="K1010" s="2" t="s">
        <v>4484</v>
      </c>
      <c r="L1010" s="2" t="s">
        <v>30</v>
      </c>
      <c r="M1010" s="2" t="s">
        <v>4418</v>
      </c>
      <c r="N1010" s="2" t="s">
        <v>32</v>
      </c>
      <c r="O1010" s="2" t="s">
        <v>4059</v>
      </c>
      <c r="P1010" s="3">
        <v>45730</v>
      </c>
      <c r="Q1010" s="3">
        <v>45734</v>
      </c>
      <c r="R1010" s="3">
        <v>45838</v>
      </c>
      <c r="S1010" s="2">
        <v>1113693877</v>
      </c>
      <c r="T1010" s="2" t="s">
        <v>4485</v>
      </c>
      <c r="U1010" s="8">
        <v>16000000</v>
      </c>
      <c r="V1010" s="2" t="s">
        <v>4486</v>
      </c>
      <c r="W1010" s="2" t="s">
        <v>3740</v>
      </c>
    </row>
    <row r="1011" spans="1:23" x14ac:dyDescent="0.25">
      <c r="A1011" s="2">
        <v>1004</v>
      </c>
      <c r="B1011" s="2" t="s">
        <v>20</v>
      </c>
      <c r="C1011" s="2" t="s">
        <v>21</v>
      </c>
      <c r="D1011" s="2" t="s">
        <v>22</v>
      </c>
      <c r="E1011" s="2" t="s">
        <v>23</v>
      </c>
      <c r="F1011" s="2" t="s">
        <v>24</v>
      </c>
      <c r="G1011" s="2" t="s">
        <v>25</v>
      </c>
      <c r="H1011" s="2" t="s">
        <v>26</v>
      </c>
      <c r="I1011" s="2" t="s">
        <v>27</v>
      </c>
      <c r="J1011" s="2" t="s">
        <v>4487</v>
      </c>
      <c r="K1011" s="2" t="s">
        <v>4488</v>
      </c>
      <c r="L1011" s="2" t="s">
        <v>30</v>
      </c>
      <c r="M1011" s="2" t="s">
        <v>4489</v>
      </c>
      <c r="N1011" s="2" t="s">
        <v>32</v>
      </c>
      <c r="O1011" s="2" t="s">
        <v>4059</v>
      </c>
      <c r="P1011" s="3">
        <v>45730</v>
      </c>
      <c r="Q1011" s="3">
        <v>45734</v>
      </c>
      <c r="R1011" s="3">
        <v>45838</v>
      </c>
      <c r="S1011" s="2">
        <v>1109540811</v>
      </c>
      <c r="T1011" s="2" t="s">
        <v>4490</v>
      </c>
      <c r="U1011" s="8">
        <v>10800000</v>
      </c>
      <c r="V1011" s="2" t="s">
        <v>4491</v>
      </c>
      <c r="W1011" s="2" t="s">
        <v>3740</v>
      </c>
    </row>
    <row r="1012" spans="1:23" x14ac:dyDescent="0.25">
      <c r="A1012" s="2">
        <v>1005</v>
      </c>
      <c r="B1012" s="2" t="s">
        <v>20</v>
      </c>
      <c r="C1012" s="2" t="s">
        <v>21</v>
      </c>
      <c r="D1012" s="2" t="s">
        <v>22</v>
      </c>
      <c r="E1012" s="2" t="s">
        <v>23</v>
      </c>
      <c r="F1012" s="2" t="s">
        <v>24</v>
      </c>
      <c r="G1012" s="2" t="s">
        <v>25</v>
      </c>
      <c r="H1012" s="2" t="s">
        <v>26</v>
      </c>
      <c r="I1012" s="2" t="s">
        <v>27</v>
      </c>
      <c r="J1012" s="2" t="s">
        <v>4492</v>
      </c>
      <c r="K1012" s="2" t="s">
        <v>4493</v>
      </c>
      <c r="L1012" s="2" t="s">
        <v>30</v>
      </c>
      <c r="M1012" s="2" t="s">
        <v>4418</v>
      </c>
      <c r="N1012" s="2" t="s">
        <v>32</v>
      </c>
      <c r="O1012" s="2" t="s">
        <v>4059</v>
      </c>
      <c r="P1012" s="3">
        <v>45730</v>
      </c>
      <c r="Q1012" s="3">
        <v>45734</v>
      </c>
      <c r="R1012" s="3">
        <v>45838</v>
      </c>
      <c r="S1012" s="2">
        <v>29347167</v>
      </c>
      <c r="T1012" s="2" t="s">
        <v>4494</v>
      </c>
      <c r="U1012" s="8">
        <v>16000000</v>
      </c>
      <c r="V1012" s="2" t="s">
        <v>4495</v>
      </c>
      <c r="W1012" s="2" t="s">
        <v>3740</v>
      </c>
    </row>
    <row r="1013" spans="1:23" x14ac:dyDescent="0.25">
      <c r="A1013" s="2">
        <v>1006</v>
      </c>
      <c r="B1013" s="2" t="s">
        <v>20</v>
      </c>
      <c r="C1013" s="2" t="s">
        <v>21</v>
      </c>
      <c r="D1013" s="2" t="s">
        <v>22</v>
      </c>
      <c r="E1013" s="2" t="s">
        <v>23</v>
      </c>
      <c r="F1013" s="2" t="s">
        <v>24</v>
      </c>
      <c r="G1013" s="2" t="s">
        <v>25</v>
      </c>
      <c r="H1013" s="2" t="s">
        <v>26</v>
      </c>
      <c r="I1013" s="2" t="s">
        <v>27</v>
      </c>
      <c r="J1013" s="2" t="s">
        <v>4496</v>
      </c>
      <c r="K1013" s="2" t="s">
        <v>4497</v>
      </c>
      <c r="L1013" s="2" t="s">
        <v>30</v>
      </c>
      <c r="M1013" s="2" t="s">
        <v>4418</v>
      </c>
      <c r="N1013" s="2" t="s">
        <v>32</v>
      </c>
      <c r="O1013" s="2" t="s">
        <v>4059</v>
      </c>
      <c r="P1013" s="3">
        <v>45730</v>
      </c>
      <c r="Q1013" s="3">
        <v>45733</v>
      </c>
      <c r="R1013" s="3">
        <v>45838</v>
      </c>
      <c r="S1013" s="2">
        <v>1130595931</v>
      </c>
      <c r="T1013" s="2" t="s">
        <v>4498</v>
      </c>
      <c r="U1013" s="8">
        <v>16000000</v>
      </c>
      <c r="V1013" s="2" t="s">
        <v>4499</v>
      </c>
      <c r="W1013" s="2" t="s">
        <v>3740</v>
      </c>
    </row>
    <row r="1014" spans="1:23" x14ac:dyDescent="0.25">
      <c r="A1014" s="2">
        <v>1007</v>
      </c>
      <c r="B1014" s="2" t="s">
        <v>20</v>
      </c>
      <c r="C1014" s="2" t="s">
        <v>21</v>
      </c>
      <c r="D1014" s="2" t="s">
        <v>22</v>
      </c>
      <c r="E1014" s="2" t="s">
        <v>23</v>
      </c>
      <c r="F1014" s="2" t="s">
        <v>24</v>
      </c>
      <c r="G1014" s="2" t="s">
        <v>25</v>
      </c>
      <c r="H1014" s="2" t="s">
        <v>26</v>
      </c>
      <c r="I1014" s="2" t="s">
        <v>27</v>
      </c>
      <c r="J1014" s="2" t="s">
        <v>4500</v>
      </c>
      <c r="K1014" s="2" t="s">
        <v>4501</v>
      </c>
      <c r="L1014" s="2" t="s">
        <v>30</v>
      </c>
      <c r="M1014" s="2" t="s">
        <v>4502</v>
      </c>
      <c r="N1014" s="2" t="s">
        <v>32</v>
      </c>
      <c r="O1014" s="2" t="s">
        <v>4059</v>
      </c>
      <c r="P1014" s="3">
        <v>45730</v>
      </c>
      <c r="Q1014" s="3">
        <v>45733</v>
      </c>
      <c r="R1014" s="3">
        <v>45838</v>
      </c>
      <c r="S1014" s="2">
        <v>1113660938</v>
      </c>
      <c r="T1014" s="2" t="s">
        <v>4503</v>
      </c>
      <c r="U1014" s="8">
        <v>20000000</v>
      </c>
      <c r="V1014" s="2" t="s">
        <v>4504</v>
      </c>
      <c r="W1014" s="2" t="s">
        <v>3740</v>
      </c>
    </row>
    <row r="1015" spans="1:23" x14ac:dyDescent="0.25">
      <c r="A1015" s="2">
        <v>1008</v>
      </c>
      <c r="B1015" s="2" t="s">
        <v>20</v>
      </c>
      <c r="C1015" s="2" t="s">
        <v>21</v>
      </c>
      <c r="D1015" s="2" t="s">
        <v>22</v>
      </c>
      <c r="E1015" s="2" t="s">
        <v>23</v>
      </c>
      <c r="F1015" s="2" t="s">
        <v>24</v>
      </c>
      <c r="G1015" s="2" t="s">
        <v>25</v>
      </c>
      <c r="H1015" s="2" t="s">
        <v>26</v>
      </c>
      <c r="I1015" s="2" t="s">
        <v>27</v>
      </c>
      <c r="J1015" s="2" t="s">
        <v>4505</v>
      </c>
      <c r="K1015" s="2" t="s">
        <v>4506</v>
      </c>
      <c r="L1015" s="2" t="s">
        <v>30</v>
      </c>
      <c r="M1015" s="2" t="s">
        <v>1347</v>
      </c>
      <c r="N1015" s="2" t="s">
        <v>32</v>
      </c>
      <c r="O1015" s="2" t="s">
        <v>4059</v>
      </c>
      <c r="P1015" s="3">
        <v>45730</v>
      </c>
      <c r="Q1015" s="3">
        <v>45733</v>
      </c>
      <c r="R1015" s="3">
        <v>45838</v>
      </c>
      <c r="S1015" s="2">
        <v>16261153</v>
      </c>
      <c r="T1015" s="2" t="s">
        <v>4507</v>
      </c>
      <c r="U1015" s="8">
        <v>24000000</v>
      </c>
      <c r="V1015" s="2" t="s">
        <v>4508</v>
      </c>
      <c r="W1015" s="2" t="s">
        <v>3740</v>
      </c>
    </row>
    <row r="1016" spans="1:23" x14ac:dyDescent="0.25">
      <c r="A1016" s="2">
        <v>1009</v>
      </c>
      <c r="B1016" s="2" t="s">
        <v>20</v>
      </c>
      <c r="C1016" s="2" t="s">
        <v>21</v>
      </c>
      <c r="D1016" s="2" t="s">
        <v>22</v>
      </c>
      <c r="E1016" s="2" t="s">
        <v>23</v>
      </c>
      <c r="F1016" s="2" t="s">
        <v>24</v>
      </c>
      <c r="G1016" s="2" t="s">
        <v>25</v>
      </c>
      <c r="H1016" s="2" t="s">
        <v>26</v>
      </c>
      <c r="I1016" s="2" t="s">
        <v>27</v>
      </c>
      <c r="J1016" s="2" t="s">
        <v>4509</v>
      </c>
      <c r="K1016" s="2" t="s">
        <v>4510</v>
      </c>
      <c r="L1016" s="2" t="s">
        <v>30</v>
      </c>
      <c r="M1016" s="2" t="s">
        <v>4418</v>
      </c>
      <c r="N1016" s="2" t="s">
        <v>32</v>
      </c>
      <c r="O1016" s="2" t="s">
        <v>4059</v>
      </c>
      <c r="P1016" s="3">
        <v>45730</v>
      </c>
      <c r="Q1016" s="3">
        <v>45733</v>
      </c>
      <c r="R1016" s="3">
        <v>45838</v>
      </c>
      <c r="S1016" s="2">
        <v>1113657574</v>
      </c>
      <c r="T1016" s="2" t="s">
        <v>4511</v>
      </c>
      <c r="U1016" s="8">
        <v>24000000</v>
      </c>
      <c r="V1016" s="2" t="s">
        <v>4512</v>
      </c>
      <c r="W1016" s="2" t="s">
        <v>3740</v>
      </c>
    </row>
    <row r="1017" spans="1:23" x14ac:dyDescent="0.25">
      <c r="A1017" s="2">
        <v>1010</v>
      </c>
      <c r="B1017" s="2" t="s">
        <v>20</v>
      </c>
      <c r="C1017" s="2" t="s">
        <v>21</v>
      </c>
      <c r="D1017" s="2" t="s">
        <v>22</v>
      </c>
      <c r="E1017" s="2" t="s">
        <v>23</v>
      </c>
      <c r="F1017" s="2" t="s">
        <v>24</v>
      </c>
      <c r="G1017" s="2" t="s">
        <v>25</v>
      </c>
      <c r="H1017" s="2" t="s">
        <v>26</v>
      </c>
      <c r="I1017" s="2" t="s">
        <v>27</v>
      </c>
      <c r="J1017" s="2" t="s">
        <v>4513</v>
      </c>
      <c r="K1017" s="2" t="s">
        <v>4514</v>
      </c>
      <c r="L1017" s="2" t="s">
        <v>30</v>
      </c>
      <c r="M1017" s="2" t="s">
        <v>4515</v>
      </c>
      <c r="N1017" s="2" t="s">
        <v>32</v>
      </c>
      <c r="O1017" s="2" t="s">
        <v>4059</v>
      </c>
      <c r="P1017" s="3">
        <v>45730</v>
      </c>
      <c r="Q1017" s="3">
        <v>45736</v>
      </c>
      <c r="R1017" s="3">
        <v>45838</v>
      </c>
      <c r="S1017" s="2">
        <v>1113674259</v>
      </c>
      <c r="T1017" s="2" t="s">
        <v>4516</v>
      </c>
      <c r="U1017" s="8">
        <v>12000000</v>
      </c>
      <c r="V1017" s="2" t="s">
        <v>4517</v>
      </c>
      <c r="W1017" s="2" t="s">
        <v>3740</v>
      </c>
    </row>
    <row r="1018" spans="1:23" x14ac:dyDescent="0.25">
      <c r="A1018" s="2">
        <v>1011</v>
      </c>
      <c r="B1018" s="2" t="s">
        <v>20</v>
      </c>
      <c r="C1018" s="2" t="s">
        <v>21</v>
      </c>
      <c r="D1018" s="2" t="s">
        <v>22</v>
      </c>
      <c r="E1018" s="2" t="s">
        <v>23</v>
      </c>
      <c r="F1018" s="2" t="s">
        <v>24</v>
      </c>
      <c r="G1018" s="2" t="s">
        <v>25</v>
      </c>
      <c r="H1018" s="2" t="s">
        <v>26</v>
      </c>
      <c r="I1018" s="2" t="s">
        <v>27</v>
      </c>
      <c r="J1018" s="2" t="s">
        <v>4518</v>
      </c>
      <c r="K1018" s="2" t="s">
        <v>4519</v>
      </c>
      <c r="L1018" s="2" t="s">
        <v>30</v>
      </c>
      <c r="M1018" s="2" t="s">
        <v>4515</v>
      </c>
      <c r="N1018" s="2" t="s">
        <v>32</v>
      </c>
      <c r="O1018" s="2" t="s">
        <v>4059</v>
      </c>
      <c r="P1018" s="3">
        <v>45730</v>
      </c>
      <c r="Q1018" s="3">
        <v>45734</v>
      </c>
      <c r="R1018" s="3">
        <v>45822</v>
      </c>
      <c r="S1018" s="2">
        <v>14701731</v>
      </c>
      <c r="T1018" s="2" t="s">
        <v>4520</v>
      </c>
      <c r="U1018" s="8">
        <v>12000000</v>
      </c>
      <c r="V1018" s="2" t="s">
        <v>4521</v>
      </c>
      <c r="W1018" s="2" t="s">
        <v>3740</v>
      </c>
    </row>
    <row r="1019" spans="1:23" x14ac:dyDescent="0.25">
      <c r="A1019" s="2">
        <v>1012</v>
      </c>
      <c r="B1019" s="2" t="s">
        <v>20</v>
      </c>
      <c r="C1019" s="2" t="s">
        <v>21</v>
      </c>
      <c r="D1019" s="2" t="s">
        <v>22</v>
      </c>
      <c r="E1019" s="2" t="s">
        <v>23</v>
      </c>
      <c r="F1019" s="2" t="s">
        <v>24</v>
      </c>
      <c r="G1019" s="2" t="s">
        <v>25</v>
      </c>
      <c r="H1019" s="2" t="s">
        <v>26</v>
      </c>
      <c r="I1019" s="2" t="s">
        <v>27</v>
      </c>
      <c r="J1019" s="2" t="s">
        <v>4522</v>
      </c>
      <c r="K1019" s="2" t="s">
        <v>4523</v>
      </c>
      <c r="L1019" s="2" t="s">
        <v>30</v>
      </c>
      <c r="M1019" s="2" t="s">
        <v>4435</v>
      </c>
      <c r="N1019" s="2" t="s">
        <v>32</v>
      </c>
      <c r="O1019" s="2" t="s">
        <v>4059</v>
      </c>
      <c r="P1019" s="3">
        <v>45730</v>
      </c>
      <c r="Q1019" s="3">
        <v>45734</v>
      </c>
      <c r="R1019" s="3">
        <v>45838</v>
      </c>
      <c r="S1019" s="2">
        <v>1113624672</v>
      </c>
      <c r="T1019" s="2" t="s">
        <v>4524</v>
      </c>
      <c r="U1019" s="8">
        <v>9200000</v>
      </c>
      <c r="V1019" s="2" t="s">
        <v>4525</v>
      </c>
      <c r="W1019" s="2" t="s">
        <v>3740</v>
      </c>
    </row>
    <row r="1020" spans="1:23" x14ac:dyDescent="0.25">
      <c r="A1020" s="2">
        <v>1013</v>
      </c>
      <c r="B1020" s="2" t="s">
        <v>20</v>
      </c>
      <c r="C1020" s="2" t="s">
        <v>21</v>
      </c>
      <c r="D1020" s="2" t="s">
        <v>22</v>
      </c>
      <c r="E1020" s="2" t="s">
        <v>23</v>
      </c>
      <c r="F1020" s="2" t="s">
        <v>24</v>
      </c>
      <c r="G1020" s="2" t="s">
        <v>25</v>
      </c>
      <c r="H1020" s="2" t="s">
        <v>26</v>
      </c>
      <c r="I1020" s="2" t="s">
        <v>27</v>
      </c>
      <c r="J1020" s="2" t="s">
        <v>4526</v>
      </c>
      <c r="K1020" s="2" t="s">
        <v>4527</v>
      </c>
      <c r="L1020" s="2" t="s">
        <v>30</v>
      </c>
      <c r="M1020" s="2" t="s">
        <v>4435</v>
      </c>
      <c r="N1020" s="2" t="s">
        <v>32</v>
      </c>
      <c r="O1020" s="2" t="s">
        <v>4059</v>
      </c>
      <c r="P1020" s="3">
        <v>45730</v>
      </c>
      <c r="Q1020" s="3">
        <v>45734</v>
      </c>
      <c r="R1020" s="3">
        <v>45838</v>
      </c>
      <c r="S1020" s="2">
        <v>1113632419</v>
      </c>
      <c r="T1020" s="2" t="s">
        <v>4528</v>
      </c>
      <c r="U1020" s="8">
        <v>9200000</v>
      </c>
      <c r="V1020" s="2" t="s">
        <v>4529</v>
      </c>
      <c r="W1020" s="2" t="s">
        <v>3740</v>
      </c>
    </row>
    <row r="1021" spans="1:23" x14ac:dyDescent="0.25">
      <c r="A1021" s="2">
        <v>1014</v>
      </c>
      <c r="B1021" s="2" t="s">
        <v>20</v>
      </c>
      <c r="C1021" s="2" t="s">
        <v>21</v>
      </c>
      <c r="D1021" s="2" t="s">
        <v>22</v>
      </c>
      <c r="E1021" s="2" t="s">
        <v>23</v>
      </c>
      <c r="F1021" s="2" t="s">
        <v>24</v>
      </c>
      <c r="G1021" s="2" t="s">
        <v>25</v>
      </c>
      <c r="H1021" s="2" t="s">
        <v>26</v>
      </c>
      <c r="I1021" s="2" t="s">
        <v>27</v>
      </c>
      <c r="J1021" s="2" t="s">
        <v>4530</v>
      </c>
      <c r="K1021" s="2" t="s">
        <v>4531</v>
      </c>
      <c r="L1021" s="2" t="s">
        <v>30</v>
      </c>
      <c r="M1021" s="2" t="s">
        <v>4435</v>
      </c>
      <c r="N1021" s="2" t="s">
        <v>32</v>
      </c>
      <c r="O1021" s="2" t="s">
        <v>4059</v>
      </c>
      <c r="P1021" s="3">
        <v>45730</v>
      </c>
      <c r="Q1021" s="3">
        <v>45734</v>
      </c>
      <c r="R1021" s="3">
        <v>45838</v>
      </c>
      <c r="S1021" s="2">
        <v>14701237</v>
      </c>
      <c r="T1021" s="2" t="s">
        <v>4532</v>
      </c>
      <c r="U1021" s="8">
        <v>9200000</v>
      </c>
      <c r="V1021" s="2" t="s">
        <v>4533</v>
      </c>
      <c r="W1021" s="2" t="s">
        <v>3740</v>
      </c>
    </row>
    <row r="1022" spans="1:23" x14ac:dyDescent="0.25">
      <c r="A1022" s="2">
        <v>1015</v>
      </c>
      <c r="B1022" s="2" t="s">
        <v>20</v>
      </c>
      <c r="C1022" s="2" t="s">
        <v>21</v>
      </c>
      <c r="D1022" s="2" t="s">
        <v>22</v>
      </c>
      <c r="E1022" s="2" t="s">
        <v>23</v>
      </c>
      <c r="F1022" s="2" t="s">
        <v>24</v>
      </c>
      <c r="G1022" s="2" t="s">
        <v>25</v>
      </c>
      <c r="H1022" s="2" t="s">
        <v>26</v>
      </c>
      <c r="I1022" s="2" t="s">
        <v>27</v>
      </c>
      <c r="J1022" s="2" t="s">
        <v>4534</v>
      </c>
      <c r="K1022" s="2" t="s">
        <v>4535</v>
      </c>
      <c r="L1022" s="2" t="s">
        <v>30</v>
      </c>
      <c r="M1022" s="2" t="s">
        <v>4435</v>
      </c>
      <c r="N1022" s="2" t="s">
        <v>32</v>
      </c>
      <c r="O1022" s="2" t="s">
        <v>4059</v>
      </c>
      <c r="P1022" s="3">
        <v>45730</v>
      </c>
      <c r="Q1022" s="3">
        <v>45734</v>
      </c>
      <c r="R1022" s="3">
        <v>45838</v>
      </c>
      <c r="S1022" s="2">
        <v>1007837059</v>
      </c>
      <c r="T1022" s="2" t="s">
        <v>4536</v>
      </c>
      <c r="U1022" s="8">
        <v>9200000</v>
      </c>
      <c r="V1022" s="2" t="s">
        <v>4537</v>
      </c>
      <c r="W1022" s="2" t="s">
        <v>3740</v>
      </c>
    </row>
    <row r="1023" spans="1:23" x14ac:dyDescent="0.25">
      <c r="A1023" s="2">
        <v>1016</v>
      </c>
      <c r="B1023" s="2" t="s">
        <v>20</v>
      </c>
      <c r="C1023" s="2" t="s">
        <v>21</v>
      </c>
      <c r="D1023" s="2" t="s">
        <v>22</v>
      </c>
      <c r="E1023" s="2" t="s">
        <v>23</v>
      </c>
      <c r="F1023" s="2" t="s">
        <v>24</v>
      </c>
      <c r="G1023" s="2" t="s">
        <v>25</v>
      </c>
      <c r="H1023" s="2" t="s">
        <v>26</v>
      </c>
      <c r="I1023" s="2" t="s">
        <v>27</v>
      </c>
      <c r="J1023" s="2" t="s">
        <v>4538</v>
      </c>
      <c r="K1023" s="2" t="s">
        <v>4539</v>
      </c>
      <c r="L1023" s="2" t="s">
        <v>30</v>
      </c>
      <c r="M1023" s="2" t="s">
        <v>4435</v>
      </c>
      <c r="N1023" s="2" t="s">
        <v>32</v>
      </c>
      <c r="O1023" s="2" t="s">
        <v>4059</v>
      </c>
      <c r="P1023" s="3">
        <v>45730</v>
      </c>
      <c r="Q1023" s="3">
        <v>45734</v>
      </c>
      <c r="R1023" s="3">
        <v>45838</v>
      </c>
      <c r="S1023" s="2">
        <v>76043861</v>
      </c>
      <c r="T1023" s="2" t="s">
        <v>4540</v>
      </c>
      <c r="U1023" s="8">
        <v>9200000</v>
      </c>
      <c r="V1023" s="2" t="s">
        <v>4541</v>
      </c>
      <c r="W1023" s="2" t="s">
        <v>3740</v>
      </c>
    </row>
    <row r="1024" spans="1:23" x14ac:dyDescent="0.25">
      <c r="A1024" s="2">
        <v>1017</v>
      </c>
      <c r="B1024" s="2" t="s">
        <v>20</v>
      </c>
      <c r="C1024" s="2" t="s">
        <v>21</v>
      </c>
      <c r="D1024" s="2" t="s">
        <v>22</v>
      </c>
      <c r="E1024" s="2" t="s">
        <v>23</v>
      </c>
      <c r="F1024" s="2" t="s">
        <v>24</v>
      </c>
      <c r="G1024" s="2" t="s">
        <v>25</v>
      </c>
      <c r="H1024" s="2" t="s">
        <v>26</v>
      </c>
      <c r="I1024" s="2" t="s">
        <v>27</v>
      </c>
      <c r="J1024" s="2" t="s">
        <v>4542</v>
      </c>
      <c r="K1024" s="2" t="s">
        <v>4543</v>
      </c>
      <c r="L1024" s="2" t="s">
        <v>30</v>
      </c>
      <c r="M1024" s="2" t="s">
        <v>4435</v>
      </c>
      <c r="N1024" s="2" t="s">
        <v>32</v>
      </c>
      <c r="O1024" s="2" t="s">
        <v>4059</v>
      </c>
      <c r="P1024" s="3">
        <v>45730</v>
      </c>
      <c r="Q1024" s="3">
        <v>45734</v>
      </c>
      <c r="R1024" s="3">
        <v>45838</v>
      </c>
      <c r="S1024" s="2">
        <v>94303514</v>
      </c>
      <c r="T1024" s="2" t="s">
        <v>4544</v>
      </c>
      <c r="U1024" s="8">
        <v>9200000</v>
      </c>
      <c r="V1024" s="2" t="s">
        <v>4545</v>
      </c>
      <c r="W1024" s="2" t="s">
        <v>3740</v>
      </c>
    </row>
    <row r="1025" spans="1:23" x14ac:dyDescent="0.25">
      <c r="A1025" s="2">
        <v>1018</v>
      </c>
      <c r="B1025" s="2" t="s">
        <v>20</v>
      </c>
      <c r="C1025" s="2" t="s">
        <v>21</v>
      </c>
      <c r="D1025" s="2" t="s">
        <v>22</v>
      </c>
      <c r="E1025" s="2" t="s">
        <v>23</v>
      </c>
      <c r="F1025" s="2" t="s">
        <v>24</v>
      </c>
      <c r="G1025" s="2" t="s">
        <v>25</v>
      </c>
      <c r="H1025" s="2" t="s">
        <v>26</v>
      </c>
      <c r="I1025" s="2" t="s">
        <v>27</v>
      </c>
      <c r="J1025" s="2" t="s">
        <v>4546</v>
      </c>
      <c r="K1025" s="2" t="s">
        <v>4547</v>
      </c>
      <c r="L1025" s="2" t="s">
        <v>30</v>
      </c>
      <c r="M1025" s="2" t="s">
        <v>60</v>
      </c>
      <c r="N1025" s="2" t="s">
        <v>32</v>
      </c>
      <c r="O1025" s="2" t="s">
        <v>4059</v>
      </c>
      <c r="P1025" s="3">
        <v>45730</v>
      </c>
      <c r="Q1025" s="3">
        <v>45734</v>
      </c>
      <c r="R1025" s="3">
        <v>45807</v>
      </c>
      <c r="S1025" s="2">
        <v>31308441</v>
      </c>
      <c r="T1025" s="2" t="s">
        <v>4548</v>
      </c>
      <c r="U1025" s="8">
        <v>12000000</v>
      </c>
      <c r="V1025" s="2" t="s">
        <v>4549</v>
      </c>
      <c r="W1025" s="2" t="s">
        <v>2950</v>
      </c>
    </row>
    <row r="1026" spans="1:23" x14ac:dyDescent="0.25">
      <c r="A1026" s="2">
        <v>1019</v>
      </c>
      <c r="B1026" s="2" t="s">
        <v>20</v>
      </c>
      <c r="C1026" s="2" t="s">
        <v>21</v>
      </c>
      <c r="D1026" s="2" t="s">
        <v>22</v>
      </c>
      <c r="E1026" s="2" t="s">
        <v>23</v>
      </c>
      <c r="F1026" s="2" t="s">
        <v>24</v>
      </c>
      <c r="G1026" s="2" t="s">
        <v>25</v>
      </c>
      <c r="H1026" s="2" t="s">
        <v>26</v>
      </c>
      <c r="I1026" s="2" t="s">
        <v>27</v>
      </c>
      <c r="J1026" s="2" t="s">
        <v>4550</v>
      </c>
      <c r="K1026" s="2" t="s">
        <v>4551</v>
      </c>
      <c r="L1026" s="2" t="s">
        <v>30</v>
      </c>
      <c r="M1026" s="2" t="s">
        <v>60</v>
      </c>
      <c r="N1026" s="2" t="s">
        <v>32</v>
      </c>
      <c r="O1026" s="2" t="s">
        <v>4059</v>
      </c>
      <c r="P1026" s="3">
        <v>45730</v>
      </c>
      <c r="Q1026" s="3">
        <v>45734</v>
      </c>
      <c r="R1026" s="3">
        <v>45838</v>
      </c>
      <c r="S1026" s="2">
        <v>1143826081</v>
      </c>
      <c r="T1026" s="2" t="s">
        <v>4552</v>
      </c>
      <c r="U1026" s="8">
        <v>16000000</v>
      </c>
      <c r="V1026" s="2" t="s">
        <v>4553</v>
      </c>
      <c r="W1026" s="2" t="s">
        <v>2950</v>
      </c>
    </row>
    <row r="1027" spans="1:23" x14ac:dyDescent="0.25">
      <c r="A1027" s="2">
        <v>1020</v>
      </c>
      <c r="B1027" s="2" t="s">
        <v>20</v>
      </c>
      <c r="C1027" s="2" t="s">
        <v>21</v>
      </c>
      <c r="D1027" s="2" t="s">
        <v>22</v>
      </c>
      <c r="E1027" s="2" t="s">
        <v>23</v>
      </c>
      <c r="F1027" s="2" t="s">
        <v>24</v>
      </c>
      <c r="G1027" s="2" t="s">
        <v>25</v>
      </c>
      <c r="H1027" s="2" t="s">
        <v>26</v>
      </c>
      <c r="I1027" s="2" t="s">
        <v>27</v>
      </c>
      <c r="J1027" s="2" t="s">
        <v>4554</v>
      </c>
      <c r="K1027" s="2" t="s">
        <v>4555</v>
      </c>
      <c r="L1027" s="2" t="s">
        <v>30</v>
      </c>
      <c r="M1027" s="2" t="s">
        <v>963</v>
      </c>
      <c r="N1027" s="2" t="s">
        <v>32</v>
      </c>
      <c r="O1027" s="2" t="s">
        <v>4059</v>
      </c>
      <c r="P1027" s="3">
        <v>45730</v>
      </c>
      <c r="Q1027" s="3">
        <v>45734</v>
      </c>
      <c r="R1027" s="3">
        <v>45838</v>
      </c>
      <c r="S1027" s="2">
        <v>1113638127</v>
      </c>
      <c r="T1027" s="2" t="s">
        <v>4556</v>
      </c>
      <c r="U1027" s="8">
        <v>16000000</v>
      </c>
      <c r="V1027" s="2" t="s">
        <v>4557</v>
      </c>
      <c r="W1027" s="2" t="s">
        <v>2950</v>
      </c>
    </row>
    <row r="1028" spans="1:23" x14ac:dyDescent="0.25">
      <c r="A1028" s="2">
        <v>1021</v>
      </c>
      <c r="B1028" s="2" t="s">
        <v>20</v>
      </c>
      <c r="C1028" s="2" t="s">
        <v>21</v>
      </c>
      <c r="D1028" s="2" t="s">
        <v>22</v>
      </c>
      <c r="E1028" s="2" t="s">
        <v>23</v>
      </c>
      <c r="F1028" s="2" t="s">
        <v>24</v>
      </c>
      <c r="G1028" s="2" t="s">
        <v>25</v>
      </c>
      <c r="H1028" s="2" t="s">
        <v>26</v>
      </c>
      <c r="I1028" s="2" t="s">
        <v>27</v>
      </c>
      <c r="J1028" s="2" t="s">
        <v>4558</v>
      </c>
      <c r="K1028" s="2" t="s">
        <v>4559</v>
      </c>
      <c r="L1028" s="2" t="s">
        <v>30</v>
      </c>
      <c r="M1028" s="2" t="s">
        <v>4560</v>
      </c>
      <c r="N1028" s="2" t="s">
        <v>32</v>
      </c>
      <c r="O1028" s="2" t="s">
        <v>4059</v>
      </c>
      <c r="P1028" s="3">
        <v>45730</v>
      </c>
      <c r="Q1028" s="3">
        <v>45733</v>
      </c>
      <c r="R1028" s="3">
        <v>45838</v>
      </c>
      <c r="S1028" s="2">
        <v>94325931</v>
      </c>
      <c r="T1028" s="2" t="s">
        <v>4561</v>
      </c>
      <c r="U1028" s="8">
        <v>16000000</v>
      </c>
      <c r="V1028" s="2" t="s">
        <v>4562</v>
      </c>
      <c r="W1028" s="2" t="s">
        <v>3742</v>
      </c>
    </row>
    <row r="1029" spans="1:23" x14ac:dyDescent="0.25">
      <c r="A1029" s="2">
        <v>1022</v>
      </c>
      <c r="B1029" s="2" t="s">
        <v>20</v>
      </c>
      <c r="C1029" s="2" t="s">
        <v>21</v>
      </c>
      <c r="D1029" s="2" t="s">
        <v>22</v>
      </c>
      <c r="E1029" s="2" t="s">
        <v>23</v>
      </c>
      <c r="F1029" s="2" t="s">
        <v>24</v>
      </c>
      <c r="G1029" s="2" t="s">
        <v>25</v>
      </c>
      <c r="H1029" s="2" t="s">
        <v>26</v>
      </c>
      <c r="I1029" s="2" t="s">
        <v>27</v>
      </c>
      <c r="J1029" s="2" t="s">
        <v>4563</v>
      </c>
      <c r="K1029" s="2" t="s">
        <v>4564</v>
      </c>
      <c r="L1029" s="2" t="s">
        <v>30</v>
      </c>
      <c r="M1029" s="2" t="s">
        <v>1389</v>
      </c>
      <c r="N1029" s="2" t="s">
        <v>32</v>
      </c>
      <c r="O1029" s="2" t="s">
        <v>4059</v>
      </c>
      <c r="P1029" s="3">
        <v>45730</v>
      </c>
      <c r="Q1029" s="3">
        <v>45741</v>
      </c>
      <c r="R1029" s="3">
        <v>45838</v>
      </c>
      <c r="S1029" s="2">
        <v>16269004</v>
      </c>
      <c r="T1029" s="2" t="s">
        <v>4565</v>
      </c>
      <c r="U1029" s="8">
        <v>16000000</v>
      </c>
      <c r="V1029" s="2" t="s">
        <v>4566</v>
      </c>
      <c r="W1029" s="2" t="s">
        <v>3742</v>
      </c>
    </row>
    <row r="1030" spans="1:23" x14ac:dyDescent="0.25">
      <c r="A1030" s="2">
        <v>1023</v>
      </c>
      <c r="B1030" s="2" t="s">
        <v>20</v>
      </c>
      <c r="C1030" s="2" t="s">
        <v>21</v>
      </c>
      <c r="D1030" s="2" t="s">
        <v>22</v>
      </c>
      <c r="E1030" s="2" t="s">
        <v>23</v>
      </c>
      <c r="F1030" s="2" t="s">
        <v>24</v>
      </c>
      <c r="G1030" s="2" t="s">
        <v>25</v>
      </c>
      <c r="H1030" s="2" t="s">
        <v>26</v>
      </c>
      <c r="I1030" s="2" t="s">
        <v>27</v>
      </c>
      <c r="J1030" s="2" t="s">
        <v>4567</v>
      </c>
      <c r="K1030" s="2" t="s">
        <v>4568</v>
      </c>
      <c r="L1030" s="2" t="s">
        <v>30</v>
      </c>
      <c r="M1030" s="2" t="s">
        <v>4569</v>
      </c>
      <c r="N1030" s="2" t="s">
        <v>32</v>
      </c>
      <c r="O1030" s="2" t="s">
        <v>4059</v>
      </c>
      <c r="P1030" s="3">
        <v>45733</v>
      </c>
      <c r="Q1030" s="3">
        <v>45733</v>
      </c>
      <c r="R1030" s="3">
        <v>45838</v>
      </c>
      <c r="S1030" s="2">
        <v>1006324345</v>
      </c>
      <c r="T1030" s="2" t="s">
        <v>4570</v>
      </c>
      <c r="U1030" s="8">
        <v>10800000</v>
      </c>
      <c r="V1030" s="2" t="s">
        <v>4571</v>
      </c>
      <c r="W1030" s="2" t="s">
        <v>3742</v>
      </c>
    </row>
    <row r="1031" spans="1:23" x14ac:dyDescent="0.25">
      <c r="A1031" s="2">
        <v>1024</v>
      </c>
      <c r="B1031" s="2" t="s">
        <v>20</v>
      </c>
      <c r="C1031" s="2" t="s">
        <v>21</v>
      </c>
      <c r="D1031" s="2" t="s">
        <v>22</v>
      </c>
      <c r="E1031" s="2" t="s">
        <v>23</v>
      </c>
      <c r="F1031" s="2" t="s">
        <v>24</v>
      </c>
      <c r="G1031" s="2" t="s">
        <v>25</v>
      </c>
      <c r="H1031" s="2" t="s">
        <v>26</v>
      </c>
      <c r="I1031" s="2" t="s">
        <v>27</v>
      </c>
      <c r="J1031" s="2" t="s">
        <v>4572</v>
      </c>
      <c r="K1031" s="2" t="s">
        <v>4573</v>
      </c>
      <c r="L1031" s="2" t="s">
        <v>30</v>
      </c>
      <c r="M1031" s="2" t="s">
        <v>4569</v>
      </c>
      <c r="N1031" s="2" t="s">
        <v>32</v>
      </c>
      <c r="O1031" s="2" t="s">
        <v>4059</v>
      </c>
      <c r="P1031" s="3">
        <v>45730</v>
      </c>
      <c r="Q1031" s="3">
        <v>45733</v>
      </c>
      <c r="R1031" s="3">
        <v>45838</v>
      </c>
      <c r="S1031" s="2">
        <v>1114003764</v>
      </c>
      <c r="T1031" s="2" t="s">
        <v>4574</v>
      </c>
      <c r="U1031" s="8">
        <v>7600000</v>
      </c>
      <c r="V1031" s="2" t="s">
        <v>4575</v>
      </c>
      <c r="W1031" s="2" t="s">
        <v>3742</v>
      </c>
    </row>
    <row r="1032" spans="1:23" x14ac:dyDescent="0.25">
      <c r="A1032" s="2">
        <v>1025</v>
      </c>
      <c r="B1032" s="2" t="s">
        <v>20</v>
      </c>
      <c r="C1032" s="2" t="s">
        <v>21</v>
      </c>
      <c r="D1032" s="2" t="s">
        <v>22</v>
      </c>
      <c r="E1032" s="2" t="s">
        <v>23</v>
      </c>
      <c r="F1032" s="2" t="s">
        <v>24</v>
      </c>
      <c r="G1032" s="2" t="s">
        <v>25</v>
      </c>
      <c r="H1032" s="2" t="s">
        <v>26</v>
      </c>
      <c r="I1032" s="2" t="s">
        <v>27</v>
      </c>
      <c r="J1032" s="2" t="s">
        <v>4576</v>
      </c>
      <c r="K1032" s="2" t="s">
        <v>4577</v>
      </c>
      <c r="L1032" s="2" t="s">
        <v>30</v>
      </c>
      <c r="M1032" s="2" t="s">
        <v>39</v>
      </c>
      <c r="N1032" s="2" t="s">
        <v>32</v>
      </c>
      <c r="O1032" s="2" t="s">
        <v>4059</v>
      </c>
      <c r="P1032" s="3">
        <v>45730</v>
      </c>
      <c r="Q1032" s="3">
        <v>45741</v>
      </c>
      <c r="R1032" s="3">
        <v>45838</v>
      </c>
      <c r="S1032" s="2">
        <v>66876644</v>
      </c>
      <c r="T1032" s="2" t="s">
        <v>4578</v>
      </c>
      <c r="U1032" s="8">
        <v>10800000</v>
      </c>
      <c r="V1032" s="2" t="s">
        <v>4579</v>
      </c>
      <c r="W1032" s="2" t="s">
        <v>3742</v>
      </c>
    </row>
    <row r="1033" spans="1:23" x14ac:dyDescent="0.25">
      <c r="A1033" s="2">
        <v>1026</v>
      </c>
      <c r="B1033" s="2" t="s">
        <v>20</v>
      </c>
      <c r="C1033" s="2" t="s">
        <v>21</v>
      </c>
      <c r="D1033" s="2" t="s">
        <v>22</v>
      </c>
      <c r="E1033" s="2" t="s">
        <v>23</v>
      </c>
      <c r="F1033" s="2" t="s">
        <v>24</v>
      </c>
      <c r="G1033" s="2" t="s">
        <v>25</v>
      </c>
      <c r="H1033" s="2" t="s">
        <v>26</v>
      </c>
      <c r="I1033" s="2" t="s">
        <v>27</v>
      </c>
      <c r="J1033" s="2" t="s">
        <v>4580</v>
      </c>
      <c r="K1033" s="2" t="s">
        <v>4581</v>
      </c>
      <c r="L1033" s="2" t="s">
        <v>30</v>
      </c>
      <c r="M1033" s="2" t="s">
        <v>39</v>
      </c>
      <c r="N1033" s="2" t="s">
        <v>32</v>
      </c>
      <c r="O1033" s="2" t="s">
        <v>4059</v>
      </c>
      <c r="P1033" s="3">
        <v>45732</v>
      </c>
      <c r="Q1033" s="3">
        <v>45741</v>
      </c>
      <c r="R1033" s="3">
        <v>45838</v>
      </c>
      <c r="S1033" s="2">
        <v>1113664209</v>
      </c>
      <c r="T1033" s="2" t="s">
        <v>4582</v>
      </c>
      <c r="U1033" s="8">
        <v>7600000</v>
      </c>
      <c r="V1033" s="2" t="s">
        <v>4583</v>
      </c>
      <c r="W1033" s="2" t="s">
        <v>3742</v>
      </c>
    </row>
    <row r="1034" spans="1:23" x14ac:dyDescent="0.25">
      <c r="A1034" s="2">
        <v>1027</v>
      </c>
      <c r="B1034" s="2" t="s">
        <v>20</v>
      </c>
      <c r="C1034" s="2" t="s">
        <v>21</v>
      </c>
      <c r="D1034" s="2" t="s">
        <v>22</v>
      </c>
      <c r="E1034" s="2" t="s">
        <v>23</v>
      </c>
      <c r="F1034" s="2" t="s">
        <v>24</v>
      </c>
      <c r="G1034" s="2" t="s">
        <v>25</v>
      </c>
      <c r="H1034" s="2" t="s">
        <v>26</v>
      </c>
      <c r="I1034" s="2" t="s">
        <v>27</v>
      </c>
      <c r="J1034" s="2" t="s">
        <v>4584</v>
      </c>
      <c r="K1034" s="2" t="s">
        <v>4585</v>
      </c>
      <c r="L1034" s="2" t="s">
        <v>30</v>
      </c>
      <c r="M1034" s="2" t="s">
        <v>498</v>
      </c>
      <c r="N1034" s="2" t="s">
        <v>32</v>
      </c>
      <c r="O1034" s="2" t="s">
        <v>4059</v>
      </c>
      <c r="P1034" s="3">
        <v>45734</v>
      </c>
      <c r="Q1034" s="3">
        <v>45735</v>
      </c>
      <c r="R1034" s="3">
        <v>45838</v>
      </c>
      <c r="S1034" s="2">
        <v>1113695754</v>
      </c>
      <c r="T1034" s="2" t="s">
        <v>4586</v>
      </c>
      <c r="U1034" s="8">
        <v>10800000</v>
      </c>
      <c r="V1034" s="2" t="s">
        <v>4587</v>
      </c>
      <c r="W1034" s="2" t="s">
        <v>3895</v>
      </c>
    </row>
    <row r="1035" spans="1:23" x14ac:dyDescent="0.25">
      <c r="A1035" s="2">
        <v>1028</v>
      </c>
      <c r="B1035" s="2" t="s">
        <v>20</v>
      </c>
      <c r="C1035" s="2" t="s">
        <v>21</v>
      </c>
      <c r="D1035" s="2" t="s">
        <v>22</v>
      </c>
      <c r="E1035" s="2" t="s">
        <v>23</v>
      </c>
      <c r="F1035" s="2" t="s">
        <v>24</v>
      </c>
      <c r="G1035" s="2" t="s">
        <v>25</v>
      </c>
      <c r="H1035" s="2" t="s">
        <v>26</v>
      </c>
      <c r="I1035" s="2" t="s">
        <v>27</v>
      </c>
      <c r="J1035" s="2" t="s">
        <v>4588</v>
      </c>
      <c r="K1035" s="2" t="s">
        <v>4589</v>
      </c>
      <c r="L1035" s="2" t="s">
        <v>30</v>
      </c>
      <c r="M1035" s="2" t="s">
        <v>31</v>
      </c>
      <c r="N1035" s="2" t="s">
        <v>32</v>
      </c>
      <c r="O1035" s="2" t="s">
        <v>4059</v>
      </c>
      <c r="P1035" s="3">
        <v>45734</v>
      </c>
      <c r="Q1035" s="3">
        <v>45735</v>
      </c>
      <c r="R1035" s="3">
        <v>45838</v>
      </c>
      <c r="S1035" s="2">
        <v>1111758417</v>
      </c>
      <c r="T1035" s="2" t="s">
        <v>4590</v>
      </c>
      <c r="U1035" s="8">
        <v>16000000</v>
      </c>
      <c r="V1035" s="2" t="s">
        <v>4591</v>
      </c>
      <c r="W1035" s="2" t="s">
        <v>3895</v>
      </c>
    </row>
    <row r="1036" spans="1:23" x14ac:dyDescent="0.25">
      <c r="A1036" s="2">
        <v>1029</v>
      </c>
      <c r="B1036" s="2" t="s">
        <v>20</v>
      </c>
      <c r="C1036" s="2" t="s">
        <v>21</v>
      </c>
      <c r="D1036" s="2" t="s">
        <v>22</v>
      </c>
      <c r="E1036" s="2" t="s">
        <v>23</v>
      </c>
      <c r="F1036" s="2" t="s">
        <v>24</v>
      </c>
      <c r="G1036" s="2" t="s">
        <v>25</v>
      </c>
      <c r="H1036" s="2" t="s">
        <v>26</v>
      </c>
      <c r="I1036" s="2" t="s">
        <v>27</v>
      </c>
      <c r="J1036" s="2" t="s">
        <v>4592</v>
      </c>
      <c r="K1036" s="2" t="s">
        <v>4593</v>
      </c>
      <c r="L1036" s="2" t="s">
        <v>30</v>
      </c>
      <c r="M1036" s="2" t="s">
        <v>31</v>
      </c>
      <c r="N1036" s="2" t="s">
        <v>32</v>
      </c>
      <c r="O1036" s="2" t="s">
        <v>4059</v>
      </c>
      <c r="P1036" s="3">
        <v>45734</v>
      </c>
      <c r="Q1036" s="3">
        <v>45737</v>
      </c>
      <c r="R1036" s="3">
        <v>45838</v>
      </c>
      <c r="S1036" s="2">
        <v>1113637896</v>
      </c>
      <c r="T1036" s="2" t="s">
        <v>4594</v>
      </c>
      <c r="U1036" s="8">
        <v>16000000</v>
      </c>
      <c r="V1036" s="2" t="s">
        <v>4595</v>
      </c>
      <c r="W1036" s="2" t="s">
        <v>3895</v>
      </c>
    </row>
    <row r="1037" spans="1:23" x14ac:dyDescent="0.25">
      <c r="A1037" s="2">
        <v>1030</v>
      </c>
      <c r="B1037" s="2" t="s">
        <v>20</v>
      </c>
      <c r="C1037" s="2" t="s">
        <v>21</v>
      </c>
      <c r="D1037" s="2" t="s">
        <v>22</v>
      </c>
      <c r="E1037" s="2" t="s">
        <v>23</v>
      </c>
      <c r="F1037" s="2" t="s">
        <v>24</v>
      </c>
      <c r="G1037" s="2" t="s">
        <v>25</v>
      </c>
      <c r="H1037" s="2" t="s">
        <v>26</v>
      </c>
      <c r="I1037" s="2" t="s">
        <v>27</v>
      </c>
      <c r="J1037" s="2" t="s">
        <v>4596</v>
      </c>
      <c r="K1037" s="2" t="s">
        <v>4597</v>
      </c>
      <c r="L1037" s="2" t="s">
        <v>30</v>
      </c>
      <c r="M1037" s="2" t="s">
        <v>498</v>
      </c>
      <c r="N1037" s="2" t="s">
        <v>32</v>
      </c>
      <c r="O1037" s="2" t="s">
        <v>4059</v>
      </c>
      <c r="P1037" s="3">
        <v>45735</v>
      </c>
      <c r="Q1037" s="3">
        <v>45735</v>
      </c>
      <c r="R1037" s="3">
        <v>45838</v>
      </c>
      <c r="S1037" s="2">
        <v>1113668718</v>
      </c>
      <c r="T1037" s="2" t="s">
        <v>4598</v>
      </c>
      <c r="U1037" s="8">
        <v>10800000</v>
      </c>
      <c r="V1037" s="2" t="s">
        <v>4599</v>
      </c>
      <c r="W1037" s="2" t="s">
        <v>3895</v>
      </c>
    </row>
    <row r="1038" spans="1:23" x14ac:dyDescent="0.25">
      <c r="A1038" s="2">
        <v>1031</v>
      </c>
      <c r="B1038" s="2" t="s">
        <v>20</v>
      </c>
      <c r="C1038" s="2" t="s">
        <v>21</v>
      </c>
      <c r="D1038" s="2" t="s">
        <v>22</v>
      </c>
      <c r="E1038" s="2" t="s">
        <v>23</v>
      </c>
      <c r="F1038" s="2" t="s">
        <v>24</v>
      </c>
      <c r="G1038" s="2" t="s">
        <v>25</v>
      </c>
      <c r="H1038" s="2" t="s">
        <v>26</v>
      </c>
      <c r="I1038" s="2" t="s">
        <v>27</v>
      </c>
      <c r="J1038" s="2" t="s">
        <v>4600</v>
      </c>
      <c r="K1038" s="2" t="s">
        <v>4601</v>
      </c>
      <c r="L1038" s="2" t="s">
        <v>30</v>
      </c>
      <c r="M1038" s="2" t="s">
        <v>498</v>
      </c>
      <c r="N1038" s="2" t="s">
        <v>32</v>
      </c>
      <c r="O1038" s="2" t="s">
        <v>4059</v>
      </c>
      <c r="P1038" s="3">
        <v>45735</v>
      </c>
      <c r="Q1038" s="3">
        <v>45735</v>
      </c>
      <c r="R1038" s="3">
        <v>45838</v>
      </c>
      <c r="S1038" s="2">
        <v>6394331</v>
      </c>
      <c r="T1038" s="2" t="s">
        <v>4602</v>
      </c>
      <c r="U1038" s="8">
        <v>10800000</v>
      </c>
      <c r="V1038" s="2" t="s">
        <v>4603</v>
      </c>
      <c r="W1038" s="2" t="s">
        <v>3895</v>
      </c>
    </row>
    <row r="1039" spans="1:23" x14ac:dyDescent="0.25">
      <c r="A1039" s="2">
        <v>1032</v>
      </c>
      <c r="B1039" s="2" t="s">
        <v>20</v>
      </c>
      <c r="C1039" s="2" t="s">
        <v>21</v>
      </c>
      <c r="D1039" s="2" t="s">
        <v>22</v>
      </c>
      <c r="E1039" s="2" t="s">
        <v>23</v>
      </c>
      <c r="F1039" s="2" t="s">
        <v>24</v>
      </c>
      <c r="G1039" s="2" t="s">
        <v>25</v>
      </c>
      <c r="H1039" s="2" t="s">
        <v>26</v>
      </c>
      <c r="I1039" s="2" t="s">
        <v>27</v>
      </c>
      <c r="J1039" s="2" t="s">
        <v>4604</v>
      </c>
      <c r="K1039" s="2" t="s">
        <v>4605</v>
      </c>
      <c r="L1039" s="2" t="s">
        <v>30</v>
      </c>
      <c r="M1039" s="2" t="s">
        <v>31</v>
      </c>
      <c r="N1039" s="2" t="s">
        <v>32</v>
      </c>
      <c r="O1039" s="2" t="s">
        <v>4059</v>
      </c>
      <c r="P1039" s="3">
        <v>45734</v>
      </c>
      <c r="Q1039" s="3">
        <v>45741</v>
      </c>
      <c r="R1039" s="3">
        <v>45838</v>
      </c>
      <c r="S1039" s="2">
        <v>1143967617</v>
      </c>
      <c r="T1039" s="2" t="s">
        <v>4606</v>
      </c>
      <c r="U1039" s="8">
        <v>20000000</v>
      </c>
      <c r="V1039" s="2" t="s">
        <v>4607</v>
      </c>
      <c r="W1039" s="2" t="s">
        <v>3895</v>
      </c>
    </row>
    <row r="1040" spans="1:23" x14ac:dyDescent="0.25">
      <c r="A1040" s="2">
        <v>1033</v>
      </c>
      <c r="B1040" s="2" t="s">
        <v>20</v>
      </c>
      <c r="C1040" s="2" t="s">
        <v>21</v>
      </c>
      <c r="D1040" s="2" t="s">
        <v>22</v>
      </c>
      <c r="E1040" s="2" t="s">
        <v>23</v>
      </c>
      <c r="F1040" s="2" t="s">
        <v>24</v>
      </c>
      <c r="G1040" s="2" t="s">
        <v>25</v>
      </c>
      <c r="H1040" s="2" t="s">
        <v>26</v>
      </c>
      <c r="I1040" s="2" t="s">
        <v>27</v>
      </c>
      <c r="J1040" s="2" t="s">
        <v>4608</v>
      </c>
      <c r="K1040" s="2" t="s">
        <v>4609</v>
      </c>
      <c r="L1040" s="2" t="s">
        <v>30</v>
      </c>
      <c r="M1040" s="2" t="s">
        <v>31</v>
      </c>
      <c r="N1040" s="2" t="s">
        <v>32</v>
      </c>
      <c r="O1040" s="2" t="s">
        <v>4059</v>
      </c>
      <c r="P1040" s="3">
        <v>45735</v>
      </c>
      <c r="Q1040" s="3">
        <v>45736</v>
      </c>
      <c r="R1040" s="3">
        <v>45838</v>
      </c>
      <c r="S1040" s="2">
        <v>1113529772</v>
      </c>
      <c r="T1040" s="2" t="s">
        <v>4610</v>
      </c>
      <c r="U1040" s="8">
        <v>16000000</v>
      </c>
      <c r="V1040" s="2" t="s">
        <v>4611</v>
      </c>
      <c r="W1040" s="2" t="s">
        <v>3895</v>
      </c>
    </row>
    <row r="1041" spans="1:23" x14ac:dyDescent="0.25">
      <c r="A1041" s="2">
        <v>1034</v>
      </c>
      <c r="B1041" s="2" t="s">
        <v>20</v>
      </c>
      <c r="C1041" s="2" t="s">
        <v>21</v>
      </c>
      <c r="D1041" s="2" t="s">
        <v>22</v>
      </c>
      <c r="E1041" s="2" t="s">
        <v>23</v>
      </c>
      <c r="F1041" s="2" t="s">
        <v>24</v>
      </c>
      <c r="G1041" s="2" t="s">
        <v>25</v>
      </c>
      <c r="H1041" s="2" t="s">
        <v>26</v>
      </c>
      <c r="I1041" s="2" t="s">
        <v>27</v>
      </c>
      <c r="J1041" s="2" t="s">
        <v>4612</v>
      </c>
      <c r="K1041" s="2" t="s">
        <v>4613</v>
      </c>
      <c r="L1041" s="2" t="s">
        <v>30</v>
      </c>
      <c r="M1041" s="2" t="s">
        <v>31</v>
      </c>
      <c r="N1041" s="2" t="s">
        <v>32</v>
      </c>
      <c r="O1041" s="2" t="s">
        <v>4059</v>
      </c>
      <c r="P1041" s="3">
        <v>45734</v>
      </c>
      <c r="Q1041" s="3">
        <v>45736</v>
      </c>
      <c r="R1041" s="3">
        <v>45838</v>
      </c>
      <c r="S1041" s="2">
        <v>1113630978</v>
      </c>
      <c r="T1041" s="2" t="s">
        <v>4614</v>
      </c>
      <c r="U1041" s="8">
        <v>16000000</v>
      </c>
      <c r="V1041" s="2" t="s">
        <v>4615</v>
      </c>
      <c r="W1041" s="2" t="s">
        <v>3895</v>
      </c>
    </row>
    <row r="1042" spans="1:23" x14ac:dyDescent="0.25">
      <c r="A1042" s="2">
        <v>1035</v>
      </c>
      <c r="B1042" s="2" t="s">
        <v>20</v>
      </c>
      <c r="C1042" s="2" t="s">
        <v>21</v>
      </c>
      <c r="D1042" s="2" t="s">
        <v>22</v>
      </c>
      <c r="E1042" s="2" t="s">
        <v>23</v>
      </c>
      <c r="F1042" s="2" t="s">
        <v>24</v>
      </c>
      <c r="G1042" s="2" t="s">
        <v>25</v>
      </c>
      <c r="H1042" s="2" t="s">
        <v>26</v>
      </c>
      <c r="I1042" s="2" t="s">
        <v>27</v>
      </c>
      <c r="J1042" s="2" t="s">
        <v>4616</v>
      </c>
      <c r="K1042" s="2" t="s">
        <v>4617</v>
      </c>
      <c r="L1042" s="2" t="s">
        <v>30</v>
      </c>
      <c r="M1042" s="2" t="s">
        <v>31</v>
      </c>
      <c r="N1042" s="2" t="s">
        <v>32</v>
      </c>
      <c r="O1042" s="2" t="s">
        <v>4059</v>
      </c>
      <c r="P1042" s="3">
        <v>45734</v>
      </c>
      <c r="Q1042" s="3">
        <v>45736</v>
      </c>
      <c r="R1042" s="3">
        <v>45838</v>
      </c>
      <c r="S1042" s="2">
        <v>29679461</v>
      </c>
      <c r="T1042" s="2" t="s">
        <v>4618</v>
      </c>
      <c r="U1042" s="8">
        <v>16000000</v>
      </c>
      <c r="V1042" s="2" t="s">
        <v>4619</v>
      </c>
      <c r="W1042" s="2" t="s">
        <v>3895</v>
      </c>
    </row>
    <row r="1043" spans="1:23" x14ac:dyDescent="0.25">
      <c r="A1043" s="2">
        <v>1036</v>
      </c>
      <c r="B1043" s="2" t="s">
        <v>20</v>
      </c>
      <c r="C1043" s="2" t="s">
        <v>21</v>
      </c>
      <c r="D1043" s="2" t="s">
        <v>22</v>
      </c>
      <c r="E1043" s="2" t="s">
        <v>23</v>
      </c>
      <c r="F1043" s="2" t="s">
        <v>24</v>
      </c>
      <c r="G1043" s="2" t="s">
        <v>25</v>
      </c>
      <c r="H1043" s="2" t="s">
        <v>26</v>
      </c>
      <c r="I1043" s="2" t="s">
        <v>27</v>
      </c>
      <c r="J1043" s="2" t="s">
        <v>4620</v>
      </c>
      <c r="K1043" s="2" t="s">
        <v>4621</v>
      </c>
      <c r="L1043" s="2" t="s">
        <v>30</v>
      </c>
      <c r="M1043" s="2" t="s">
        <v>31</v>
      </c>
      <c r="N1043" s="2" t="s">
        <v>32</v>
      </c>
      <c r="O1043" s="2" t="s">
        <v>4059</v>
      </c>
      <c r="P1043" s="3">
        <v>45734</v>
      </c>
      <c r="Q1043" s="3">
        <v>45736</v>
      </c>
      <c r="R1043" s="3">
        <v>45838</v>
      </c>
      <c r="S1043" s="2">
        <v>1113618947</v>
      </c>
      <c r="T1043" s="2" t="s">
        <v>4622</v>
      </c>
      <c r="U1043" s="8">
        <v>16000000</v>
      </c>
      <c r="V1043" s="2" t="s">
        <v>4623</v>
      </c>
      <c r="W1043" s="2" t="s">
        <v>3895</v>
      </c>
    </row>
    <row r="1044" spans="1:23" x14ac:dyDescent="0.25">
      <c r="A1044" s="2">
        <v>1037</v>
      </c>
      <c r="B1044" s="2" t="s">
        <v>20</v>
      </c>
      <c r="C1044" s="2" t="s">
        <v>21</v>
      </c>
      <c r="D1044" s="2" t="s">
        <v>22</v>
      </c>
      <c r="E1044" s="2" t="s">
        <v>23</v>
      </c>
      <c r="F1044" s="2" t="s">
        <v>24</v>
      </c>
      <c r="G1044" s="2" t="s">
        <v>25</v>
      </c>
      <c r="H1044" s="2" t="s">
        <v>26</v>
      </c>
      <c r="I1044" s="2" t="s">
        <v>27</v>
      </c>
      <c r="J1044" s="2" t="s">
        <v>4624</v>
      </c>
      <c r="K1044" s="2" t="s">
        <v>4625</v>
      </c>
      <c r="L1044" s="2" t="s">
        <v>30</v>
      </c>
      <c r="M1044" s="2" t="s">
        <v>31</v>
      </c>
      <c r="N1044" s="2" t="s">
        <v>32</v>
      </c>
      <c r="O1044" s="2" t="s">
        <v>4059</v>
      </c>
      <c r="P1044" s="3">
        <v>45734</v>
      </c>
      <c r="Q1044" s="3">
        <v>45741</v>
      </c>
      <c r="R1044" s="3">
        <v>45900</v>
      </c>
      <c r="S1044" s="2">
        <v>39950251</v>
      </c>
      <c r="T1044" s="2" t="s">
        <v>4626</v>
      </c>
      <c r="U1044" s="8">
        <v>19200000</v>
      </c>
      <c r="V1044" s="2" t="s">
        <v>4627</v>
      </c>
      <c r="W1044" s="2" t="s">
        <v>3895</v>
      </c>
    </row>
    <row r="1045" spans="1:23" x14ac:dyDescent="0.25">
      <c r="A1045" s="2">
        <v>1038</v>
      </c>
      <c r="B1045" s="2" t="s">
        <v>20</v>
      </c>
      <c r="C1045" s="2" t="s">
        <v>21</v>
      </c>
      <c r="D1045" s="2" t="s">
        <v>22</v>
      </c>
      <c r="E1045" s="2" t="s">
        <v>23</v>
      </c>
      <c r="F1045" s="2" t="s">
        <v>24</v>
      </c>
      <c r="G1045" s="2" t="s">
        <v>25</v>
      </c>
      <c r="H1045" s="2" t="s">
        <v>26</v>
      </c>
      <c r="I1045" s="2" t="s">
        <v>27</v>
      </c>
      <c r="J1045" s="2" t="s">
        <v>4628</v>
      </c>
      <c r="K1045" s="2" t="s">
        <v>4629</v>
      </c>
      <c r="L1045" s="2" t="s">
        <v>30</v>
      </c>
      <c r="M1045" s="2" t="s">
        <v>498</v>
      </c>
      <c r="N1045" s="2" t="s">
        <v>32</v>
      </c>
      <c r="O1045" s="2" t="s">
        <v>4059</v>
      </c>
      <c r="P1045" s="3">
        <v>45734</v>
      </c>
      <c r="Q1045" s="3">
        <v>45735</v>
      </c>
      <c r="R1045" s="3">
        <v>45991</v>
      </c>
      <c r="S1045" s="2">
        <v>52792182</v>
      </c>
      <c r="T1045" s="2" t="s">
        <v>4630</v>
      </c>
      <c r="U1045" s="8">
        <v>21600000</v>
      </c>
      <c r="V1045" s="2" t="s">
        <v>4631</v>
      </c>
      <c r="W1045" s="2" t="s">
        <v>3895</v>
      </c>
    </row>
    <row r="1046" spans="1:23" x14ac:dyDescent="0.25">
      <c r="A1046" s="2">
        <v>1039</v>
      </c>
      <c r="B1046" s="2" t="s">
        <v>20</v>
      </c>
      <c r="C1046" s="2" t="s">
        <v>21</v>
      </c>
      <c r="D1046" s="2" t="s">
        <v>22</v>
      </c>
      <c r="E1046" s="2" t="s">
        <v>23</v>
      </c>
      <c r="F1046" s="2" t="s">
        <v>24</v>
      </c>
      <c r="G1046" s="2" t="s">
        <v>25</v>
      </c>
      <c r="H1046" s="2" t="s">
        <v>26</v>
      </c>
      <c r="I1046" s="2" t="s">
        <v>27</v>
      </c>
      <c r="J1046" s="2" t="s">
        <v>4632</v>
      </c>
      <c r="K1046" s="2" t="s">
        <v>4633</v>
      </c>
      <c r="L1046" s="2" t="s">
        <v>30</v>
      </c>
      <c r="M1046" s="2" t="s">
        <v>498</v>
      </c>
      <c r="N1046" s="2" t="s">
        <v>32</v>
      </c>
      <c r="O1046" s="2" t="s">
        <v>4059</v>
      </c>
      <c r="P1046" s="3">
        <v>45734</v>
      </c>
      <c r="Q1046" s="3">
        <v>45735</v>
      </c>
      <c r="R1046" s="3">
        <v>45991</v>
      </c>
      <c r="S1046" s="2">
        <v>1019018201</v>
      </c>
      <c r="T1046" s="2" t="s">
        <v>4634</v>
      </c>
      <c r="U1046" s="8">
        <v>21600000</v>
      </c>
      <c r="V1046" s="2" t="s">
        <v>4635</v>
      </c>
      <c r="W1046" s="2" t="s">
        <v>3895</v>
      </c>
    </row>
    <row r="1047" spans="1:23" x14ac:dyDescent="0.25">
      <c r="A1047" s="2">
        <v>1040</v>
      </c>
      <c r="B1047" s="2" t="s">
        <v>20</v>
      </c>
      <c r="C1047" s="2" t="s">
        <v>21</v>
      </c>
      <c r="D1047" s="2" t="s">
        <v>22</v>
      </c>
      <c r="E1047" s="2" t="s">
        <v>23</v>
      </c>
      <c r="F1047" s="2" t="s">
        <v>24</v>
      </c>
      <c r="G1047" s="2" t="s">
        <v>25</v>
      </c>
      <c r="H1047" s="2" t="s">
        <v>26</v>
      </c>
      <c r="I1047" s="2" t="s">
        <v>27</v>
      </c>
      <c r="J1047" s="2" t="s">
        <v>4636</v>
      </c>
      <c r="K1047" s="2" t="s">
        <v>4637</v>
      </c>
      <c r="L1047" s="2" t="s">
        <v>30</v>
      </c>
      <c r="M1047" s="2" t="s">
        <v>498</v>
      </c>
      <c r="N1047" s="2" t="s">
        <v>32</v>
      </c>
      <c r="O1047" s="2" t="s">
        <v>4059</v>
      </c>
      <c r="P1047" s="3">
        <v>45734</v>
      </c>
      <c r="Q1047" s="3">
        <v>45735</v>
      </c>
      <c r="R1047" s="3">
        <v>45991</v>
      </c>
      <c r="S1047" s="2">
        <v>31601055</v>
      </c>
      <c r="T1047" s="2" t="s">
        <v>4638</v>
      </c>
      <c r="U1047" s="8">
        <v>28800000</v>
      </c>
      <c r="V1047" s="2" t="s">
        <v>4639</v>
      </c>
      <c r="W1047" s="2" t="s">
        <v>3895</v>
      </c>
    </row>
    <row r="1048" spans="1:23" x14ac:dyDescent="0.25">
      <c r="A1048" s="2">
        <v>1041</v>
      </c>
      <c r="B1048" s="2" t="s">
        <v>20</v>
      </c>
      <c r="C1048" s="2" t="s">
        <v>21</v>
      </c>
      <c r="D1048" s="2" t="s">
        <v>22</v>
      </c>
      <c r="E1048" s="2" t="s">
        <v>23</v>
      </c>
      <c r="F1048" s="2" t="s">
        <v>24</v>
      </c>
      <c r="G1048" s="2" t="s">
        <v>25</v>
      </c>
      <c r="H1048" s="2" t="s">
        <v>26</v>
      </c>
      <c r="I1048" s="2" t="s">
        <v>27</v>
      </c>
      <c r="J1048" s="2" t="s">
        <v>4640</v>
      </c>
      <c r="K1048" s="2" t="s">
        <v>4641</v>
      </c>
      <c r="L1048" s="2" t="s">
        <v>30</v>
      </c>
      <c r="M1048" s="2" t="s">
        <v>31</v>
      </c>
      <c r="N1048" s="2" t="s">
        <v>32</v>
      </c>
      <c r="O1048" s="2" t="s">
        <v>4059</v>
      </c>
      <c r="P1048" s="3">
        <v>45734</v>
      </c>
      <c r="Q1048" s="3">
        <v>45736</v>
      </c>
      <c r="R1048" s="3">
        <v>45838</v>
      </c>
      <c r="S1048" s="2">
        <v>1006324102</v>
      </c>
      <c r="T1048" s="2" t="s">
        <v>4642</v>
      </c>
      <c r="U1048" s="8">
        <v>16000000</v>
      </c>
      <c r="V1048" s="2" t="s">
        <v>4643</v>
      </c>
      <c r="W1048" s="2" t="s">
        <v>3895</v>
      </c>
    </row>
    <row r="1049" spans="1:23" x14ac:dyDescent="0.25">
      <c r="A1049" s="2">
        <v>1042</v>
      </c>
      <c r="B1049" s="2" t="s">
        <v>20</v>
      </c>
      <c r="C1049" s="2" t="s">
        <v>21</v>
      </c>
      <c r="D1049" s="2" t="s">
        <v>22</v>
      </c>
      <c r="E1049" s="2" t="s">
        <v>23</v>
      </c>
      <c r="F1049" s="2" t="s">
        <v>24</v>
      </c>
      <c r="G1049" s="2" t="s">
        <v>25</v>
      </c>
      <c r="H1049" s="2" t="s">
        <v>26</v>
      </c>
      <c r="I1049" s="2" t="s">
        <v>27</v>
      </c>
      <c r="J1049" s="2" t="s">
        <v>4644</v>
      </c>
      <c r="K1049" s="2" t="s">
        <v>4645</v>
      </c>
      <c r="L1049" s="2" t="s">
        <v>30</v>
      </c>
      <c r="M1049" s="2" t="s">
        <v>31</v>
      </c>
      <c r="N1049" s="2" t="s">
        <v>32</v>
      </c>
      <c r="O1049" s="2" t="s">
        <v>4059</v>
      </c>
      <c r="P1049" s="3">
        <v>45734</v>
      </c>
      <c r="Q1049" s="3">
        <v>45735</v>
      </c>
      <c r="R1049" s="3">
        <v>45838</v>
      </c>
      <c r="S1049" s="2">
        <v>1113636218</v>
      </c>
      <c r="T1049" s="2" t="s">
        <v>4646</v>
      </c>
      <c r="U1049" s="8">
        <v>16000000</v>
      </c>
      <c r="V1049" s="2" t="s">
        <v>4647</v>
      </c>
      <c r="W1049" s="2" t="s">
        <v>3895</v>
      </c>
    </row>
    <row r="1050" spans="1:23" x14ac:dyDescent="0.25">
      <c r="A1050" s="2">
        <v>1043</v>
      </c>
      <c r="B1050" s="2" t="s">
        <v>20</v>
      </c>
      <c r="C1050" s="2" t="s">
        <v>21</v>
      </c>
      <c r="D1050" s="2" t="s">
        <v>22</v>
      </c>
      <c r="E1050" s="2" t="s">
        <v>23</v>
      </c>
      <c r="F1050" s="2" t="s">
        <v>24</v>
      </c>
      <c r="G1050" s="2" t="s">
        <v>25</v>
      </c>
      <c r="H1050" s="2" t="s">
        <v>26</v>
      </c>
      <c r="I1050" s="2" t="s">
        <v>27</v>
      </c>
      <c r="J1050" s="2" t="s">
        <v>4648</v>
      </c>
      <c r="K1050" s="2" t="s">
        <v>4649</v>
      </c>
      <c r="L1050" s="2" t="s">
        <v>30</v>
      </c>
      <c r="M1050" s="2" t="s">
        <v>498</v>
      </c>
      <c r="N1050" s="2" t="s">
        <v>32</v>
      </c>
      <c r="O1050" s="2" t="s">
        <v>4059</v>
      </c>
      <c r="P1050" s="3">
        <v>45734</v>
      </c>
      <c r="Q1050" s="3">
        <v>45736</v>
      </c>
      <c r="R1050" s="3">
        <v>45838</v>
      </c>
      <c r="S1050" s="2">
        <v>94326533</v>
      </c>
      <c r="T1050" s="2" t="s">
        <v>4650</v>
      </c>
      <c r="U1050" s="8">
        <v>10800000</v>
      </c>
      <c r="V1050" s="2" t="s">
        <v>4651</v>
      </c>
      <c r="W1050" s="2" t="s">
        <v>3895</v>
      </c>
    </row>
    <row r="1051" spans="1:23" x14ac:dyDescent="0.25">
      <c r="A1051" s="2">
        <v>1044</v>
      </c>
      <c r="B1051" s="2" t="s">
        <v>20</v>
      </c>
      <c r="C1051" s="2" t="s">
        <v>21</v>
      </c>
      <c r="D1051" s="2" t="s">
        <v>22</v>
      </c>
      <c r="E1051" s="2" t="s">
        <v>23</v>
      </c>
      <c r="F1051" s="2" t="s">
        <v>24</v>
      </c>
      <c r="G1051" s="2" t="s">
        <v>25</v>
      </c>
      <c r="H1051" s="2" t="s">
        <v>26</v>
      </c>
      <c r="I1051" s="2" t="s">
        <v>27</v>
      </c>
      <c r="J1051" s="2" t="s">
        <v>4652</v>
      </c>
      <c r="K1051" s="2" t="s">
        <v>4653</v>
      </c>
      <c r="L1051" s="2" t="s">
        <v>30</v>
      </c>
      <c r="M1051" s="2" t="s">
        <v>31</v>
      </c>
      <c r="N1051" s="2" t="s">
        <v>32</v>
      </c>
      <c r="O1051" s="2" t="s">
        <v>4059</v>
      </c>
      <c r="P1051" s="3">
        <v>45734</v>
      </c>
      <c r="Q1051" s="3">
        <v>45736</v>
      </c>
      <c r="R1051" s="3">
        <v>45838</v>
      </c>
      <c r="S1051" s="2">
        <v>66778667</v>
      </c>
      <c r="T1051" s="2" t="s">
        <v>4654</v>
      </c>
      <c r="U1051" s="8">
        <v>16000000</v>
      </c>
      <c r="V1051" s="2" t="s">
        <v>4655</v>
      </c>
      <c r="W1051" s="2" t="s">
        <v>3895</v>
      </c>
    </row>
    <row r="1052" spans="1:23" x14ac:dyDescent="0.25">
      <c r="A1052" s="2">
        <v>1045</v>
      </c>
      <c r="B1052" s="2" t="s">
        <v>20</v>
      </c>
      <c r="C1052" s="2" t="s">
        <v>21</v>
      </c>
      <c r="D1052" s="2" t="s">
        <v>22</v>
      </c>
      <c r="E1052" s="2" t="s">
        <v>23</v>
      </c>
      <c r="F1052" s="2" t="s">
        <v>24</v>
      </c>
      <c r="G1052" s="2" t="s">
        <v>25</v>
      </c>
      <c r="H1052" s="2" t="s">
        <v>26</v>
      </c>
      <c r="I1052" s="2" t="s">
        <v>27</v>
      </c>
      <c r="J1052" s="2" t="s">
        <v>4656</v>
      </c>
      <c r="K1052" s="2" t="s">
        <v>4657</v>
      </c>
      <c r="L1052" s="2" t="s">
        <v>30</v>
      </c>
      <c r="M1052" s="2" t="s">
        <v>31</v>
      </c>
      <c r="N1052" s="2" t="s">
        <v>32</v>
      </c>
      <c r="O1052" s="2" t="s">
        <v>4059</v>
      </c>
      <c r="P1052" s="3">
        <v>45735</v>
      </c>
      <c r="Q1052" s="3">
        <v>45742</v>
      </c>
      <c r="R1052" s="3">
        <v>45838</v>
      </c>
      <c r="S1052" s="2">
        <v>94321259</v>
      </c>
      <c r="T1052" s="2" t="s">
        <v>4658</v>
      </c>
      <c r="U1052" s="8">
        <v>16000000</v>
      </c>
      <c r="V1052" s="2" t="s">
        <v>4659</v>
      </c>
      <c r="W1052" s="2" t="s">
        <v>3895</v>
      </c>
    </row>
    <row r="1053" spans="1:23" x14ac:dyDescent="0.25">
      <c r="A1053" s="2">
        <v>1046</v>
      </c>
      <c r="B1053" s="2" t="s">
        <v>20</v>
      </c>
      <c r="C1053" s="2" t="s">
        <v>21</v>
      </c>
      <c r="D1053" s="2" t="s">
        <v>22</v>
      </c>
      <c r="E1053" s="2" t="s">
        <v>23</v>
      </c>
      <c r="F1053" s="2" t="s">
        <v>24</v>
      </c>
      <c r="G1053" s="2" t="s">
        <v>25</v>
      </c>
      <c r="H1053" s="2" t="s">
        <v>26</v>
      </c>
      <c r="I1053" s="2" t="s">
        <v>27</v>
      </c>
      <c r="J1053" s="2" t="s">
        <v>4660</v>
      </c>
      <c r="K1053" s="2" t="s">
        <v>4661</v>
      </c>
      <c r="L1053" s="2" t="s">
        <v>30</v>
      </c>
      <c r="M1053" s="2" t="s">
        <v>4662</v>
      </c>
      <c r="N1053" s="2" t="s">
        <v>32</v>
      </c>
      <c r="O1053" s="2" t="s">
        <v>4059</v>
      </c>
      <c r="P1053" s="3">
        <v>45734</v>
      </c>
      <c r="Q1053" s="3">
        <v>45735</v>
      </c>
      <c r="R1053" s="3">
        <v>45838</v>
      </c>
      <c r="S1053" s="2">
        <v>1113648634</v>
      </c>
      <c r="T1053" s="2" t="s">
        <v>4663</v>
      </c>
      <c r="U1053" s="8">
        <v>16000000</v>
      </c>
      <c r="V1053" s="2" t="s">
        <v>4664</v>
      </c>
      <c r="W1053" s="2" t="s">
        <v>3742</v>
      </c>
    </row>
    <row r="1054" spans="1:23" x14ac:dyDescent="0.25">
      <c r="A1054" s="2">
        <v>1047</v>
      </c>
      <c r="B1054" s="2" t="s">
        <v>20</v>
      </c>
      <c r="C1054" s="2" t="s">
        <v>21</v>
      </c>
      <c r="D1054" s="2" t="s">
        <v>22</v>
      </c>
      <c r="E1054" s="2" t="s">
        <v>23</v>
      </c>
      <c r="F1054" s="2" t="s">
        <v>24</v>
      </c>
      <c r="G1054" s="2" t="s">
        <v>25</v>
      </c>
      <c r="H1054" s="2" t="s">
        <v>26</v>
      </c>
      <c r="I1054" s="2" t="s">
        <v>27</v>
      </c>
      <c r="J1054" s="2" t="s">
        <v>4665</v>
      </c>
      <c r="K1054" s="2" t="s">
        <v>4666</v>
      </c>
      <c r="L1054" s="2" t="s">
        <v>30</v>
      </c>
      <c r="M1054" s="2" t="s">
        <v>4569</v>
      </c>
      <c r="N1054" s="2" t="s">
        <v>32</v>
      </c>
      <c r="O1054" s="2" t="s">
        <v>4059</v>
      </c>
      <c r="P1054" s="3">
        <v>45734</v>
      </c>
      <c r="Q1054" s="3">
        <v>45735</v>
      </c>
      <c r="R1054" s="3">
        <v>45838</v>
      </c>
      <c r="S1054" s="2">
        <v>1113660894</v>
      </c>
      <c r="T1054" s="2" t="s">
        <v>4667</v>
      </c>
      <c r="U1054" s="8">
        <v>10800000</v>
      </c>
      <c r="V1054" s="2" t="s">
        <v>4668</v>
      </c>
      <c r="W1054" s="2" t="s">
        <v>3742</v>
      </c>
    </row>
    <row r="1055" spans="1:23" x14ac:dyDescent="0.25">
      <c r="A1055" s="2">
        <v>1048</v>
      </c>
      <c r="B1055" s="2" t="s">
        <v>20</v>
      </c>
      <c r="C1055" s="2" t="s">
        <v>21</v>
      </c>
      <c r="D1055" s="2" t="s">
        <v>22</v>
      </c>
      <c r="E1055" s="2" t="s">
        <v>23</v>
      </c>
      <c r="F1055" s="2" t="s">
        <v>24</v>
      </c>
      <c r="G1055" s="2" t="s">
        <v>25</v>
      </c>
      <c r="H1055" s="2" t="s">
        <v>26</v>
      </c>
      <c r="I1055" s="2" t="s">
        <v>27</v>
      </c>
      <c r="J1055" s="2" t="s">
        <v>4669</v>
      </c>
      <c r="K1055" s="2" t="s">
        <v>4670</v>
      </c>
      <c r="L1055" s="2" t="s">
        <v>4986</v>
      </c>
      <c r="M1055" s="2" t="s">
        <v>4671</v>
      </c>
      <c r="N1055" s="2" t="s">
        <v>32</v>
      </c>
      <c r="O1055" s="2" t="s">
        <v>4059</v>
      </c>
      <c r="P1055" s="3">
        <v>45734</v>
      </c>
      <c r="Q1055" s="3">
        <v>45737</v>
      </c>
      <c r="R1055" s="3">
        <v>45838</v>
      </c>
      <c r="S1055" s="2">
        <v>1113666039</v>
      </c>
      <c r="T1055" s="2" t="s">
        <v>4672</v>
      </c>
      <c r="U1055" s="8">
        <v>13500000</v>
      </c>
      <c r="V1055" s="2" t="s">
        <v>4673</v>
      </c>
      <c r="W1055" s="2" t="s">
        <v>3896</v>
      </c>
    </row>
    <row r="1056" spans="1:23" x14ac:dyDescent="0.25">
      <c r="A1056" s="2">
        <v>1049</v>
      </c>
      <c r="B1056" s="2" t="s">
        <v>20</v>
      </c>
      <c r="C1056" s="2" t="s">
        <v>21</v>
      </c>
      <c r="D1056" s="2" t="s">
        <v>22</v>
      </c>
      <c r="E1056" s="2" t="s">
        <v>23</v>
      </c>
      <c r="F1056" s="2" t="s">
        <v>24</v>
      </c>
      <c r="G1056" s="2" t="s">
        <v>25</v>
      </c>
      <c r="H1056" s="2" t="s">
        <v>26</v>
      </c>
      <c r="I1056" s="2" t="s">
        <v>27</v>
      </c>
      <c r="J1056" s="2" t="s">
        <v>4674</v>
      </c>
      <c r="K1056" s="2" t="s">
        <v>4675</v>
      </c>
      <c r="L1056" s="2" t="s">
        <v>30</v>
      </c>
      <c r="M1056" s="2" t="s">
        <v>4676</v>
      </c>
      <c r="N1056" s="2" t="s">
        <v>32</v>
      </c>
      <c r="O1056" s="2" t="s">
        <v>4059</v>
      </c>
      <c r="P1056" s="3">
        <v>45734</v>
      </c>
      <c r="Q1056" s="3">
        <v>45736</v>
      </c>
      <c r="R1056" s="3">
        <v>45838</v>
      </c>
      <c r="S1056" s="2">
        <v>1113658207</v>
      </c>
      <c r="T1056" s="2" t="s">
        <v>4677</v>
      </c>
      <c r="U1056" s="8">
        <v>10800000</v>
      </c>
      <c r="V1056" s="2" t="s">
        <v>4678</v>
      </c>
      <c r="W1056" s="2" t="s">
        <v>3896</v>
      </c>
    </row>
    <row r="1057" spans="1:23" x14ac:dyDescent="0.25">
      <c r="A1057" s="2">
        <v>1050</v>
      </c>
      <c r="B1057" s="2" t="s">
        <v>20</v>
      </c>
      <c r="C1057" s="2" t="s">
        <v>21</v>
      </c>
      <c r="D1057" s="2" t="s">
        <v>22</v>
      </c>
      <c r="E1057" s="2" t="s">
        <v>23</v>
      </c>
      <c r="F1057" s="2" t="s">
        <v>24</v>
      </c>
      <c r="G1057" s="2" t="s">
        <v>25</v>
      </c>
      <c r="H1057" s="2" t="s">
        <v>26</v>
      </c>
      <c r="I1057" s="2" t="s">
        <v>27</v>
      </c>
      <c r="J1057" s="2" t="s">
        <v>4679</v>
      </c>
      <c r="K1057" s="2" t="s">
        <v>4680</v>
      </c>
      <c r="L1057" s="2" t="s">
        <v>4988</v>
      </c>
      <c r="M1057" s="2" t="s">
        <v>4681</v>
      </c>
      <c r="N1057" s="2" t="s">
        <v>32</v>
      </c>
      <c r="O1057" s="2" t="s">
        <v>4059</v>
      </c>
      <c r="P1057" s="3">
        <v>45735</v>
      </c>
      <c r="Q1057" s="3">
        <v>45736</v>
      </c>
      <c r="R1057" s="3">
        <v>45664</v>
      </c>
      <c r="S1057" s="2">
        <v>1113666757</v>
      </c>
      <c r="T1057" s="2" t="s">
        <v>4682</v>
      </c>
      <c r="U1057" s="8">
        <v>16000000</v>
      </c>
      <c r="V1057" s="2" t="s">
        <v>4683</v>
      </c>
      <c r="W1057" s="2" t="s">
        <v>9060</v>
      </c>
    </row>
    <row r="1058" spans="1:23" x14ac:dyDescent="0.25">
      <c r="A1058" s="2">
        <v>1051</v>
      </c>
      <c r="B1058" s="2" t="s">
        <v>20</v>
      </c>
      <c r="C1058" s="2" t="s">
        <v>21</v>
      </c>
      <c r="D1058" s="2" t="s">
        <v>22</v>
      </c>
      <c r="E1058" s="2" t="s">
        <v>23</v>
      </c>
      <c r="F1058" s="2" t="s">
        <v>24</v>
      </c>
      <c r="G1058" s="2" t="s">
        <v>25</v>
      </c>
      <c r="H1058" s="2" t="s">
        <v>26</v>
      </c>
      <c r="I1058" s="2" t="s">
        <v>27</v>
      </c>
      <c r="J1058" s="2" t="s">
        <v>4684</v>
      </c>
      <c r="K1058" s="2" t="s">
        <v>4685</v>
      </c>
      <c r="L1058" s="2" t="s">
        <v>4988</v>
      </c>
      <c r="M1058" s="2" t="s">
        <v>4681</v>
      </c>
      <c r="N1058" s="2" t="s">
        <v>32</v>
      </c>
      <c r="O1058" s="2" t="s">
        <v>4059</v>
      </c>
      <c r="P1058" s="3">
        <v>45735</v>
      </c>
      <c r="Q1058" s="3">
        <v>45736</v>
      </c>
      <c r="R1058" s="3">
        <v>45664</v>
      </c>
      <c r="S1058" s="2">
        <v>16276985</v>
      </c>
      <c r="T1058" s="2" t="s">
        <v>4686</v>
      </c>
      <c r="U1058" s="8">
        <v>16000000</v>
      </c>
      <c r="V1058" s="2" t="s">
        <v>4687</v>
      </c>
      <c r="W1058" s="2" t="s">
        <v>9060</v>
      </c>
    </row>
    <row r="1059" spans="1:23" x14ac:dyDescent="0.25">
      <c r="A1059" s="2">
        <v>1052</v>
      </c>
      <c r="B1059" s="2" t="s">
        <v>20</v>
      </c>
      <c r="C1059" s="2" t="s">
        <v>21</v>
      </c>
      <c r="D1059" s="2" t="s">
        <v>22</v>
      </c>
      <c r="E1059" s="2" t="s">
        <v>23</v>
      </c>
      <c r="F1059" s="2" t="s">
        <v>24</v>
      </c>
      <c r="G1059" s="2" t="s">
        <v>25</v>
      </c>
      <c r="H1059" s="2" t="s">
        <v>26</v>
      </c>
      <c r="I1059" s="2" t="s">
        <v>27</v>
      </c>
      <c r="J1059" s="2" t="s">
        <v>4688</v>
      </c>
      <c r="K1059" s="2" t="s">
        <v>4689</v>
      </c>
      <c r="L1059" s="2" t="s">
        <v>4988</v>
      </c>
      <c r="M1059" s="2" t="s">
        <v>4690</v>
      </c>
      <c r="N1059" s="2" t="s">
        <v>32</v>
      </c>
      <c r="O1059" s="2" t="s">
        <v>4059</v>
      </c>
      <c r="P1059" s="3">
        <v>45735</v>
      </c>
      <c r="Q1059" s="3">
        <v>45736</v>
      </c>
      <c r="R1059" s="3">
        <v>45664</v>
      </c>
      <c r="S1059" s="2">
        <v>14697385</v>
      </c>
      <c r="T1059" s="2" t="s">
        <v>4691</v>
      </c>
      <c r="U1059" s="8">
        <v>10800000</v>
      </c>
      <c r="V1059" s="2" t="s">
        <v>4692</v>
      </c>
      <c r="W1059" s="2" t="s">
        <v>9060</v>
      </c>
    </row>
    <row r="1060" spans="1:23" x14ac:dyDescent="0.25">
      <c r="A1060" s="2">
        <v>1053</v>
      </c>
      <c r="B1060" s="2" t="s">
        <v>20</v>
      </c>
      <c r="C1060" s="2" t="s">
        <v>21</v>
      </c>
      <c r="D1060" s="2" t="s">
        <v>22</v>
      </c>
      <c r="E1060" s="2" t="s">
        <v>23</v>
      </c>
      <c r="F1060" s="2" t="s">
        <v>24</v>
      </c>
      <c r="G1060" s="2" t="s">
        <v>25</v>
      </c>
      <c r="H1060" s="2" t="s">
        <v>26</v>
      </c>
      <c r="I1060" s="2" t="s">
        <v>27</v>
      </c>
      <c r="J1060" s="2" t="s">
        <v>4693</v>
      </c>
      <c r="K1060" s="2" t="s">
        <v>4694</v>
      </c>
      <c r="L1060" s="2" t="s">
        <v>4988</v>
      </c>
      <c r="M1060" s="2" t="s">
        <v>4690</v>
      </c>
      <c r="N1060" s="2" t="s">
        <v>32</v>
      </c>
      <c r="O1060" s="2" t="s">
        <v>4059</v>
      </c>
      <c r="P1060" s="3">
        <v>45735</v>
      </c>
      <c r="Q1060" s="3">
        <v>45736</v>
      </c>
      <c r="R1060" s="3">
        <v>45664</v>
      </c>
      <c r="S1060" s="2">
        <v>1113651660</v>
      </c>
      <c r="T1060" s="2" t="s">
        <v>4695</v>
      </c>
      <c r="U1060" s="8">
        <v>10800000</v>
      </c>
      <c r="V1060" s="2" t="s">
        <v>4696</v>
      </c>
      <c r="W1060" s="2" t="s">
        <v>9060</v>
      </c>
    </row>
    <row r="1061" spans="1:23" x14ac:dyDescent="0.25">
      <c r="A1061" s="2">
        <v>1054</v>
      </c>
      <c r="B1061" s="2" t="s">
        <v>20</v>
      </c>
      <c r="C1061" s="2" t="s">
        <v>21</v>
      </c>
      <c r="D1061" s="2" t="s">
        <v>22</v>
      </c>
      <c r="E1061" s="2" t="s">
        <v>23</v>
      </c>
      <c r="F1061" s="2" t="s">
        <v>24</v>
      </c>
      <c r="G1061" s="2" t="s">
        <v>25</v>
      </c>
      <c r="H1061" s="2" t="s">
        <v>26</v>
      </c>
      <c r="I1061" s="2" t="s">
        <v>27</v>
      </c>
      <c r="J1061" s="2" t="s">
        <v>4697</v>
      </c>
      <c r="K1061" s="2" t="s">
        <v>4698</v>
      </c>
      <c r="L1061" s="2" t="s">
        <v>4988</v>
      </c>
      <c r="M1061" s="2" t="s">
        <v>4681</v>
      </c>
      <c r="N1061" s="2" t="s">
        <v>32</v>
      </c>
      <c r="O1061" s="2" t="s">
        <v>4059</v>
      </c>
      <c r="P1061" s="3">
        <v>45735</v>
      </c>
      <c r="Q1061" s="3">
        <v>45736</v>
      </c>
      <c r="R1061" s="3">
        <v>45664</v>
      </c>
      <c r="S1061" s="2">
        <v>1072229183</v>
      </c>
      <c r="T1061" s="2" t="s">
        <v>4699</v>
      </c>
      <c r="U1061" s="8">
        <v>16000000</v>
      </c>
      <c r="V1061" s="2" t="s">
        <v>4700</v>
      </c>
      <c r="W1061" s="2" t="s">
        <v>9060</v>
      </c>
    </row>
    <row r="1062" spans="1:23" x14ac:dyDescent="0.25">
      <c r="A1062" s="2">
        <v>1055</v>
      </c>
      <c r="B1062" s="2" t="s">
        <v>20</v>
      </c>
      <c r="C1062" s="2" t="s">
        <v>21</v>
      </c>
      <c r="D1062" s="2" t="s">
        <v>22</v>
      </c>
      <c r="E1062" s="2" t="s">
        <v>23</v>
      </c>
      <c r="F1062" s="2" t="s">
        <v>24</v>
      </c>
      <c r="G1062" s="2" t="s">
        <v>25</v>
      </c>
      <c r="H1062" s="2" t="s">
        <v>26</v>
      </c>
      <c r="I1062" s="2" t="s">
        <v>27</v>
      </c>
      <c r="J1062" s="2" t="s">
        <v>4701</v>
      </c>
      <c r="K1062" s="2" t="s">
        <v>4702</v>
      </c>
      <c r="L1062" s="2" t="s">
        <v>4988</v>
      </c>
      <c r="M1062" s="2" t="s">
        <v>4681</v>
      </c>
      <c r="N1062" s="2" t="s">
        <v>32</v>
      </c>
      <c r="O1062" s="2" t="s">
        <v>4059</v>
      </c>
      <c r="P1062" s="3">
        <v>45735</v>
      </c>
      <c r="Q1062" s="3">
        <v>45736</v>
      </c>
      <c r="R1062" s="3">
        <v>45664</v>
      </c>
      <c r="S1062" s="2">
        <v>14697756</v>
      </c>
      <c r="T1062" s="2" t="s">
        <v>4703</v>
      </c>
      <c r="U1062" s="8">
        <v>16000000</v>
      </c>
      <c r="V1062" s="2" t="s">
        <v>4704</v>
      </c>
      <c r="W1062" s="2" t="s">
        <v>9060</v>
      </c>
    </row>
    <row r="1063" spans="1:23" x14ac:dyDescent="0.25">
      <c r="A1063" s="2">
        <v>1056</v>
      </c>
      <c r="B1063" s="2" t="s">
        <v>20</v>
      </c>
      <c r="C1063" s="2" t="s">
        <v>21</v>
      </c>
      <c r="D1063" s="2" t="s">
        <v>22</v>
      </c>
      <c r="E1063" s="2" t="s">
        <v>23</v>
      </c>
      <c r="F1063" s="2" t="s">
        <v>24</v>
      </c>
      <c r="G1063" s="2" t="s">
        <v>25</v>
      </c>
      <c r="H1063" s="2" t="s">
        <v>26</v>
      </c>
      <c r="I1063" s="2" t="s">
        <v>27</v>
      </c>
      <c r="J1063" s="2" t="s">
        <v>4705</v>
      </c>
      <c r="K1063" s="2" t="s">
        <v>4706</v>
      </c>
      <c r="L1063" s="2" t="s">
        <v>4988</v>
      </c>
      <c r="M1063" s="2" t="s">
        <v>4707</v>
      </c>
      <c r="N1063" s="2" t="s">
        <v>32</v>
      </c>
      <c r="O1063" s="2" t="s">
        <v>4059</v>
      </c>
      <c r="P1063" s="3">
        <v>45735</v>
      </c>
      <c r="Q1063" s="3">
        <v>45736</v>
      </c>
      <c r="R1063" s="3">
        <v>45664</v>
      </c>
      <c r="S1063" s="2">
        <v>1113645890</v>
      </c>
      <c r="T1063" s="2" t="s">
        <v>4708</v>
      </c>
      <c r="U1063" s="8">
        <v>16000000</v>
      </c>
      <c r="V1063" s="2" t="s">
        <v>4709</v>
      </c>
      <c r="W1063" s="2" t="s">
        <v>9060</v>
      </c>
    </row>
    <row r="1064" spans="1:23" x14ac:dyDescent="0.25">
      <c r="A1064" s="2">
        <v>1057</v>
      </c>
      <c r="B1064" s="2" t="s">
        <v>20</v>
      </c>
      <c r="C1064" s="2" t="s">
        <v>21</v>
      </c>
      <c r="D1064" s="2" t="s">
        <v>22</v>
      </c>
      <c r="E1064" s="2" t="s">
        <v>23</v>
      </c>
      <c r="F1064" s="2" t="s">
        <v>24</v>
      </c>
      <c r="G1064" s="2" t="s">
        <v>25</v>
      </c>
      <c r="H1064" s="2" t="s">
        <v>26</v>
      </c>
      <c r="I1064" s="2" t="s">
        <v>27</v>
      </c>
      <c r="J1064" s="2" t="s">
        <v>4710</v>
      </c>
      <c r="K1064" s="2" t="s">
        <v>4711</v>
      </c>
      <c r="L1064" s="2" t="s">
        <v>4988</v>
      </c>
      <c r="M1064" s="2" t="s">
        <v>4712</v>
      </c>
      <c r="N1064" s="2" t="s">
        <v>32</v>
      </c>
      <c r="O1064" s="2" t="s">
        <v>4059</v>
      </c>
      <c r="P1064" s="3">
        <v>45735</v>
      </c>
      <c r="Q1064" s="3">
        <v>45736</v>
      </c>
      <c r="R1064" s="3">
        <v>45664</v>
      </c>
      <c r="S1064" s="2">
        <v>6390461</v>
      </c>
      <c r="T1064" s="2" t="s">
        <v>1212</v>
      </c>
      <c r="U1064" s="8">
        <v>16000000</v>
      </c>
      <c r="V1064" s="2" t="s">
        <v>4713</v>
      </c>
      <c r="W1064" s="2" t="s">
        <v>9060</v>
      </c>
    </row>
    <row r="1065" spans="1:23" x14ac:dyDescent="0.25">
      <c r="A1065" s="2">
        <v>1058</v>
      </c>
      <c r="B1065" s="2" t="s">
        <v>20</v>
      </c>
      <c r="C1065" s="2" t="s">
        <v>21</v>
      </c>
      <c r="D1065" s="2" t="s">
        <v>22</v>
      </c>
      <c r="E1065" s="2" t="s">
        <v>23</v>
      </c>
      <c r="F1065" s="2" t="s">
        <v>24</v>
      </c>
      <c r="G1065" s="2" t="s">
        <v>25</v>
      </c>
      <c r="H1065" s="2" t="s">
        <v>26</v>
      </c>
      <c r="I1065" s="2" t="s">
        <v>27</v>
      </c>
      <c r="J1065" s="2" t="s">
        <v>4714</v>
      </c>
      <c r="K1065" s="2" t="s">
        <v>4715</v>
      </c>
      <c r="L1065" s="2" t="s">
        <v>30</v>
      </c>
      <c r="M1065" s="2" t="s">
        <v>4690</v>
      </c>
      <c r="N1065" s="2" t="s">
        <v>32</v>
      </c>
      <c r="O1065" s="2" t="s">
        <v>4059</v>
      </c>
      <c r="P1065" s="3">
        <v>45735</v>
      </c>
      <c r="Q1065" s="3">
        <v>45736</v>
      </c>
      <c r="R1065" s="3">
        <v>45857</v>
      </c>
      <c r="S1065" s="2">
        <v>1113641541</v>
      </c>
      <c r="T1065" s="2" t="s">
        <v>1583</v>
      </c>
      <c r="U1065" s="8">
        <v>10800000</v>
      </c>
      <c r="V1065" s="2" t="s">
        <v>4716</v>
      </c>
      <c r="W1065" s="2" t="s">
        <v>9060</v>
      </c>
    </row>
    <row r="1066" spans="1:23" x14ac:dyDescent="0.25">
      <c r="A1066" s="2">
        <v>1059</v>
      </c>
      <c r="B1066" s="2" t="s">
        <v>20</v>
      </c>
      <c r="C1066" s="2" t="s">
        <v>21</v>
      </c>
      <c r="D1066" s="2" t="s">
        <v>22</v>
      </c>
      <c r="E1066" s="2" t="s">
        <v>23</v>
      </c>
      <c r="F1066" s="2" t="s">
        <v>24</v>
      </c>
      <c r="G1066" s="2" t="s">
        <v>25</v>
      </c>
      <c r="H1066" s="2" t="s">
        <v>26</v>
      </c>
      <c r="I1066" s="2" t="s">
        <v>27</v>
      </c>
      <c r="J1066" s="2" t="s">
        <v>4717</v>
      </c>
      <c r="K1066" s="2" t="s">
        <v>4718</v>
      </c>
      <c r="L1066" s="2" t="s">
        <v>4988</v>
      </c>
      <c r="M1066" s="2" t="s">
        <v>4690</v>
      </c>
      <c r="N1066" s="2" t="s">
        <v>32</v>
      </c>
      <c r="O1066" s="2" t="s">
        <v>4059</v>
      </c>
      <c r="P1066" s="3">
        <v>45735</v>
      </c>
      <c r="Q1066" s="3">
        <v>45736</v>
      </c>
      <c r="R1066" s="3">
        <v>45664</v>
      </c>
      <c r="S1066" s="2">
        <v>1113665063</v>
      </c>
      <c r="T1066" s="2" t="s">
        <v>1164</v>
      </c>
      <c r="U1066" s="8">
        <v>10800000</v>
      </c>
      <c r="V1066" s="2" t="s">
        <v>4719</v>
      </c>
      <c r="W1066" s="2" t="s">
        <v>9060</v>
      </c>
    </row>
    <row r="1067" spans="1:23" x14ac:dyDescent="0.25">
      <c r="A1067" s="2">
        <v>1060</v>
      </c>
      <c r="B1067" s="2" t="s">
        <v>20</v>
      </c>
      <c r="C1067" s="2" t="s">
        <v>21</v>
      </c>
      <c r="D1067" s="2" t="s">
        <v>22</v>
      </c>
      <c r="E1067" s="2" t="s">
        <v>23</v>
      </c>
      <c r="F1067" s="2" t="s">
        <v>24</v>
      </c>
      <c r="G1067" s="2" t="s">
        <v>25</v>
      </c>
      <c r="H1067" s="2" t="s">
        <v>26</v>
      </c>
      <c r="I1067" s="2" t="s">
        <v>27</v>
      </c>
      <c r="J1067" s="2" t="s">
        <v>4720</v>
      </c>
      <c r="K1067" s="2" t="s">
        <v>4721</v>
      </c>
      <c r="L1067" s="2" t="s">
        <v>30</v>
      </c>
      <c r="M1067" s="2" t="s">
        <v>3718</v>
      </c>
      <c r="N1067" s="2" t="s">
        <v>32</v>
      </c>
      <c r="O1067" s="2" t="s">
        <v>4059</v>
      </c>
      <c r="P1067" s="3">
        <v>45735</v>
      </c>
      <c r="Q1067" s="3">
        <v>45737</v>
      </c>
      <c r="R1067" s="3">
        <v>45838</v>
      </c>
      <c r="S1067" s="2">
        <v>14702481</v>
      </c>
      <c r="T1067" s="2" t="s">
        <v>4722</v>
      </c>
      <c r="U1067" s="8">
        <v>16000000</v>
      </c>
      <c r="V1067" s="2" t="s">
        <v>4723</v>
      </c>
      <c r="W1067" s="2" t="s">
        <v>3739</v>
      </c>
    </row>
    <row r="1068" spans="1:23" x14ac:dyDescent="0.25">
      <c r="A1068" s="2">
        <v>1061</v>
      </c>
      <c r="B1068" s="2" t="s">
        <v>20</v>
      </c>
      <c r="C1068" s="2" t="s">
        <v>21</v>
      </c>
      <c r="D1068" s="2" t="s">
        <v>22</v>
      </c>
      <c r="E1068" s="2" t="s">
        <v>23</v>
      </c>
      <c r="F1068" s="2" t="s">
        <v>24</v>
      </c>
      <c r="G1068" s="2" t="s">
        <v>25</v>
      </c>
      <c r="H1068" s="2" t="s">
        <v>26</v>
      </c>
      <c r="I1068" s="2" t="s">
        <v>27</v>
      </c>
      <c r="J1068" s="2" t="s">
        <v>4724</v>
      </c>
      <c r="K1068" s="2" t="s">
        <v>4725</v>
      </c>
      <c r="L1068" s="2" t="s">
        <v>30</v>
      </c>
      <c r="M1068" s="2" t="s">
        <v>4726</v>
      </c>
      <c r="N1068" s="2" t="s">
        <v>32</v>
      </c>
      <c r="O1068" s="2" t="s">
        <v>4059</v>
      </c>
      <c r="P1068" s="3">
        <v>45735</v>
      </c>
      <c r="Q1068" s="3">
        <v>45737</v>
      </c>
      <c r="R1068" s="3">
        <v>45838</v>
      </c>
      <c r="S1068" s="2">
        <v>1113677636</v>
      </c>
      <c r="T1068" s="2" t="s">
        <v>4727</v>
      </c>
      <c r="U1068" s="8">
        <v>16000000</v>
      </c>
      <c r="V1068" s="2" t="s">
        <v>4728</v>
      </c>
      <c r="W1068" s="2" t="s">
        <v>3739</v>
      </c>
    </row>
    <row r="1069" spans="1:23" x14ac:dyDescent="0.25">
      <c r="A1069" s="2">
        <v>1062</v>
      </c>
      <c r="B1069" s="2" t="s">
        <v>20</v>
      </c>
      <c r="C1069" s="2" t="s">
        <v>21</v>
      </c>
      <c r="D1069" s="2" t="s">
        <v>22</v>
      </c>
      <c r="E1069" s="2" t="s">
        <v>23</v>
      </c>
      <c r="F1069" s="2" t="s">
        <v>24</v>
      </c>
      <c r="G1069" s="2" t="s">
        <v>25</v>
      </c>
      <c r="H1069" s="2" t="s">
        <v>26</v>
      </c>
      <c r="I1069" s="2" t="s">
        <v>27</v>
      </c>
      <c r="J1069" s="2" t="s">
        <v>4729</v>
      </c>
      <c r="K1069" s="2" t="s">
        <v>4730</v>
      </c>
      <c r="L1069" s="2" t="s">
        <v>30</v>
      </c>
      <c r="M1069" s="2" t="s">
        <v>4731</v>
      </c>
      <c r="N1069" s="2" t="s">
        <v>32</v>
      </c>
      <c r="O1069" s="2" t="s">
        <v>4059</v>
      </c>
      <c r="P1069" s="3">
        <v>45735</v>
      </c>
      <c r="Q1069" s="3">
        <v>45737</v>
      </c>
      <c r="R1069" s="3">
        <v>45838</v>
      </c>
      <c r="S1069" s="2">
        <v>59669180</v>
      </c>
      <c r="T1069" s="2" t="s">
        <v>4732</v>
      </c>
      <c r="U1069" s="8">
        <v>16000000</v>
      </c>
      <c r="V1069" s="2" t="s">
        <v>4733</v>
      </c>
      <c r="W1069" s="2" t="s">
        <v>3739</v>
      </c>
    </row>
    <row r="1070" spans="1:23" x14ac:dyDescent="0.25">
      <c r="A1070" s="2">
        <v>1063</v>
      </c>
      <c r="B1070" s="2" t="s">
        <v>20</v>
      </c>
      <c r="C1070" s="2" t="s">
        <v>21</v>
      </c>
      <c r="D1070" s="2" t="s">
        <v>22</v>
      </c>
      <c r="E1070" s="2" t="s">
        <v>23</v>
      </c>
      <c r="F1070" s="2" t="s">
        <v>24</v>
      </c>
      <c r="G1070" s="2" t="s">
        <v>25</v>
      </c>
      <c r="H1070" s="2" t="s">
        <v>26</v>
      </c>
      <c r="I1070" s="2" t="s">
        <v>27</v>
      </c>
      <c r="J1070" s="2" t="s">
        <v>4734</v>
      </c>
      <c r="K1070" s="2" t="s">
        <v>4735</v>
      </c>
      <c r="L1070" s="2" t="s">
        <v>30</v>
      </c>
      <c r="M1070" s="2" t="s">
        <v>3718</v>
      </c>
      <c r="N1070" s="2" t="s">
        <v>32</v>
      </c>
      <c r="O1070" s="2" t="s">
        <v>4059</v>
      </c>
      <c r="P1070" s="3">
        <v>45735</v>
      </c>
      <c r="Q1070" s="3">
        <v>45737</v>
      </c>
      <c r="R1070" s="3">
        <v>45838</v>
      </c>
      <c r="S1070" s="2">
        <v>66779174</v>
      </c>
      <c r="T1070" s="2" t="s">
        <v>4736</v>
      </c>
      <c r="U1070" s="8">
        <v>16000000</v>
      </c>
      <c r="V1070" s="2" t="s">
        <v>4737</v>
      </c>
      <c r="W1070" s="2" t="s">
        <v>3739</v>
      </c>
    </row>
    <row r="1071" spans="1:23" x14ac:dyDescent="0.25">
      <c r="A1071" s="2">
        <v>1064</v>
      </c>
      <c r="B1071" s="2" t="s">
        <v>20</v>
      </c>
      <c r="C1071" s="2" t="s">
        <v>21</v>
      </c>
      <c r="D1071" s="2" t="s">
        <v>22</v>
      </c>
      <c r="E1071" s="2" t="s">
        <v>23</v>
      </c>
      <c r="F1071" s="2" t="s">
        <v>24</v>
      </c>
      <c r="G1071" s="2" t="s">
        <v>25</v>
      </c>
      <c r="H1071" s="2" t="s">
        <v>26</v>
      </c>
      <c r="I1071" s="2" t="s">
        <v>27</v>
      </c>
      <c r="J1071" s="2" t="s">
        <v>4738</v>
      </c>
      <c r="K1071" s="2" t="s">
        <v>4739</v>
      </c>
      <c r="L1071" s="2" t="s">
        <v>30</v>
      </c>
      <c r="M1071" s="2" t="s">
        <v>3718</v>
      </c>
      <c r="N1071" s="2" t="s">
        <v>32</v>
      </c>
      <c r="O1071" s="2" t="s">
        <v>4059</v>
      </c>
      <c r="P1071" s="3">
        <v>45735</v>
      </c>
      <c r="Q1071" s="3">
        <v>45737</v>
      </c>
      <c r="R1071" s="3">
        <v>45838</v>
      </c>
      <c r="S1071" s="2">
        <v>1113681086</v>
      </c>
      <c r="T1071" s="2" t="s">
        <v>4740</v>
      </c>
      <c r="U1071" s="8">
        <v>16000000</v>
      </c>
      <c r="V1071" s="2" t="s">
        <v>4741</v>
      </c>
      <c r="W1071" s="2" t="s">
        <v>3739</v>
      </c>
    </row>
    <row r="1072" spans="1:23" x14ac:dyDescent="0.25">
      <c r="A1072" s="2">
        <v>1065</v>
      </c>
      <c r="B1072" s="2" t="s">
        <v>20</v>
      </c>
      <c r="C1072" s="2" t="s">
        <v>21</v>
      </c>
      <c r="D1072" s="2" t="s">
        <v>22</v>
      </c>
      <c r="E1072" s="2" t="s">
        <v>23</v>
      </c>
      <c r="F1072" s="2" t="s">
        <v>24</v>
      </c>
      <c r="G1072" s="2" t="s">
        <v>25</v>
      </c>
      <c r="H1072" s="2" t="s">
        <v>26</v>
      </c>
      <c r="I1072" s="2" t="s">
        <v>27</v>
      </c>
      <c r="J1072" s="2" t="s">
        <v>4742</v>
      </c>
      <c r="K1072" s="2" t="s">
        <v>4743</v>
      </c>
      <c r="L1072" s="2" t="s">
        <v>30</v>
      </c>
      <c r="M1072" s="2" t="s">
        <v>4744</v>
      </c>
      <c r="N1072" s="2" t="s">
        <v>32</v>
      </c>
      <c r="O1072" s="2" t="s">
        <v>4059</v>
      </c>
      <c r="P1072" s="3">
        <v>45735</v>
      </c>
      <c r="Q1072" s="3">
        <v>45737</v>
      </c>
      <c r="R1072" s="3">
        <v>45838</v>
      </c>
      <c r="S1072" s="2">
        <v>1006306152</v>
      </c>
      <c r="T1072" s="2" t="s">
        <v>4745</v>
      </c>
      <c r="U1072" s="8">
        <v>10800000</v>
      </c>
      <c r="V1072" s="2" t="s">
        <v>4746</v>
      </c>
      <c r="W1072" s="2" t="s">
        <v>3739</v>
      </c>
    </row>
    <row r="1073" spans="1:23" x14ac:dyDescent="0.25">
      <c r="A1073" s="2">
        <v>1066</v>
      </c>
      <c r="B1073" s="2" t="s">
        <v>20</v>
      </c>
      <c r="C1073" s="2" t="s">
        <v>21</v>
      </c>
      <c r="D1073" s="2" t="s">
        <v>22</v>
      </c>
      <c r="E1073" s="2" t="s">
        <v>23</v>
      </c>
      <c r="F1073" s="2" t="s">
        <v>24</v>
      </c>
      <c r="G1073" s="2" t="s">
        <v>25</v>
      </c>
      <c r="H1073" s="2" t="s">
        <v>26</v>
      </c>
      <c r="I1073" s="2" t="s">
        <v>27</v>
      </c>
      <c r="J1073" s="2" t="s">
        <v>4747</v>
      </c>
      <c r="K1073" s="2" t="s">
        <v>4748</v>
      </c>
      <c r="L1073" s="2" t="s">
        <v>30</v>
      </c>
      <c r="M1073" s="2" t="s">
        <v>4744</v>
      </c>
      <c r="N1073" s="2" t="s">
        <v>32</v>
      </c>
      <c r="O1073" s="2" t="s">
        <v>4059</v>
      </c>
      <c r="P1073" s="3">
        <v>45735</v>
      </c>
      <c r="Q1073" s="3">
        <v>45737</v>
      </c>
      <c r="R1073" s="3">
        <v>45838</v>
      </c>
      <c r="S1073" s="2">
        <v>80430811</v>
      </c>
      <c r="T1073" s="2" t="s">
        <v>4749</v>
      </c>
      <c r="U1073" s="8">
        <v>10800000</v>
      </c>
      <c r="V1073" s="2" t="s">
        <v>4750</v>
      </c>
      <c r="W1073" s="2" t="s">
        <v>3739</v>
      </c>
    </row>
    <row r="1074" spans="1:23" x14ac:dyDescent="0.25">
      <c r="A1074" s="2">
        <v>1067</v>
      </c>
      <c r="B1074" s="2" t="s">
        <v>20</v>
      </c>
      <c r="C1074" s="2" t="s">
        <v>21</v>
      </c>
      <c r="D1074" s="2" t="s">
        <v>22</v>
      </c>
      <c r="E1074" s="2" t="s">
        <v>23</v>
      </c>
      <c r="F1074" s="2" t="s">
        <v>24</v>
      </c>
      <c r="G1074" s="2" t="s">
        <v>25</v>
      </c>
      <c r="H1074" s="2" t="s">
        <v>26</v>
      </c>
      <c r="I1074" s="2" t="s">
        <v>27</v>
      </c>
      <c r="J1074" s="2" t="s">
        <v>4751</v>
      </c>
      <c r="K1074" s="2" t="s">
        <v>4752</v>
      </c>
      <c r="L1074" s="2" t="s">
        <v>30</v>
      </c>
      <c r="M1074" s="2" t="s">
        <v>3718</v>
      </c>
      <c r="N1074" s="2" t="s">
        <v>32</v>
      </c>
      <c r="O1074" s="2" t="s">
        <v>4059</v>
      </c>
      <c r="P1074" s="3">
        <v>45735</v>
      </c>
      <c r="Q1074" s="3">
        <v>45737</v>
      </c>
      <c r="R1074" s="3">
        <v>45838</v>
      </c>
      <c r="S1074" s="2">
        <v>16857445</v>
      </c>
      <c r="T1074" s="2" t="s">
        <v>4753</v>
      </c>
      <c r="U1074" s="8">
        <v>20000000</v>
      </c>
      <c r="V1074" s="2" t="s">
        <v>4754</v>
      </c>
      <c r="W1074" s="2" t="s">
        <v>3739</v>
      </c>
    </row>
    <row r="1075" spans="1:23" x14ac:dyDescent="0.25">
      <c r="A1075" s="2">
        <v>1068</v>
      </c>
      <c r="B1075" s="2" t="s">
        <v>20</v>
      </c>
      <c r="C1075" s="2" t="s">
        <v>21</v>
      </c>
      <c r="D1075" s="2" t="s">
        <v>22</v>
      </c>
      <c r="E1075" s="2" t="s">
        <v>23</v>
      </c>
      <c r="F1075" s="2" t="s">
        <v>24</v>
      </c>
      <c r="G1075" s="2" t="s">
        <v>25</v>
      </c>
      <c r="H1075" s="2" t="s">
        <v>26</v>
      </c>
      <c r="I1075" s="2" t="s">
        <v>27</v>
      </c>
      <c r="J1075" s="2" t="s">
        <v>4755</v>
      </c>
      <c r="K1075" s="2" t="s">
        <v>4756</v>
      </c>
      <c r="L1075" s="2" t="s">
        <v>30</v>
      </c>
      <c r="M1075" s="2" t="s">
        <v>4744</v>
      </c>
      <c r="N1075" s="2" t="s">
        <v>32</v>
      </c>
      <c r="O1075" s="2" t="s">
        <v>4059</v>
      </c>
      <c r="P1075" s="3">
        <v>45735</v>
      </c>
      <c r="Q1075" s="3">
        <v>45737</v>
      </c>
      <c r="R1075" s="3">
        <v>45838</v>
      </c>
      <c r="S1075" s="2">
        <v>1005945025</v>
      </c>
      <c r="T1075" s="2" t="s">
        <v>4757</v>
      </c>
      <c r="U1075" s="8">
        <v>10800000</v>
      </c>
      <c r="V1075" s="2" t="s">
        <v>4758</v>
      </c>
      <c r="W1075" s="2" t="s">
        <v>3739</v>
      </c>
    </row>
    <row r="1076" spans="1:23" x14ac:dyDescent="0.25">
      <c r="A1076" s="2">
        <v>1069</v>
      </c>
      <c r="B1076" s="2" t="s">
        <v>20</v>
      </c>
      <c r="C1076" s="2" t="s">
        <v>21</v>
      </c>
      <c r="D1076" s="2" t="s">
        <v>22</v>
      </c>
      <c r="E1076" s="2" t="s">
        <v>23</v>
      </c>
      <c r="F1076" s="2" t="s">
        <v>24</v>
      </c>
      <c r="G1076" s="2" t="s">
        <v>25</v>
      </c>
      <c r="H1076" s="2" t="s">
        <v>26</v>
      </c>
      <c r="I1076" s="2" t="s">
        <v>27</v>
      </c>
      <c r="J1076" s="2" t="s">
        <v>4759</v>
      </c>
      <c r="K1076" s="2" t="s">
        <v>4760</v>
      </c>
      <c r="L1076" s="2" t="s">
        <v>30</v>
      </c>
      <c r="M1076" s="2" t="s">
        <v>31</v>
      </c>
      <c r="N1076" s="2" t="s">
        <v>32</v>
      </c>
      <c r="O1076" s="2" t="s">
        <v>4059</v>
      </c>
      <c r="P1076" s="3">
        <v>45735</v>
      </c>
      <c r="Q1076" s="3">
        <v>45737</v>
      </c>
      <c r="R1076" s="3">
        <v>45838</v>
      </c>
      <c r="S1076" s="2">
        <v>38657036</v>
      </c>
      <c r="T1076" s="2" t="s">
        <v>4761</v>
      </c>
      <c r="U1076" s="8">
        <v>16000000</v>
      </c>
      <c r="V1076" s="2" t="s">
        <v>4762</v>
      </c>
      <c r="W1076" s="2" t="s">
        <v>3895</v>
      </c>
    </row>
    <row r="1077" spans="1:23" x14ac:dyDescent="0.25">
      <c r="A1077" s="2">
        <v>1070</v>
      </c>
      <c r="B1077" s="2" t="s">
        <v>20</v>
      </c>
      <c r="C1077" s="2" t="s">
        <v>21</v>
      </c>
      <c r="D1077" s="2" t="s">
        <v>22</v>
      </c>
      <c r="E1077" s="2" t="s">
        <v>23</v>
      </c>
      <c r="F1077" s="2" t="s">
        <v>24</v>
      </c>
      <c r="G1077" s="2" t="s">
        <v>25</v>
      </c>
      <c r="H1077" s="2" t="s">
        <v>26</v>
      </c>
      <c r="I1077" s="2" t="s">
        <v>27</v>
      </c>
      <c r="J1077" s="2" t="s">
        <v>4763</v>
      </c>
      <c r="K1077" s="2" t="s">
        <v>4764</v>
      </c>
      <c r="L1077" s="2" t="s">
        <v>30</v>
      </c>
      <c r="M1077" s="2" t="s">
        <v>31</v>
      </c>
      <c r="N1077" s="2" t="s">
        <v>32</v>
      </c>
      <c r="O1077" s="2" t="s">
        <v>4059</v>
      </c>
      <c r="P1077" s="3">
        <v>45735</v>
      </c>
      <c r="Q1077" s="3">
        <v>45737</v>
      </c>
      <c r="R1077" s="3">
        <v>45838</v>
      </c>
      <c r="S1077" s="2">
        <v>1193419779</v>
      </c>
      <c r="T1077" s="2" t="s">
        <v>4765</v>
      </c>
      <c r="U1077" s="8">
        <v>16000000</v>
      </c>
      <c r="V1077" s="2" t="s">
        <v>4766</v>
      </c>
      <c r="W1077" s="2" t="s">
        <v>3895</v>
      </c>
    </row>
    <row r="1078" spans="1:23" x14ac:dyDescent="0.25">
      <c r="A1078" s="2">
        <v>1071</v>
      </c>
      <c r="B1078" s="2" t="s">
        <v>20</v>
      </c>
      <c r="C1078" s="2" t="s">
        <v>21</v>
      </c>
      <c r="D1078" s="2" t="s">
        <v>22</v>
      </c>
      <c r="E1078" s="2" t="s">
        <v>23</v>
      </c>
      <c r="F1078" s="2" t="s">
        <v>24</v>
      </c>
      <c r="G1078" s="2" t="s">
        <v>25</v>
      </c>
      <c r="H1078" s="2" t="s">
        <v>26</v>
      </c>
      <c r="I1078" s="2" t="s">
        <v>27</v>
      </c>
      <c r="J1078" s="2" t="s">
        <v>4767</v>
      </c>
      <c r="K1078" s="2" t="s">
        <v>4768</v>
      </c>
      <c r="L1078" s="2" t="s">
        <v>30</v>
      </c>
      <c r="M1078" s="2" t="s">
        <v>31</v>
      </c>
      <c r="N1078" s="2" t="s">
        <v>32</v>
      </c>
      <c r="O1078" s="2" t="s">
        <v>4059</v>
      </c>
      <c r="P1078" s="3">
        <v>45735</v>
      </c>
      <c r="Q1078" s="3">
        <v>45736</v>
      </c>
      <c r="R1078" s="3">
        <v>45838</v>
      </c>
      <c r="S1078" s="2">
        <v>7465944</v>
      </c>
      <c r="T1078" s="2" t="s">
        <v>4769</v>
      </c>
      <c r="U1078" s="8">
        <v>16000000</v>
      </c>
      <c r="V1078" s="2" t="s">
        <v>4770</v>
      </c>
      <c r="W1078" s="2" t="s">
        <v>3895</v>
      </c>
    </row>
    <row r="1079" spans="1:23" x14ac:dyDescent="0.25">
      <c r="A1079" s="2">
        <v>1072</v>
      </c>
      <c r="B1079" s="2" t="s">
        <v>20</v>
      </c>
      <c r="C1079" s="2" t="s">
        <v>21</v>
      </c>
      <c r="D1079" s="2" t="s">
        <v>22</v>
      </c>
      <c r="E1079" s="2" t="s">
        <v>23</v>
      </c>
      <c r="F1079" s="2" t="s">
        <v>24</v>
      </c>
      <c r="G1079" s="2" t="s">
        <v>25</v>
      </c>
      <c r="H1079" s="2" t="s">
        <v>26</v>
      </c>
      <c r="I1079" s="2" t="s">
        <v>27</v>
      </c>
      <c r="J1079" s="2" t="s">
        <v>4771</v>
      </c>
      <c r="K1079" s="2" t="s">
        <v>4772</v>
      </c>
      <c r="L1079" s="2" t="s">
        <v>30</v>
      </c>
      <c r="M1079" s="2" t="s">
        <v>31</v>
      </c>
      <c r="N1079" s="2" t="s">
        <v>32</v>
      </c>
      <c r="O1079" s="2" t="s">
        <v>4059</v>
      </c>
      <c r="P1079" s="3">
        <v>45735</v>
      </c>
      <c r="Q1079" s="3">
        <v>45737</v>
      </c>
      <c r="R1079" s="3">
        <v>45838</v>
      </c>
      <c r="S1079" s="2">
        <v>1113632174</v>
      </c>
      <c r="T1079" s="2" t="s">
        <v>4773</v>
      </c>
      <c r="U1079" s="8">
        <v>16000000</v>
      </c>
      <c r="V1079" s="2" t="s">
        <v>4774</v>
      </c>
      <c r="W1079" s="2" t="s">
        <v>3895</v>
      </c>
    </row>
    <row r="1080" spans="1:23" x14ac:dyDescent="0.25">
      <c r="A1080" s="2">
        <v>1073</v>
      </c>
      <c r="B1080" s="2" t="s">
        <v>20</v>
      </c>
      <c r="C1080" s="2" t="s">
        <v>21</v>
      </c>
      <c r="D1080" s="2" t="s">
        <v>22</v>
      </c>
      <c r="E1080" s="2" t="s">
        <v>23</v>
      </c>
      <c r="F1080" s="2" t="s">
        <v>24</v>
      </c>
      <c r="G1080" s="2" t="s">
        <v>25</v>
      </c>
      <c r="H1080" s="2" t="s">
        <v>26</v>
      </c>
      <c r="I1080" s="2" t="s">
        <v>27</v>
      </c>
      <c r="J1080" s="2" t="s">
        <v>4775</v>
      </c>
      <c r="K1080" s="2" t="s">
        <v>4776</v>
      </c>
      <c r="L1080" s="2" t="s">
        <v>30</v>
      </c>
      <c r="M1080" s="2" t="s">
        <v>31</v>
      </c>
      <c r="N1080" s="2" t="s">
        <v>32</v>
      </c>
      <c r="O1080" s="2" t="s">
        <v>4059</v>
      </c>
      <c r="P1080" s="3">
        <v>45735</v>
      </c>
      <c r="Q1080" s="3">
        <v>45737</v>
      </c>
      <c r="R1080" s="3">
        <v>45838</v>
      </c>
      <c r="S1080" s="2">
        <v>1113782745</v>
      </c>
      <c r="T1080" s="2" t="s">
        <v>4777</v>
      </c>
      <c r="U1080" s="8">
        <v>16000000</v>
      </c>
      <c r="V1080" s="2" t="s">
        <v>4778</v>
      </c>
      <c r="W1080" s="2" t="s">
        <v>3895</v>
      </c>
    </row>
    <row r="1081" spans="1:23" x14ac:dyDescent="0.25">
      <c r="A1081" s="2">
        <v>1074</v>
      </c>
      <c r="B1081" s="2" t="s">
        <v>20</v>
      </c>
      <c r="C1081" s="2" t="s">
        <v>21</v>
      </c>
      <c r="D1081" s="2" t="s">
        <v>22</v>
      </c>
      <c r="E1081" s="2" t="s">
        <v>23</v>
      </c>
      <c r="F1081" s="2" t="s">
        <v>24</v>
      </c>
      <c r="G1081" s="2" t="s">
        <v>25</v>
      </c>
      <c r="H1081" s="2" t="s">
        <v>26</v>
      </c>
      <c r="I1081" s="2" t="s">
        <v>27</v>
      </c>
      <c r="J1081" s="2" t="s">
        <v>4779</v>
      </c>
      <c r="K1081" s="2" t="s">
        <v>4780</v>
      </c>
      <c r="L1081" s="2" t="s">
        <v>30</v>
      </c>
      <c r="M1081" s="2" t="s">
        <v>60</v>
      </c>
      <c r="N1081" s="2" t="s">
        <v>32</v>
      </c>
      <c r="O1081" s="2" t="s">
        <v>4059</v>
      </c>
      <c r="P1081" s="3">
        <v>45734</v>
      </c>
      <c r="Q1081" s="3">
        <v>45736</v>
      </c>
      <c r="R1081" s="3">
        <v>45807</v>
      </c>
      <c r="S1081" s="2">
        <v>1113648071</v>
      </c>
      <c r="T1081" s="2" t="s">
        <v>4781</v>
      </c>
      <c r="U1081" s="8">
        <v>12000000</v>
      </c>
      <c r="V1081" s="2" t="s">
        <v>4782</v>
      </c>
      <c r="W1081" s="2" t="s">
        <v>2950</v>
      </c>
    </row>
    <row r="1082" spans="1:23" x14ac:dyDescent="0.25">
      <c r="A1082" s="2">
        <v>1075</v>
      </c>
      <c r="B1082" s="2" t="s">
        <v>20</v>
      </c>
      <c r="C1082" s="2" t="s">
        <v>21</v>
      </c>
      <c r="D1082" s="2" t="s">
        <v>22</v>
      </c>
      <c r="E1082" s="2" t="s">
        <v>23</v>
      </c>
      <c r="F1082" s="2" t="s">
        <v>24</v>
      </c>
      <c r="G1082" s="2" t="s">
        <v>25</v>
      </c>
      <c r="H1082" s="2" t="s">
        <v>26</v>
      </c>
      <c r="I1082" s="2" t="s">
        <v>27</v>
      </c>
      <c r="J1082" s="2" t="s">
        <v>4783</v>
      </c>
      <c r="K1082" s="2" t="s">
        <v>4784</v>
      </c>
      <c r="L1082" s="2" t="s">
        <v>30</v>
      </c>
      <c r="M1082" s="2" t="s">
        <v>4785</v>
      </c>
      <c r="N1082" s="2" t="s">
        <v>5218</v>
      </c>
      <c r="O1082" s="2" t="s">
        <v>3952</v>
      </c>
      <c r="P1082" s="3">
        <v>45736</v>
      </c>
      <c r="Q1082" s="3">
        <v>45737</v>
      </c>
      <c r="R1082" s="3">
        <v>45991</v>
      </c>
      <c r="S1082" s="2">
        <v>805000264</v>
      </c>
      <c r="T1082" s="2" t="s">
        <v>4786</v>
      </c>
      <c r="U1082" s="8">
        <v>6268417339</v>
      </c>
      <c r="V1082" s="2" t="s">
        <v>4787</v>
      </c>
      <c r="W1082" s="2" t="s">
        <v>9065</v>
      </c>
    </row>
    <row r="1083" spans="1:23" x14ac:dyDescent="0.25">
      <c r="A1083" s="2">
        <v>1076</v>
      </c>
      <c r="B1083" s="2" t="s">
        <v>20</v>
      </c>
      <c r="C1083" s="2" t="s">
        <v>21</v>
      </c>
      <c r="D1083" s="2" t="s">
        <v>22</v>
      </c>
      <c r="E1083" s="2" t="s">
        <v>23</v>
      </c>
      <c r="F1083" s="2" t="s">
        <v>24</v>
      </c>
      <c r="G1083" s="2" t="s">
        <v>25</v>
      </c>
      <c r="H1083" s="2" t="s">
        <v>26</v>
      </c>
      <c r="I1083" s="2" t="s">
        <v>27</v>
      </c>
      <c r="J1083" s="2" t="s">
        <v>4788</v>
      </c>
      <c r="K1083" s="2" t="s">
        <v>4789</v>
      </c>
      <c r="L1083" s="2" t="s">
        <v>30</v>
      </c>
      <c r="M1083" s="2" t="s">
        <v>4569</v>
      </c>
      <c r="N1083" s="2" t="s">
        <v>32</v>
      </c>
      <c r="O1083" s="2" t="s">
        <v>4059</v>
      </c>
      <c r="P1083" s="3">
        <v>45735</v>
      </c>
      <c r="Q1083" s="3">
        <v>45736</v>
      </c>
      <c r="R1083" s="3">
        <v>45838</v>
      </c>
      <c r="S1083" s="2">
        <v>1192791032</v>
      </c>
      <c r="T1083" s="2" t="s">
        <v>4790</v>
      </c>
      <c r="U1083" s="8">
        <v>10800000</v>
      </c>
      <c r="V1083" s="2" t="s">
        <v>4791</v>
      </c>
      <c r="W1083" s="2" t="s">
        <v>3742</v>
      </c>
    </row>
    <row r="1084" spans="1:23" x14ac:dyDescent="0.25">
      <c r="A1084" s="2">
        <v>1077</v>
      </c>
      <c r="B1084" s="2" t="s">
        <v>20</v>
      </c>
      <c r="C1084" s="2" t="s">
        <v>21</v>
      </c>
      <c r="D1084" s="2" t="s">
        <v>22</v>
      </c>
      <c r="E1084" s="2" t="s">
        <v>23</v>
      </c>
      <c r="F1084" s="2" t="s">
        <v>24</v>
      </c>
      <c r="G1084" s="2" t="s">
        <v>25</v>
      </c>
      <c r="H1084" s="2" t="s">
        <v>26</v>
      </c>
      <c r="I1084" s="2" t="s">
        <v>27</v>
      </c>
      <c r="J1084" s="2" t="s">
        <v>4792</v>
      </c>
      <c r="K1084" s="2" t="s">
        <v>4793</v>
      </c>
      <c r="L1084" s="2" t="s">
        <v>30</v>
      </c>
      <c r="M1084" s="2" t="s">
        <v>4569</v>
      </c>
      <c r="N1084" s="2" t="s">
        <v>32</v>
      </c>
      <c r="O1084" s="2" t="s">
        <v>4059</v>
      </c>
      <c r="P1084" s="3">
        <v>45735</v>
      </c>
      <c r="Q1084" s="3">
        <v>45736</v>
      </c>
      <c r="R1084" s="3">
        <v>45838</v>
      </c>
      <c r="S1084" s="2">
        <v>1113978443</v>
      </c>
      <c r="T1084" s="2" t="s">
        <v>4794</v>
      </c>
      <c r="U1084" s="8">
        <v>7600000</v>
      </c>
      <c r="V1084" s="2" t="s">
        <v>4795</v>
      </c>
      <c r="W1084" s="2" t="s">
        <v>3742</v>
      </c>
    </row>
    <row r="1085" spans="1:23" x14ac:dyDescent="0.25">
      <c r="A1085" s="2">
        <v>1078</v>
      </c>
      <c r="B1085" s="2" t="s">
        <v>20</v>
      </c>
      <c r="C1085" s="2" t="s">
        <v>21</v>
      </c>
      <c r="D1085" s="2" t="s">
        <v>22</v>
      </c>
      <c r="E1085" s="2" t="s">
        <v>23</v>
      </c>
      <c r="F1085" s="2" t="s">
        <v>24</v>
      </c>
      <c r="G1085" s="2" t="s">
        <v>25</v>
      </c>
      <c r="H1085" s="2" t="s">
        <v>26</v>
      </c>
      <c r="I1085" s="2" t="s">
        <v>27</v>
      </c>
      <c r="J1085" s="2" t="s">
        <v>4796</v>
      </c>
      <c r="K1085" s="2" t="s">
        <v>4797</v>
      </c>
      <c r="L1085" s="2" t="s">
        <v>30</v>
      </c>
      <c r="M1085" s="2" t="s">
        <v>4798</v>
      </c>
      <c r="N1085" s="2" t="s">
        <v>32</v>
      </c>
      <c r="O1085" s="2" t="s">
        <v>4059</v>
      </c>
      <c r="P1085" s="3">
        <v>45735</v>
      </c>
      <c r="Q1085" s="3">
        <v>45736</v>
      </c>
      <c r="R1085" s="3">
        <v>45838</v>
      </c>
      <c r="S1085" s="2">
        <v>1113039401</v>
      </c>
      <c r="T1085" s="2" t="s">
        <v>4799</v>
      </c>
      <c r="U1085" s="8">
        <v>9450000</v>
      </c>
      <c r="V1085" s="2" t="s">
        <v>4800</v>
      </c>
      <c r="W1085" s="2" t="s">
        <v>3742</v>
      </c>
    </row>
    <row r="1086" spans="1:23" x14ac:dyDescent="0.25">
      <c r="A1086" s="2">
        <v>1079</v>
      </c>
      <c r="B1086" s="2" t="s">
        <v>20</v>
      </c>
      <c r="C1086" s="2" t="s">
        <v>21</v>
      </c>
      <c r="D1086" s="2" t="s">
        <v>22</v>
      </c>
      <c r="E1086" s="2" t="s">
        <v>23</v>
      </c>
      <c r="F1086" s="2" t="s">
        <v>24</v>
      </c>
      <c r="G1086" s="2" t="s">
        <v>25</v>
      </c>
      <c r="H1086" s="2" t="s">
        <v>26</v>
      </c>
      <c r="I1086" s="2" t="s">
        <v>27</v>
      </c>
      <c r="J1086" s="2" t="s">
        <v>4801</v>
      </c>
      <c r="K1086" s="2" t="s">
        <v>4802</v>
      </c>
      <c r="L1086" s="2" t="s">
        <v>30</v>
      </c>
      <c r="M1086" s="2" t="s">
        <v>4803</v>
      </c>
      <c r="N1086" s="2" t="s">
        <v>9187</v>
      </c>
      <c r="O1086" s="2" t="s">
        <v>2637</v>
      </c>
      <c r="P1086" s="3">
        <v>45735</v>
      </c>
      <c r="Q1086" s="3">
        <v>45736</v>
      </c>
      <c r="R1086" s="3">
        <v>45762</v>
      </c>
      <c r="S1086" s="2">
        <v>900280474</v>
      </c>
      <c r="T1086" s="2" t="s">
        <v>2638</v>
      </c>
      <c r="U1086" s="8">
        <v>34010556</v>
      </c>
      <c r="V1086" s="2" t="s">
        <v>4804</v>
      </c>
      <c r="W1086" s="2" t="s">
        <v>9061</v>
      </c>
    </row>
    <row r="1087" spans="1:23" x14ac:dyDescent="0.25">
      <c r="A1087" s="2">
        <v>1080</v>
      </c>
      <c r="B1087" s="2" t="s">
        <v>20</v>
      </c>
      <c r="C1087" s="2" t="s">
        <v>21</v>
      </c>
      <c r="D1087" s="2" t="s">
        <v>22</v>
      </c>
      <c r="E1087" s="2" t="s">
        <v>23</v>
      </c>
      <c r="F1087" s="2" t="s">
        <v>24</v>
      </c>
      <c r="G1087" s="2" t="s">
        <v>25</v>
      </c>
      <c r="H1087" s="2" t="s">
        <v>26</v>
      </c>
      <c r="I1087" s="2" t="s">
        <v>27</v>
      </c>
      <c r="J1087" s="2" t="s">
        <v>4805</v>
      </c>
      <c r="K1087" s="2" t="s">
        <v>4806</v>
      </c>
      <c r="L1087" s="2" t="s">
        <v>4988</v>
      </c>
      <c r="M1087" s="2" t="s">
        <v>4690</v>
      </c>
      <c r="N1087" s="2" t="s">
        <v>32</v>
      </c>
      <c r="O1087" s="2" t="s">
        <v>4059</v>
      </c>
      <c r="P1087" s="3">
        <v>45735</v>
      </c>
      <c r="Q1087" s="3">
        <v>45736</v>
      </c>
      <c r="R1087" s="3">
        <v>45664</v>
      </c>
      <c r="S1087" s="2">
        <v>94305940</v>
      </c>
      <c r="T1087" s="2" t="s">
        <v>1579</v>
      </c>
      <c r="U1087" s="8">
        <v>10800000</v>
      </c>
      <c r="V1087" s="2" t="s">
        <v>4807</v>
      </c>
      <c r="W1087" s="2" t="s">
        <v>9060</v>
      </c>
    </row>
    <row r="1088" spans="1:23" x14ac:dyDescent="0.25">
      <c r="A1088" s="2">
        <v>1081</v>
      </c>
      <c r="B1088" s="2" t="s">
        <v>20</v>
      </c>
      <c r="C1088" s="2" t="s">
        <v>21</v>
      </c>
      <c r="D1088" s="2" t="s">
        <v>22</v>
      </c>
      <c r="E1088" s="2" t="s">
        <v>23</v>
      </c>
      <c r="F1088" s="2" t="s">
        <v>24</v>
      </c>
      <c r="G1088" s="2" t="s">
        <v>25</v>
      </c>
      <c r="H1088" s="2" t="s">
        <v>26</v>
      </c>
      <c r="I1088" s="2" t="s">
        <v>27</v>
      </c>
      <c r="J1088" s="2" t="s">
        <v>4808</v>
      </c>
      <c r="K1088" s="2" t="s">
        <v>4809</v>
      </c>
      <c r="L1088" s="2" t="s">
        <v>4988</v>
      </c>
      <c r="M1088" s="2" t="s">
        <v>4690</v>
      </c>
      <c r="N1088" s="2" t="s">
        <v>32</v>
      </c>
      <c r="O1088" s="2" t="s">
        <v>4059</v>
      </c>
      <c r="P1088" s="3">
        <v>45735</v>
      </c>
      <c r="Q1088" s="3">
        <v>45736</v>
      </c>
      <c r="R1088" s="3">
        <v>45664</v>
      </c>
      <c r="S1088" s="2">
        <v>1006257845</v>
      </c>
      <c r="T1088" s="2" t="s">
        <v>1847</v>
      </c>
      <c r="U1088" s="8">
        <v>10800000</v>
      </c>
      <c r="V1088" s="2" t="s">
        <v>4810</v>
      </c>
      <c r="W1088" s="2" t="s">
        <v>9060</v>
      </c>
    </row>
    <row r="1089" spans="1:23" x14ac:dyDescent="0.25">
      <c r="A1089" s="2">
        <v>1082</v>
      </c>
      <c r="B1089" s="2" t="s">
        <v>20</v>
      </c>
      <c r="C1089" s="2" t="s">
        <v>21</v>
      </c>
      <c r="D1089" s="2" t="s">
        <v>22</v>
      </c>
      <c r="E1089" s="2" t="s">
        <v>23</v>
      </c>
      <c r="F1089" s="2" t="s">
        <v>24</v>
      </c>
      <c r="G1089" s="2" t="s">
        <v>25</v>
      </c>
      <c r="H1089" s="2" t="s">
        <v>26</v>
      </c>
      <c r="I1089" s="2" t="s">
        <v>27</v>
      </c>
      <c r="J1089" s="2" t="s">
        <v>4811</v>
      </c>
      <c r="K1089" s="2" t="s">
        <v>4812</v>
      </c>
      <c r="L1089" s="2" t="s">
        <v>4988</v>
      </c>
      <c r="M1089" s="2" t="s">
        <v>4813</v>
      </c>
      <c r="N1089" s="2" t="s">
        <v>32</v>
      </c>
      <c r="O1089" s="2" t="s">
        <v>4059</v>
      </c>
      <c r="P1089" s="3">
        <v>45735</v>
      </c>
      <c r="Q1089" s="3">
        <v>45737</v>
      </c>
      <c r="R1089" s="3">
        <v>45664</v>
      </c>
      <c r="S1089" s="2">
        <v>1087046354</v>
      </c>
      <c r="T1089" s="2" t="s">
        <v>799</v>
      </c>
      <c r="U1089" s="8">
        <v>16000000</v>
      </c>
      <c r="V1089" s="2" t="s">
        <v>4814</v>
      </c>
      <c r="W1089" s="2" t="s">
        <v>9060</v>
      </c>
    </row>
    <row r="1090" spans="1:23" x14ac:dyDescent="0.25">
      <c r="A1090" s="2">
        <v>1083</v>
      </c>
      <c r="B1090" s="2" t="s">
        <v>20</v>
      </c>
      <c r="C1090" s="2" t="s">
        <v>21</v>
      </c>
      <c r="D1090" s="2" t="s">
        <v>22</v>
      </c>
      <c r="E1090" s="2" t="s">
        <v>23</v>
      </c>
      <c r="F1090" s="2" t="s">
        <v>24</v>
      </c>
      <c r="G1090" s="2" t="s">
        <v>25</v>
      </c>
      <c r="H1090" s="2" t="s">
        <v>26</v>
      </c>
      <c r="I1090" s="2" t="s">
        <v>27</v>
      </c>
      <c r="J1090" s="2" t="s">
        <v>4815</v>
      </c>
      <c r="K1090" s="2" t="s">
        <v>4816</v>
      </c>
      <c r="L1090" s="2" t="s">
        <v>4986</v>
      </c>
      <c r="M1090" s="2" t="s">
        <v>4817</v>
      </c>
      <c r="N1090" s="2" t="s">
        <v>32</v>
      </c>
      <c r="O1090" s="2" t="s">
        <v>4059</v>
      </c>
      <c r="P1090" s="3">
        <v>45735</v>
      </c>
      <c r="Q1090" s="3">
        <v>45736</v>
      </c>
      <c r="R1090" s="3">
        <v>45664</v>
      </c>
      <c r="S1090" s="2">
        <v>1051443039</v>
      </c>
      <c r="T1090" s="2" t="s">
        <v>385</v>
      </c>
      <c r="U1090" s="8">
        <v>16000000</v>
      </c>
      <c r="V1090" s="2" t="s">
        <v>4818</v>
      </c>
      <c r="W1090" s="2" t="s">
        <v>9060</v>
      </c>
    </row>
    <row r="1091" spans="1:23" x14ac:dyDescent="0.25">
      <c r="A1091" s="2">
        <v>1084</v>
      </c>
      <c r="B1091" s="2" t="s">
        <v>20</v>
      </c>
      <c r="C1091" s="2" t="s">
        <v>21</v>
      </c>
      <c r="D1091" s="2" t="s">
        <v>22</v>
      </c>
      <c r="E1091" s="2" t="s">
        <v>23</v>
      </c>
      <c r="F1091" s="2" t="s">
        <v>24</v>
      </c>
      <c r="G1091" s="2" t="s">
        <v>25</v>
      </c>
      <c r="H1091" s="2" t="s">
        <v>26</v>
      </c>
      <c r="I1091" s="2" t="s">
        <v>27</v>
      </c>
      <c r="J1091" s="2" t="s">
        <v>4819</v>
      </c>
      <c r="K1091" s="2" t="s">
        <v>4820</v>
      </c>
      <c r="L1091" s="2" t="s">
        <v>30</v>
      </c>
      <c r="M1091" s="2" t="s">
        <v>4821</v>
      </c>
      <c r="N1091" s="2" t="s">
        <v>32</v>
      </c>
      <c r="O1091" s="2" t="s">
        <v>4059</v>
      </c>
      <c r="P1091" s="3">
        <v>45736</v>
      </c>
      <c r="Q1091" s="3">
        <v>45737</v>
      </c>
      <c r="R1091" s="3">
        <v>45838</v>
      </c>
      <c r="S1091" s="2">
        <v>1144062592</v>
      </c>
      <c r="T1091" s="2" t="s">
        <v>4822</v>
      </c>
      <c r="U1091" s="8">
        <v>24000000</v>
      </c>
      <c r="V1091" s="2" t="s">
        <v>4823</v>
      </c>
      <c r="W1091" s="2" t="s">
        <v>3896</v>
      </c>
    </row>
    <row r="1092" spans="1:23" x14ac:dyDescent="0.25">
      <c r="A1092" s="2">
        <v>1085</v>
      </c>
      <c r="B1092" s="2" t="s">
        <v>20</v>
      </c>
      <c r="C1092" s="2" t="s">
        <v>21</v>
      </c>
      <c r="D1092" s="2" t="s">
        <v>22</v>
      </c>
      <c r="E1092" s="2" t="s">
        <v>23</v>
      </c>
      <c r="F1092" s="2" t="s">
        <v>24</v>
      </c>
      <c r="G1092" s="2" t="s">
        <v>25</v>
      </c>
      <c r="H1092" s="2" t="s">
        <v>26</v>
      </c>
      <c r="I1092" s="2" t="s">
        <v>27</v>
      </c>
      <c r="J1092" s="2" t="s">
        <v>4824</v>
      </c>
      <c r="K1092" s="2" t="s">
        <v>4825</v>
      </c>
      <c r="L1092" s="2" t="s">
        <v>30</v>
      </c>
      <c r="M1092" s="2" t="s">
        <v>4826</v>
      </c>
      <c r="N1092" s="2" t="s">
        <v>32</v>
      </c>
      <c r="O1092" s="2" t="s">
        <v>4059</v>
      </c>
      <c r="P1092" s="3">
        <v>45736</v>
      </c>
      <c r="Q1092" s="3">
        <v>45737</v>
      </c>
      <c r="R1092" s="3">
        <v>45838</v>
      </c>
      <c r="S1092" s="2">
        <v>1143960882</v>
      </c>
      <c r="T1092" s="2" t="s">
        <v>4827</v>
      </c>
      <c r="U1092" s="8">
        <v>24000000</v>
      </c>
      <c r="V1092" s="2" t="s">
        <v>4828</v>
      </c>
      <c r="W1092" s="2" t="s">
        <v>3896</v>
      </c>
    </row>
    <row r="1093" spans="1:23" x14ac:dyDescent="0.25">
      <c r="A1093" s="2">
        <v>1086</v>
      </c>
      <c r="B1093" s="2" t="s">
        <v>20</v>
      </c>
      <c r="C1093" s="2" t="s">
        <v>21</v>
      </c>
      <c r="D1093" s="2" t="s">
        <v>22</v>
      </c>
      <c r="E1093" s="2" t="s">
        <v>23</v>
      </c>
      <c r="F1093" s="2" t="s">
        <v>24</v>
      </c>
      <c r="G1093" s="2" t="s">
        <v>25</v>
      </c>
      <c r="H1093" s="2" t="s">
        <v>26</v>
      </c>
      <c r="I1093" s="2" t="s">
        <v>27</v>
      </c>
      <c r="J1093" s="2" t="s">
        <v>4829</v>
      </c>
      <c r="K1093" s="2" t="s">
        <v>4830</v>
      </c>
      <c r="L1093" s="2" t="s">
        <v>30</v>
      </c>
      <c r="M1093" s="2" t="s">
        <v>4831</v>
      </c>
      <c r="N1093" s="2" t="s">
        <v>32</v>
      </c>
      <c r="O1093" s="2" t="s">
        <v>4059</v>
      </c>
      <c r="P1093" s="3">
        <v>45736</v>
      </c>
      <c r="Q1093" s="3">
        <v>45737</v>
      </c>
      <c r="R1093" s="3">
        <v>45838</v>
      </c>
      <c r="S1093" s="2">
        <v>1118310466</v>
      </c>
      <c r="T1093" s="2" t="s">
        <v>4832</v>
      </c>
      <c r="U1093" s="8">
        <v>24000000</v>
      </c>
      <c r="V1093" s="2" t="s">
        <v>4833</v>
      </c>
      <c r="W1093" s="2" t="s">
        <v>3896</v>
      </c>
    </row>
    <row r="1094" spans="1:23" x14ac:dyDescent="0.25">
      <c r="A1094" s="2">
        <v>1087</v>
      </c>
      <c r="B1094" s="2" t="s">
        <v>20</v>
      </c>
      <c r="C1094" s="2" t="s">
        <v>21</v>
      </c>
      <c r="D1094" s="2" t="s">
        <v>22</v>
      </c>
      <c r="E1094" s="2" t="s">
        <v>23</v>
      </c>
      <c r="F1094" s="2" t="s">
        <v>24</v>
      </c>
      <c r="G1094" s="2" t="s">
        <v>25</v>
      </c>
      <c r="H1094" s="2" t="s">
        <v>26</v>
      </c>
      <c r="I1094" s="2" t="s">
        <v>27</v>
      </c>
      <c r="J1094" s="2" t="s">
        <v>4834</v>
      </c>
      <c r="K1094" s="2" t="s">
        <v>4835</v>
      </c>
      <c r="L1094" s="2" t="s">
        <v>30</v>
      </c>
      <c r="M1094" s="2" t="s">
        <v>4836</v>
      </c>
      <c r="N1094" s="2" t="s">
        <v>32</v>
      </c>
      <c r="O1094" s="2" t="s">
        <v>4059</v>
      </c>
      <c r="P1094" s="3">
        <v>45736</v>
      </c>
      <c r="Q1094" s="3">
        <v>45737</v>
      </c>
      <c r="R1094" s="3">
        <v>45838</v>
      </c>
      <c r="S1094" s="2">
        <v>6393478</v>
      </c>
      <c r="T1094" s="2" t="s">
        <v>4837</v>
      </c>
      <c r="U1094" s="8">
        <v>10800000</v>
      </c>
      <c r="V1094" s="2" t="s">
        <v>4838</v>
      </c>
      <c r="W1094" s="2" t="s">
        <v>3896</v>
      </c>
    </row>
    <row r="1095" spans="1:23" x14ac:dyDescent="0.25">
      <c r="A1095" s="2">
        <v>1088</v>
      </c>
      <c r="B1095" s="2" t="s">
        <v>20</v>
      </c>
      <c r="C1095" s="2" t="s">
        <v>21</v>
      </c>
      <c r="D1095" s="2" t="s">
        <v>22</v>
      </c>
      <c r="E1095" s="2" t="s">
        <v>23</v>
      </c>
      <c r="F1095" s="2" t="s">
        <v>24</v>
      </c>
      <c r="G1095" s="2" t="s">
        <v>25</v>
      </c>
      <c r="H1095" s="2" t="s">
        <v>26</v>
      </c>
      <c r="I1095" s="2" t="s">
        <v>27</v>
      </c>
      <c r="J1095" s="2" t="s">
        <v>4839</v>
      </c>
      <c r="K1095" s="2" t="s">
        <v>4840</v>
      </c>
      <c r="L1095" s="2" t="s">
        <v>30</v>
      </c>
      <c r="M1095" s="2" t="s">
        <v>3718</v>
      </c>
      <c r="N1095" s="2" t="s">
        <v>32</v>
      </c>
      <c r="O1095" s="2" t="s">
        <v>4059</v>
      </c>
      <c r="P1095" s="3">
        <v>45736</v>
      </c>
      <c r="Q1095" s="3">
        <v>45738</v>
      </c>
      <c r="R1095" s="3">
        <v>45838</v>
      </c>
      <c r="S1095" s="2">
        <v>16276060</v>
      </c>
      <c r="T1095" s="2" t="s">
        <v>4841</v>
      </c>
      <c r="U1095" s="8">
        <v>16000000</v>
      </c>
      <c r="V1095" s="2" t="s">
        <v>4842</v>
      </c>
      <c r="W1095" s="2" t="s">
        <v>3739</v>
      </c>
    </row>
    <row r="1096" spans="1:23" x14ac:dyDescent="0.25">
      <c r="A1096" s="2">
        <v>1089</v>
      </c>
      <c r="B1096" s="2" t="s">
        <v>20</v>
      </c>
      <c r="C1096" s="2" t="s">
        <v>21</v>
      </c>
      <c r="D1096" s="2" t="s">
        <v>22</v>
      </c>
      <c r="E1096" s="2" t="s">
        <v>23</v>
      </c>
      <c r="F1096" s="2" t="s">
        <v>24</v>
      </c>
      <c r="G1096" s="2" t="s">
        <v>25</v>
      </c>
      <c r="H1096" s="2" t="s">
        <v>26</v>
      </c>
      <c r="I1096" s="2" t="s">
        <v>27</v>
      </c>
      <c r="J1096" s="2" t="s">
        <v>4843</v>
      </c>
      <c r="K1096" s="2" t="s">
        <v>4844</v>
      </c>
      <c r="L1096" s="2" t="s">
        <v>30</v>
      </c>
      <c r="M1096" s="2" t="s">
        <v>4845</v>
      </c>
      <c r="N1096" s="2" t="s">
        <v>32</v>
      </c>
      <c r="O1096" s="2" t="s">
        <v>4059</v>
      </c>
      <c r="P1096" s="3">
        <v>45736</v>
      </c>
      <c r="Q1096" s="3">
        <v>45737</v>
      </c>
      <c r="R1096" s="3">
        <v>45838</v>
      </c>
      <c r="S1096" s="2">
        <v>1113688485</v>
      </c>
      <c r="T1096" s="2" t="s">
        <v>4846</v>
      </c>
      <c r="U1096" s="8">
        <v>20000000</v>
      </c>
      <c r="V1096" s="2" t="s">
        <v>4847</v>
      </c>
      <c r="W1096" s="2" t="s">
        <v>3739</v>
      </c>
    </row>
    <row r="1097" spans="1:23" x14ac:dyDescent="0.25">
      <c r="A1097" s="2">
        <v>1090</v>
      </c>
      <c r="B1097" s="2" t="s">
        <v>20</v>
      </c>
      <c r="C1097" s="2" t="s">
        <v>21</v>
      </c>
      <c r="D1097" s="2" t="s">
        <v>22</v>
      </c>
      <c r="E1097" s="2" t="s">
        <v>23</v>
      </c>
      <c r="F1097" s="2" t="s">
        <v>24</v>
      </c>
      <c r="G1097" s="2" t="s">
        <v>25</v>
      </c>
      <c r="H1097" s="2" t="s">
        <v>26</v>
      </c>
      <c r="I1097" s="2" t="s">
        <v>27</v>
      </c>
      <c r="J1097" s="2" t="s">
        <v>4848</v>
      </c>
      <c r="K1097" s="2" t="s">
        <v>4849</v>
      </c>
      <c r="L1097" s="2" t="s">
        <v>30</v>
      </c>
      <c r="M1097" s="2" t="s">
        <v>4850</v>
      </c>
      <c r="N1097" s="2" t="s">
        <v>32</v>
      </c>
      <c r="O1097" s="2" t="s">
        <v>4059</v>
      </c>
      <c r="P1097" s="3">
        <v>45736</v>
      </c>
      <c r="Q1097" s="3">
        <v>45737</v>
      </c>
      <c r="R1097" s="3">
        <v>45838</v>
      </c>
      <c r="S1097" s="2">
        <v>6382608</v>
      </c>
      <c r="T1097" s="2" t="s">
        <v>4851</v>
      </c>
      <c r="U1097" s="8">
        <v>10000000</v>
      </c>
      <c r="V1097" s="2" t="s">
        <v>4852</v>
      </c>
      <c r="W1097" s="2" t="s">
        <v>3739</v>
      </c>
    </row>
    <row r="1098" spans="1:23" x14ac:dyDescent="0.25">
      <c r="A1098" s="2">
        <v>1091</v>
      </c>
      <c r="B1098" s="2" t="s">
        <v>20</v>
      </c>
      <c r="C1098" s="2" t="s">
        <v>21</v>
      </c>
      <c r="D1098" s="2" t="s">
        <v>22</v>
      </c>
      <c r="E1098" s="2" t="s">
        <v>23</v>
      </c>
      <c r="F1098" s="2" t="s">
        <v>24</v>
      </c>
      <c r="G1098" s="2" t="s">
        <v>25</v>
      </c>
      <c r="H1098" s="2" t="s">
        <v>26</v>
      </c>
      <c r="I1098" s="2" t="s">
        <v>27</v>
      </c>
      <c r="J1098" s="2" t="s">
        <v>4853</v>
      </c>
      <c r="K1098" s="2" t="s">
        <v>4854</v>
      </c>
      <c r="L1098" s="2" t="s">
        <v>30</v>
      </c>
      <c r="M1098" s="2" t="s">
        <v>4744</v>
      </c>
      <c r="N1098" s="2" t="s">
        <v>32</v>
      </c>
      <c r="O1098" s="2" t="s">
        <v>4059</v>
      </c>
      <c r="P1098" s="3">
        <v>45736</v>
      </c>
      <c r="Q1098" s="3">
        <v>45738</v>
      </c>
      <c r="R1098" s="3">
        <v>45838</v>
      </c>
      <c r="S1098" s="2">
        <v>1113688480</v>
      </c>
      <c r="T1098" s="2" t="s">
        <v>4855</v>
      </c>
      <c r="U1098" s="8">
        <v>10800000</v>
      </c>
      <c r="V1098" s="2" t="s">
        <v>4856</v>
      </c>
      <c r="W1098" s="2" t="s">
        <v>3739</v>
      </c>
    </row>
    <row r="1099" spans="1:23" x14ac:dyDescent="0.25">
      <c r="A1099" s="2">
        <v>1092</v>
      </c>
      <c r="B1099" s="2" t="s">
        <v>20</v>
      </c>
      <c r="C1099" s="2" t="s">
        <v>21</v>
      </c>
      <c r="D1099" s="2" t="s">
        <v>22</v>
      </c>
      <c r="E1099" s="2" t="s">
        <v>23</v>
      </c>
      <c r="F1099" s="2" t="s">
        <v>24</v>
      </c>
      <c r="G1099" s="2" t="s">
        <v>25</v>
      </c>
      <c r="H1099" s="2" t="s">
        <v>26</v>
      </c>
      <c r="I1099" s="2" t="s">
        <v>27</v>
      </c>
      <c r="J1099" s="2" t="s">
        <v>4857</v>
      </c>
      <c r="K1099" s="2" t="s">
        <v>4858</v>
      </c>
      <c r="L1099" s="2" t="s">
        <v>30</v>
      </c>
      <c r="M1099" s="2" t="s">
        <v>4859</v>
      </c>
      <c r="N1099" s="2" t="s">
        <v>32</v>
      </c>
      <c r="O1099" s="2" t="s">
        <v>4059</v>
      </c>
      <c r="P1099" s="3">
        <v>45736</v>
      </c>
      <c r="Q1099" s="3">
        <v>45738</v>
      </c>
      <c r="R1099" s="3">
        <v>45838</v>
      </c>
      <c r="S1099" s="2">
        <v>11436212</v>
      </c>
      <c r="T1099" s="2" t="s">
        <v>4860</v>
      </c>
      <c r="U1099" s="8">
        <v>16000000</v>
      </c>
      <c r="V1099" s="2" t="s">
        <v>4861</v>
      </c>
      <c r="W1099" s="2" t="s">
        <v>3739</v>
      </c>
    </row>
    <row r="1100" spans="1:23" x14ac:dyDescent="0.25">
      <c r="A1100" s="2">
        <v>1093</v>
      </c>
      <c r="B1100" s="2" t="s">
        <v>20</v>
      </c>
      <c r="C1100" s="2" t="s">
        <v>21</v>
      </c>
      <c r="D1100" s="2" t="s">
        <v>22</v>
      </c>
      <c r="E1100" s="2" t="s">
        <v>23</v>
      </c>
      <c r="F1100" s="2" t="s">
        <v>24</v>
      </c>
      <c r="G1100" s="2" t="s">
        <v>25</v>
      </c>
      <c r="H1100" s="2" t="s">
        <v>26</v>
      </c>
      <c r="I1100" s="2" t="s">
        <v>27</v>
      </c>
      <c r="J1100" s="2" t="s">
        <v>4862</v>
      </c>
      <c r="K1100" s="2" t="s">
        <v>4863</v>
      </c>
      <c r="L1100" s="2" t="s">
        <v>30</v>
      </c>
      <c r="M1100" s="2" t="s">
        <v>4864</v>
      </c>
      <c r="N1100" s="2" t="s">
        <v>32</v>
      </c>
      <c r="O1100" s="2" t="s">
        <v>4059</v>
      </c>
      <c r="P1100" s="3">
        <v>45736</v>
      </c>
      <c r="Q1100" s="3">
        <v>45738</v>
      </c>
      <c r="R1100" s="3">
        <v>45838</v>
      </c>
      <c r="S1100" s="2">
        <v>1007705372</v>
      </c>
      <c r="T1100" s="2" t="s">
        <v>4865</v>
      </c>
      <c r="U1100" s="8">
        <v>16000000</v>
      </c>
      <c r="V1100" s="2" t="s">
        <v>4866</v>
      </c>
      <c r="W1100" s="2" t="s">
        <v>3739</v>
      </c>
    </row>
    <row r="1101" spans="1:23" x14ac:dyDescent="0.25">
      <c r="A1101" s="2">
        <v>1094</v>
      </c>
      <c r="B1101" s="2" t="s">
        <v>20</v>
      </c>
      <c r="C1101" s="2" t="s">
        <v>21</v>
      </c>
      <c r="D1101" s="2" t="s">
        <v>22</v>
      </c>
      <c r="E1101" s="2" t="s">
        <v>23</v>
      </c>
      <c r="F1101" s="2" t="s">
        <v>24</v>
      </c>
      <c r="G1101" s="2" t="s">
        <v>25</v>
      </c>
      <c r="H1101" s="2" t="s">
        <v>26</v>
      </c>
      <c r="I1101" s="2" t="s">
        <v>27</v>
      </c>
      <c r="J1101" s="2" t="s">
        <v>4867</v>
      </c>
      <c r="K1101" s="2" t="s">
        <v>4868</v>
      </c>
      <c r="L1101" s="2" t="s">
        <v>30</v>
      </c>
      <c r="M1101" s="2" t="s">
        <v>3418</v>
      </c>
      <c r="N1101" s="2" t="s">
        <v>32</v>
      </c>
      <c r="O1101" s="2" t="s">
        <v>4059</v>
      </c>
      <c r="P1101" s="3">
        <v>45736</v>
      </c>
      <c r="Q1101" s="3">
        <v>45738</v>
      </c>
      <c r="R1101" s="3">
        <v>45838</v>
      </c>
      <c r="S1101" s="2">
        <v>14695908</v>
      </c>
      <c r="T1101" s="2" t="s">
        <v>4869</v>
      </c>
      <c r="U1101" s="8">
        <v>10000000</v>
      </c>
      <c r="V1101" s="2" t="s">
        <v>4870</v>
      </c>
      <c r="W1101" s="2" t="s">
        <v>3739</v>
      </c>
    </row>
    <row r="1102" spans="1:23" x14ac:dyDescent="0.25">
      <c r="A1102" s="2">
        <v>1095</v>
      </c>
      <c r="B1102" s="2" t="s">
        <v>20</v>
      </c>
      <c r="C1102" s="2" t="s">
        <v>21</v>
      </c>
      <c r="D1102" s="2" t="s">
        <v>22</v>
      </c>
      <c r="E1102" s="2" t="s">
        <v>23</v>
      </c>
      <c r="F1102" s="2" t="s">
        <v>24</v>
      </c>
      <c r="G1102" s="2" t="s">
        <v>25</v>
      </c>
      <c r="H1102" s="2" t="s">
        <v>26</v>
      </c>
      <c r="I1102" s="2" t="s">
        <v>27</v>
      </c>
      <c r="J1102" s="2" t="s">
        <v>4871</v>
      </c>
      <c r="K1102" s="2" t="s">
        <v>4872</v>
      </c>
      <c r="L1102" s="2" t="s">
        <v>30</v>
      </c>
      <c r="M1102" s="2" t="s">
        <v>4744</v>
      </c>
      <c r="N1102" s="2" t="s">
        <v>32</v>
      </c>
      <c r="O1102" s="2" t="s">
        <v>4059</v>
      </c>
      <c r="P1102" s="3">
        <v>45736</v>
      </c>
      <c r="Q1102" s="3">
        <v>45738</v>
      </c>
      <c r="R1102" s="3">
        <v>45838</v>
      </c>
      <c r="S1102" s="2">
        <v>1113659298</v>
      </c>
      <c r="T1102" s="2" t="s">
        <v>4873</v>
      </c>
      <c r="U1102" s="8">
        <v>10000000</v>
      </c>
      <c r="V1102" s="2" t="s">
        <v>4874</v>
      </c>
      <c r="W1102" s="2" t="s">
        <v>3739</v>
      </c>
    </row>
    <row r="1103" spans="1:23" x14ac:dyDescent="0.25">
      <c r="A1103" s="2">
        <v>1096</v>
      </c>
      <c r="B1103" s="2" t="s">
        <v>20</v>
      </c>
      <c r="C1103" s="2" t="s">
        <v>21</v>
      </c>
      <c r="D1103" s="2" t="s">
        <v>22</v>
      </c>
      <c r="E1103" s="2" t="s">
        <v>23</v>
      </c>
      <c r="F1103" s="2" t="s">
        <v>24</v>
      </c>
      <c r="G1103" s="2" t="s">
        <v>25</v>
      </c>
      <c r="H1103" s="2" t="s">
        <v>26</v>
      </c>
      <c r="I1103" s="2" t="s">
        <v>27</v>
      </c>
      <c r="J1103" s="2" t="s">
        <v>4875</v>
      </c>
      <c r="K1103" s="2" t="s">
        <v>4876</v>
      </c>
      <c r="L1103" s="2" t="s">
        <v>30</v>
      </c>
      <c r="M1103" s="2" t="s">
        <v>4877</v>
      </c>
      <c r="N1103" s="2" t="s">
        <v>32</v>
      </c>
      <c r="O1103" s="2" t="s">
        <v>4059</v>
      </c>
      <c r="P1103" s="3">
        <v>45736</v>
      </c>
      <c r="Q1103" s="3">
        <v>45737</v>
      </c>
      <c r="R1103" s="3">
        <v>45838</v>
      </c>
      <c r="S1103" s="2">
        <v>1113693130</v>
      </c>
      <c r="T1103" s="2" t="s">
        <v>4878</v>
      </c>
      <c r="U1103" s="8">
        <v>16000000</v>
      </c>
      <c r="V1103" s="2" t="s">
        <v>4879</v>
      </c>
      <c r="W1103" s="2" t="s">
        <v>3739</v>
      </c>
    </row>
    <row r="1104" spans="1:23" x14ac:dyDescent="0.25">
      <c r="A1104" s="2">
        <v>1097</v>
      </c>
      <c r="B1104" s="2" t="s">
        <v>20</v>
      </c>
      <c r="C1104" s="2" t="s">
        <v>21</v>
      </c>
      <c r="D1104" s="2" t="s">
        <v>22</v>
      </c>
      <c r="E1104" s="2" t="s">
        <v>23</v>
      </c>
      <c r="F1104" s="2" t="s">
        <v>24</v>
      </c>
      <c r="G1104" s="2" t="s">
        <v>25</v>
      </c>
      <c r="H1104" s="2" t="s">
        <v>26</v>
      </c>
      <c r="I1104" s="2" t="s">
        <v>27</v>
      </c>
      <c r="J1104" s="2" t="s">
        <v>4880</v>
      </c>
      <c r="K1104" s="2" t="s">
        <v>4881</v>
      </c>
      <c r="L1104" s="2" t="s">
        <v>30</v>
      </c>
      <c r="M1104" s="2" t="s">
        <v>3718</v>
      </c>
      <c r="N1104" s="2" t="s">
        <v>32</v>
      </c>
      <c r="O1104" s="2" t="s">
        <v>4059</v>
      </c>
      <c r="P1104" s="3">
        <v>45737</v>
      </c>
      <c r="Q1104" s="3">
        <v>45738</v>
      </c>
      <c r="R1104" s="3">
        <v>45838</v>
      </c>
      <c r="S1104" s="2">
        <v>1113661354</v>
      </c>
      <c r="T1104" s="2" t="s">
        <v>4882</v>
      </c>
      <c r="U1104" s="8">
        <v>16000000</v>
      </c>
      <c r="V1104" s="2" t="s">
        <v>4883</v>
      </c>
      <c r="W1104" s="2" t="s">
        <v>3739</v>
      </c>
    </row>
    <row r="1105" spans="1:23" x14ac:dyDescent="0.25">
      <c r="A1105" s="2">
        <v>1098</v>
      </c>
      <c r="B1105" s="2" t="s">
        <v>20</v>
      </c>
      <c r="C1105" s="2" t="s">
        <v>21</v>
      </c>
      <c r="D1105" s="2" t="s">
        <v>22</v>
      </c>
      <c r="E1105" s="2" t="s">
        <v>23</v>
      </c>
      <c r="F1105" s="2" t="s">
        <v>24</v>
      </c>
      <c r="G1105" s="2" t="s">
        <v>25</v>
      </c>
      <c r="H1105" s="2" t="s">
        <v>26</v>
      </c>
      <c r="I1105" s="2" t="s">
        <v>27</v>
      </c>
      <c r="J1105" s="2" t="s">
        <v>4884</v>
      </c>
      <c r="K1105" s="2" t="s">
        <v>4885</v>
      </c>
      <c r="L1105" s="2" t="s">
        <v>30</v>
      </c>
      <c r="M1105" s="2" t="s">
        <v>4886</v>
      </c>
      <c r="N1105" s="2" t="s">
        <v>32</v>
      </c>
      <c r="O1105" s="2" t="s">
        <v>4059</v>
      </c>
      <c r="P1105" s="3">
        <v>45736</v>
      </c>
      <c r="Q1105" s="3">
        <v>45744</v>
      </c>
      <c r="R1105" s="3">
        <v>45838</v>
      </c>
      <c r="S1105" s="2">
        <v>1107537542</v>
      </c>
      <c r="T1105" s="2" t="s">
        <v>4887</v>
      </c>
      <c r="U1105" s="8">
        <v>16000000</v>
      </c>
      <c r="V1105" s="2" t="s">
        <v>4888</v>
      </c>
      <c r="W1105" s="2" t="s">
        <v>9227</v>
      </c>
    </row>
    <row r="1106" spans="1:23" x14ac:dyDescent="0.25">
      <c r="A1106" s="2">
        <v>1099</v>
      </c>
      <c r="B1106" s="2" t="s">
        <v>20</v>
      </c>
      <c r="C1106" s="2" t="s">
        <v>21</v>
      </c>
      <c r="D1106" s="2" t="s">
        <v>22</v>
      </c>
      <c r="E1106" s="2" t="s">
        <v>23</v>
      </c>
      <c r="F1106" s="2" t="s">
        <v>24</v>
      </c>
      <c r="G1106" s="2" t="s">
        <v>25</v>
      </c>
      <c r="H1106" s="2" t="s">
        <v>26</v>
      </c>
      <c r="I1106" s="2" t="s">
        <v>27</v>
      </c>
      <c r="J1106" s="2" t="s">
        <v>4889</v>
      </c>
      <c r="K1106" s="2" t="s">
        <v>4890</v>
      </c>
      <c r="L1106" s="2" t="s">
        <v>30</v>
      </c>
      <c r="M1106" s="2" t="s">
        <v>4891</v>
      </c>
      <c r="N1106" s="2" t="s">
        <v>32</v>
      </c>
      <c r="O1106" s="2" t="s">
        <v>4059</v>
      </c>
      <c r="P1106" s="3">
        <v>45736</v>
      </c>
      <c r="Q1106" s="3">
        <v>45741</v>
      </c>
      <c r="R1106" s="3">
        <v>45838</v>
      </c>
      <c r="S1106" s="2">
        <v>1144056624</v>
      </c>
      <c r="T1106" s="2" t="s">
        <v>4892</v>
      </c>
      <c r="U1106" s="8">
        <v>16000000</v>
      </c>
      <c r="V1106" s="2" t="s">
        <v>4893</v>
      </c>
      <c r="W1106" s="2" t="s">
        <v>2949</v>
      </c>
    </row>
    <row r="1107" spans="1:23" x14ac:dyDescent="0.25">
      <c r="A1107" s="2">
        <v>1100</v>
      </c>
      <c r="B1107" s="2" t="s">
        <v>20</v>
      </c>
      <c r="C1107" s="2" t="s">
        <v>21</v>
      </c>
      <c r="D1107" s="2" t="s">
        <v>22</v>
      </c>
      <c r="E1107" s="2" t="s">
        <v>23</v>
      </c>
      <c r="F1107" s="2" t="s">
        <v>24</v>
      </c>
      <c r="G1107" s="2" t="s">
        <v>25</v>
      </c>
      <c r="H1107" s="2" t="s">
        <v>26</v>
      </c>
      <c r="I1107" s="2" t="s">
        <v>27</v>
      </c>
      <c r="J1107" s="2" t="s">
        <v>4894</v>
      </c>
      <c r="K1107" s="2" t="s">
        <v>4895</v>
      </c>
      <c r="L1107" s="2" t="s">
        <v>30</v>
      </c>
      <c r="M1107" s="2" t="s">
        <v>4896</v>
      </c>
      <c r="N1107" s="2" t="s">
        <v>32</v>
      </c>
      <c r="O1107" s="2" t="s">
        <v>4059</v>
      </c>
      <c r="P1107" s="3">
        <v>45741</v>
      </c>
      <c r="Q1107" s="3">
        <v>45741</v>
      </c>
      <c r="R1107" s="3">
        <v>45838</v>
      </c>
      <c r="S1107" s="2">
        <v>1098733353</v>
      </c>
      <c r="T1107" s="2" t="s">
        <v>4897</v>
      </c>
      <c r="U1107" s="8">
        <v>16000000</v>
      </c>
      <c r="V1107" s="2" t="s">
        <v>4898</v>
      </c>
      <c r="W1107" s="2" t="s">
        <v>2949</v>
      </c>
    </row>
    <row r="1108" spans="1:23" x14ac:dyDescent="0.25">
      <c r="A1108" s="2">
        <v>1101</v>
      </c>
      <c r="B1108" s="2" t="s">
        <v>20</v>
      </c>
      <c r="C1108" s="2" t="s">
        <v>21</v>
      </c>
      <c r="D1108" s="2" t="s">
        <v>22</v>
      </c>
      <c r="E1108" s="2" t="s">
        <v>23</v>
      </c>
      <c r="F1108" s="2" t="s">
        <v>24</v>
      </c>
      <c r="G1108" s="2" t="s">
        <v>25</v>
      </c>
      <c r="H1108" s="2" t="s">
        <v>26</v>
      </c>
      <c r="I1108" s="2" t="s">
        <v>27</v>
      </c>
      <c r="J1108" s="2" t="s">
        <v>4899</v>
      </c>
      <c r="K1108" s="2" t="s">
        <v>4900</v>
      </c>
      <c r="L1108" s="2" t="s">
        <v>30</v>
      </c>
      <c r="M1108" s="2" t="s">
        <v>4901</v>
      </c>
      <c r="N1108" s="2" t="s">
        <v>32</v>
      </c>
      <c r="O1108" s="2" t="s">
        <v>4059</v>
      </c>
      <c r="P1108" s="3">
        <v>45736</v>
      </c>
      <c r="Q1108" s="3">
        <v>45737</v>
      </c>
      <c r="R1108" s="3">
        <v>45807</v>
      </c>
      <c r="S1108" s="2">
        <v>8150039992</v>
      </c>
      <c r="T1108" s="2" t="s">
        <v>4902</v>
      </c>
      <c r="U1108" s="8">
        <v>92000000</v>
      </c>
      <c r="V1108" s="2" t="s">
        <v>4903</v>
      </c>
      <c r="W1108" s="2" t="s">
        <v>2949</v>
      </c>
    </row>
    <row r="1109" spans="1:23" x14ac:dyDescent="0.25">
      <c r="A1109" s="2">
        <v>1102</v>
      </c>
      <c r="B1109" s="2" t="s">
        <v>20</v>
      </c>
      <c r="C1109" s="2" t="s">
        <v>21</v>
      </c>
      <c r="D1109" s="2" t="s">
        <v>22</v>
      </c>
      <c r="E1109" s="2" t="s">
        <v>23</v>
      </c>
      <c r="F1109" s="2" t="s">
        <v>24</v>
      </c>
      <c r="G1109" s="2" t="s">
        <v>25</v>
      </c>
      <c r="H1109" s="2" t="s">
        <v>26</v>
      </c>
      <c r="I1109" s="2" t="s">
        <v>27</v>
      </c>
      <c r="J1109" s="2" t="s">
        <v>4904</v>
      </c>
      <c r="K1109" s="2" t="s">
        <v>4905</v>
      </c>
      <c r="L1109" s="2" t="s">
        <v>30</v>
      </c>
      <c r="M1109" s="2" t="s">
        <v>4906</v>
      </c>
      <c r="N1109" s="2" t="s">
        <v>32</v>
      </c>
      <c r="O1109" s="2" t="s">
        <v>9202</v>
      </c>
      <c r="P1109" s="3">
        <v>45737</v>
      </c>
      <c r="Q1109" s="3">
        <v>45743</v>
      </c>
      <c r="R1109" s="3">
        <v>46022</v>
      </c>
      <c r="S1109" s="2">
        <v>801005033</v>
      </c>
      <c r="T1109" s="2" t="s">
        <v>4907</v>
      </c>
      <c r="U1109" s="8">
        <v>92064000</v>
      </c>
      <c r="V1109" s="2" t="s">
        <v>4908</v>
      </c>
      <c r="W1109" s="2" t="s">
        <v>3896</v>
      </c>
    </row>
    <row r="1110" spans="1:23" x14ac:dyDescent="0.25">
      <c r="A1110" s="2">
        <v>1103</v>
      </c>
      <c r="B1110" s="2" t="s">
        <v>20</v>
      </c>
      <c r="C1110" s="2" t="s">
        <v>21</v>
      </c>
      <c r="D1110" s="2" t="s">
        <v>22</v>
      </c>
      <c r="E1110" s="2" t="s">
        <v>23</v>
      </c>
      <c r="F1110" s="2" t="s">
        <v>24</v>
      </c>
      <c r="G1110" s="2" t="s">
        <v>25</v>
      </c>
      <c r="H1110" s="2" t="s">
        <v>26</v>
      </c>
      <c r="I1110" s="2" t="s">
        <v>27</v>
      </c>
      <c r="J1110" s="2" t="s">
        <v>4909</v>
      </c>
      <c r="K1110" s="2" t="s">
        <v>4910</v>
      </c>
      <c r="L1110" s="2" t="s">
        <v>30</v>
      </c>
      <c r="M1110" s="2" t="s">
        <v>4911</v>
      </c>
      <c r="N1110" s="2" t="s">
        <v>32</v>
      </c>
      <c r="O1110" s="2" t="s">
        <v>4059</v>
      </c>
      <c r="P1110" s="3">
        <v>45737</v>
      </c>
      <c r="Q1110" s="3">
        <v>45741</v>
      </c>
      <c r="R1110" s="3">
        <v>45838</v>
      </c>
      <c r="S1110" s="2">
        <v>1114831418</v>
      </c>
      <c r="T1110" s="2" t="s">
        <v>4912</v>
      </c>
      <c r="U1110" s="8">
        <v>16000000</v>
      </c>
      <c r="V1110" s="2" t="s">
        <v>4913</v>
      </c>
      <c r="W1110" s="2" t="s">
        <v>2951</v>
      </c>
    </row>
    <row r="1111" spans="1:23" x14ac:dyDescent="0.25">
      <c r="A1111" s="2">
        <v>1104</v>
      </c>
      <c r="B1111" s="2" t="s">
        <v>20</v>
      </c>
      <c r="C1111" s="2" t="s">
        <v>21</v>
      </c>
      <c r="D1111" s="2" t="s">
        <v>22</v>
      </c>
      <c r="E1111" s="2" t="s">
        <v>23</v>
      </c>
      <c r="F1111" s="2" t="s">
        <v>24</v>
      </c>
      <c r="G1111" s="2" t="s">
        <v>25</v>
      </c>
      <c r="H1111" s="2" t="s">
        <v>26</v>
      </c>
      <c r="I1111" s="2" t="s">
        <v>27</v>
      </c>
      <c r="J1111" s="2" t="s">
        <v>4914</v>
      </c>
      <c r="K1111" s="2" t="s">
        <v>4915</v>
      </c>
      <c r="L1111" s="2" t="s">
        <v>30</v>
      </c>
      <c r="M1111" s="2" t="s">
        <v>826</v>
      </c>
      <c r="N1111" s="2" t="s">
        <v>32</v>
      </c>
      <c r="O1111" s="2" t="s">
        <v>4059</v>
      </c>
      <c r="P1111" s="3">
        <v>45737</v>
      </c>
      <c r="Q1111" s="3">
        <v>45742</v>
      </c>
      <c r="R1111" s="3">
        <v>45838</v>
      </c>
      <c r="S1111" s="2">
        <v>66774520</v>
      </c>
      <c r="T1111" s="2" t="s">
        <v>4916</v>
      </c>
      <c r="U1111" s="8">
        <v>10800000</v>
      </c>
      <c r="V1111" s="2" t="s">
        <v>4917</v>
      </c>
      <c r="W1111" s="2" t="s">
        <v>2951</v>
      </c>
    </row>
    <row r="1112" spans="1:23" x14ac:dyDescent="0.25">
      <c r="A1112" s="2">
        <v>1105</v>
      </c>
      <c r="B1112" s="2" t="s">
        <v>20</v>
      </c>
      <c r="C1112" s="2" t="s">
        <v>21</v>
      </c>
      <c r="D1112" s="2" t="s">
        <v>22</v>
      </c>
      <c r="E1112" s="2" t="s">
        <v>23</v>
      </c>
      <c r="F1112" s="2" t="s">
        <v>24</v>
      </c>
      <c r="G1112" s="2" t="s">
        <v>25</v>
      </c>
      <c r="H1112" s="2" t="s">
        <v>26</v>
      </c>
      <c r="I1112" s="2" t="s">
        <v>27</v>
      </c>
      <c r="J1112" s="2" t="s">
        <v>4918</v>
      </c>
      <c r="K1112" s="2" t="s">
        <v>4919</v>
      </c>
      <c r="L1112" s="2" t="s">
        <v>30</v>
      </c>
      <c r="M1112" s="2" t="s">
        <v>826</v>
      </c>
      <c r="N1112" s="2" t="s">
        <v>32</v>
      </c>
      <c r="O1112" s="2" t="s">
        <v>4059</v>
      </c>
      <c r="P1112" s="3">
        <v>45737</v>
      </c>
      <c r="Q1112" s="3">
        <v>45741</v>
      </c>
      <c r="R1112" s="3">
        <v>45838</v>
      </c>
      <c r="S1112" s="2">
        <v>1111795269</v>
      </c>
      <c r="T1112" s="2" t="s">
        <v>4920</v>
      </c>
      <c r="U1112" s="8">
        <v>10800000</v>
      </c>
      <c r="V1112" s="2" t="s">
        <v>4921</v>
      </c>
      <c r="W1112" s="2" t="s">
        <v>2951</v>
      </c>
    </row>
    <row r="1113" spans="1:23" x14ac:dyDescent="0.25">
      <c r="A1113" s="2">
        <v>1106</v>
      </c>
      <c r="B1113" s="2" t="s">
        <v>20</v>
      </c>
      <c r="C1113" s="2" t="s">
        <v>21</v>
      </c>
      <c r="D1113" s="2" t="s">
        <v>22</v>
      </c>
      <c r="E1113" s="2" t="s">
        <v>23</v>
      </c>
      <c r="F1113" s="2" t="s">
        <v>24</v>
      </c>
      <c r="G1113" s="2" t="s">
        <v>25</v>
      </c>
      <c r="H1113" s="2" t="s">
        <v>26</v>
      </c>
      <c r="I1113" s="2" t="s">
        <v>27</v>
      </c>
      <c r="J1113" s="2" t="s">
        <v>4922</v>
      </c>
      <c r="K1113" s="2" t="s">
        <v>4923</v>
      </c>
      <c r="L1113" s="2" t="s">
        <v>30</v>
      </c>
      <c r="M1113" s="2" t="s">
        <v>826</v>
      </c>
      <c r="N1113" s="2" t="s">
        <v>32</v>
      </c>
      <c r="O1113" s="2" t="s">
        <v>4059</v>
      </c>
      <c r="P1113" s="3">
        <v>45737</v>
      </c>
      <c r="Q1113" s="3">
        <v>45741</v>
      </c>
      <c r="R1113" s="3">
        <v>45838</v>
      </c>
      <c r="S1113" s="2">
        <v>14697103</v>
      </c>
      <c r="T1113" s="2" t="s">
        <v>4924</v>
      </c>
      <c r="U1113" s="8">
        <v>10800000</v>
      </c>
      <c r="V1113" s="2" t="s">
        <v>4925</v>
      </c>
      <c r="W1113" s="2" t="s">
        <v>2951</v>
      </c>
    </row>
    <row r="1114" spans="1:23" x14ac:dyDescent="0.25">
      <c r="A1114" s="2">
        <v>1107</v>
      </c>
      <c r="B1114" s="2" t="s">
        <v>20</v>
      </c>
      <c r="C1114" s="2" t="s">
        <v>21</v>
      </c>
      <c r="D1114" s="2" t="s">
        <v>22</v>
      </c>
      <c r="E1114" s="2" t="s">
        <v>23</v>
      </c>
      <c r="F1114" s="2" t="s">
        <v>24</v>
      </c>
      <c r="G1114" s="2" t="s">
        <v>25</v>
      </c>
      <c r="H1114" s="2" t="s">
        <v>26</v>
      </c>
      <c r="I1114" s="2" t="s">
        <v>27</v>
      </c>
      <c r="J1114" s="2" t="s">
        <v>4926</v>
      </c>
      <c r="K1114" s="2" t="s">
        <v>4927</v>
      </c>
      <c r="L1114" s="2" t="s">
        <v>30</v>
      </c>
      <c r="M1114" s="2" t="s">
        <v>605</v>
      </c>
      <c r="N1114" s="2" t="s">
        <v>32</v>
      </c>
      <c r="O1114" s="2" t="s">
        <v>4059</v>
      </c>
      <c r="P1114" s="3">
        <v>45737</v>
      </c>
      <c r="Q1114" s="3">
        <v>45742</v>
      </c>
      <c r="R1114" s="3">
        <v>45838</v>
      </c>
      <c r="S1114" s="2">
        <v>29663099</v>
      </c>
      <c r="T1114" s="2" t="s">
        <v>4928</v>
      </c>
      <c r="U1114" s="8">
        <v>16000000</v>
      </c>
      <c r="V1114" s="2" t="s">
        <v>4929</v>
      </c>
      <c r="W1114" s="2" t="s">
        <v>2951</v>
      </c>
    </row>
    <row r="1115" spans="1:23" x14ac:dyDescent="0.25">
      <c r="A1115" s="2">
        <v>1108</v>
      </c>
      <c r="B1115" s="2" t="s">
        <v>20</v>
      </c>
      <c r="C1115" s="2" t="s">
        <v>21</v>
      </c>
      <c r="D1115" s="2" t="s">
        <v>22</v>
      </c>
      <c r="E1115" s="2" t="s">
        <v>23</v>
      </c>
      <c r="F1115" s="2" t="s">
        <v>24</v>
      </c>
      <c r="G1115" s="2" t="s">
        <v>25</v>
      </c>
      <c r="H1115" s="2" t="s">
        <v>26</v>
      </c>
      <c r="I1115" s="2" t="s">
        <v>27</v>
      </c>
      <c r="J1115" s="2" t="s">
        <v>4930</v>
      </c>
      <c r="K1115" s="2" t="s">
        <v>4931</v>
      </c>
      <c r="L1115" s="2" t="s">
        <v>30</v>
      </c>
      <c r="M1115" s="2" t="s">
        <v>826</v>
      </c>
      <c r="N1115" s="2" t="s">
        <v>32</v>
      </c>
      <c r="O1115" s="2" t="s">
        <v>4059</v>
      </c>
      <c r="P1115" s="3">
        <v>45737</v>
      </c>
      <c r="Q1115" s="3">
        <v>45742</v>
      </c>
      <c r="R1115" s="3">
        <v>45838</v>
      </c>
      <c r="S1115" s="2">
        <v>1010094338</v>
      </c>
      <c r="T1115" s="2" t="s">
        <v>4987</v>
      </c>
      <c r="U1115" s="8">
        <v>7600000</v>
      </c>
      <c r="V1115" s="2" t="s">
        <v>4932</v>
      </c>
      <c r="W1115" s="2" t="s">
        <v>2951</v>
      </c>
    </row>
    <row r="1116" spans="1:23" x14ac:dyDescent="0.25">
      <c r="A1116" s="2">
        <v>1109</v>
      </c>
      <c r="B1116" s="2" t="s">
        <v>20</v>
      </c>
      <c r="C1116" s="2" t="s">
        <v>21</v>
      </c>
      <c r="D1116" s="2" t="s">
        <v>22</v>
      </c>
      <c r="E1116" s="2" t="s">
        <v>23</v>
      </c>
      <c r="F1116" s="2" t="s">
        <v>24</v>
      </c>
      <c r="G1116" s="2" t="s">
        <v>25</v>
      </c>
      <c r="H1116" s="2" t="s">
        <v>26</v>
      </c>
      <c r="I1116" s="2" t="s">
        <v>27</v>
      </c>
      <c r="J1116" s="2" t="s">
        <v>4933</v>
      </c>
      <c r="K1116" s="2" t="s">
        <v>4934</v>
      </c>
      <c r="L1116" s="2" t="s">
        <v>30</v>
      </c>
      <c r="M1116" s="2" t="s">
        <v>605</v>
      </c>
      <c r="N1116" s="2" t="s">
        <v>32</v>
      </c>
      <c r="O1116" s="2" t="s">
        <v>4059</v>
      </c>
      <c r="P1116" s="3">
        <v>45742</v>
      </c>
      <c r="Q1116" s="3">
        <v>45743</v>
      </c>
      <c r="R1116" s="3">
        <v>45838</v>
      </c>
      <c r="S1116" s="2">
        <v>1113630392</v>
      </c>
      <c r="T1116" s="2" t="s">
        <v>4935</v>
      </c>
      <c r="U1116" s="8">
        <v>16000000</v>
      </c>
      <c r="V1116" s="2" t="s">
        <v>4936</v>
      </c>
      <c r="W1116" s="2" t="s">
        <v>2951</v>
      </c>
    </row>
    <row r="1117" spans="1:23" x14ac:dyDescent="0.25">
      <c r="A1117" s="2">
        <v>1110</v>
      </c>
      <c r="B1117" s="2" t="s">
        <v>20</v>
      </c>
      <c r="C1117" s="2" t="s">
        <v>21</v>
      </c>
      <c r="D1117" s="2" t="s">
        <v>22</v>
      </c>
      <c r="E1117" s="2" t="s">
        <v>23</v>
      </c>
      <c r="F1117" s="2" t="s">
        <v>24</v>
      </c>
      <c r="G1117" s="2" t="s">
        <v>25</v>
      </c>
      <c r="H1117" s="2" t="s">
        <v>26</v>
      </c>
      <c r="I1117" s="2" t="s">
        <v>27</v>
      </c>
      <c r="J1117" s="2" t="s">
        <v>4937</v>
      </c>
      <c r="K1117" s="2" t="s">
        <v>4938</v>
      </c>
      <c r="L1117" s="2" t="s">
        <v>30</v>
      </c>
      <c r="M1117" s="2" t="s">
        <v>605</v>
      </c>
      <c r="N1117" s="2" t="s">
        <v>32</v>
      </c>
      <c r="O1117" s="2" t="s">
        <v>4059</v>
      </c>
      <c r="P1117" s="3">
        <v>45737</v>
      </c>
      <c r="Q1117" s="3">
        <v>45741</v>
      </c>
      <c r="R1117" s="3">
        <v>45838</v>
      </c>
      <c r="S1117" s="2">
        <v>6384370</v>
      </c>
      <c r="T1117" s="2" t="s">
        <v>4939</v>
      </c>
      <c r="U1117" s="8">
        <v>16000000</v>
      </c>
      <c r="V1117" s="2" t="s">
        <v>4940</v>
      </c>
      <c r="W1117" s="2" t="s">
        <v>2951</v>
      </c>
    </row>
    <row r="1118" spans="1:23" x14ac:dyDescent="0.25">
      <c r="A1118" s="2">
        <v>1111</v>
      </c>
      <c r="B1118" s="2" t="s">
        <v>20</v>
      </c>
      <c r="C1118" s="2" t="s">
        <v>21</v>
      </c>
      <c r="D1118" s="2" t="s">
        <v>22</v>
      </c>
      <c r="E1118" s="2" t="s">
        <v>23</v>
      </c>
      <c r="F1118" s="2" t="s">
        <v>24</v>
      </c>
      <c r="G1118" s="2" t="s">
        <v>25</v>
      </c>
      <c r="H1118" s="2" t="s">
        <v>26</v>
      </c>
      <c r="I1118" s="2" t="s">
        <v>27</v>
      </c>
      <c r="J1118" s="2" t="s">
        <v>4941</v>
      </c>
      <c r="K1118" s="2" t="s">
        <v>4942</v>
      </c>
      <c r="L1118" s="2" t="s">
        <v>30</v>
      </c>
      <c r="M1118" s="2" t="s">
        <v>4943</v>
      </c>
      <c r="N1118" s="2" t="s">
        <v>32</v>
      </c>
      <c r="O1118" s="2" t="s">
        <v>4059</v>
      </c>
      <c r="P1118" s="3">
        <v>45736</v>
      </c>
      <c r="Q1118" s="3">
        <v>45741</v>
      </c>
      <c r="R1118" s="3">
        <v>45838</v>
      </c>
      <c r="S1118" s="2">
        <v>1144124506</v>
      </c>
      <c r="T1118" s="2" t="s">
        <v>4944</v>
      </c>
      <c r="U1118" s="8">
        <v>16000000</v>
      </c>
      <c r="V1118" s="2" t="s">
        <v>4945</v>
      </c>
      <c r="W1118" s="2" t="s">
        <v>9062</v>
      </c>
    </row>
    <row r="1119" spans="1:23" x14ac:dyDescent="0.25">
      <c r="A1119" s="2">
        <v>1112</v>
      </c>
      <c r="B1119" s="2" t="s">
        <v>20</v>
      </c>
      <c r="C1119" s="2" t="s">
        <v>21</v>
      </c>
      <c r="D1119" s="2" t="s">
        <v>22</v>
      </c>
      <c r="E1119" s="2" t="s">
        <v>23</v>
      </c>
      <c r="F1119" s="2" t="s">
        <v>24</v>
      </c>
      <c r="G1119" s="2" t="s">
        <v>25</v>
      </c>
      <c r="H1119" s="2" t="s">
        <v>26</v>
      </c>
      <c r="I1119" s="2" t="s">
        <v>27</v>
      </c>
      <c r="J1119" s="2" t="s">
        <v>4946</v>
      </c>
      <c r="K1119" s="2" t="s">
        <v>4947</v>
      </c>
      <c r="L1119" s="2" t="s">
        <v>497</v>
      </c>
      <c r="M1119" s="2" t="s">
        <v>4948</v>
      </c>
      <c r="N1119" s="2" t="s">
        <v>32</v>
      </c>
      <c r="O1119" s="2" t="s">
        <v>4059</v>
      </c>
      <c r="P1119" s="3">
        <v>45736</v>
      </c>
      <c r="Q1119" s="3">
        <v>45741</v>
      </c>
      <c r="R1119" s="3">
        <v>45807</v>
      </c>
      <c r="S1119" s="2">
        <v>900102515</v>
      </c>
      <c r="T1119" s="2" t="s">
        <v>4949</v>
      </c>
      <c r="U1119" s="8">
        <v>47600000</v>
      </c>
      <c r="V1119" s="2" t="s">
        <v>4950</v>
      </c>
      <c r="W1119" s="2" t="s">
        <v>9062</v>
      </c>
    </row>
    <row r="1120" spans="1:23" x14ac:dyDescent="0.25">
      <c r="A1120" s="2">
        <v>1113</v>
      </c>
      <c r="B1120" s="2" t="s">
        <v>20</v>
      </c>
      <c r="C1120" s="2" t="s">
        <v>21</v>
      </c>
      <c r="D1120" s="2" t="s">
        <v>22</v>
      </c>
      <c r="E1120" s="2" t="s">
        <v>23</v>
      </c>
      <c r="F1120" s="2" t="s">
        <v>24</v>
      </c>
      <c r="G1120" s="2" t="s">
        <v>25</v>
      </c>
      <c r="H1120" s="2" t="s">
        <v>26</v>
      </c>
      <c r="I1120" s="2" t="s">
        <v>27</v>
      </c>
      <c r="J1120" s="2" t="s">
        <v>4951</v>
      </c>
      <c r="K1120" s="2" t="s">
        <v>4952</v>
      </c>
      <c r="L1120" s="2" t="s">
        <v>30</v>
      </c>
      <c r="M1120" s="2" t="s">
        <v>4953</v>
      </c>
      <c r="N1120" s="2" t="s">
        <v>5218</v>
      </c>
      <c r="O1120" s="2" t="s">
        <v>117</v>
      </c>
      <c r="P1120" s="3">
        <v>45737</v>
      </c>
      <c r="Q1120" s="3">
        <v>45742</v>
      </c>
      <c r="R1120" s="3">
        <v>45930</v>
      </c>
      <c r="S1120" s="2">
        <v>900937325</v>
      </c>
      <c r="T1120" s="2" t="s">
        <v>4954</v>
      </c>
      <c r="U1120" s="8">
        <v>1730067137</v>
      </c>
      <c r="V1120" s="2" t="s">
        <v>4955</v>
      </c>
      <c r="W1120" s="2" t="s">
        <v>3741</v>
      </c>
    </row>
    <row r="1121" spans="1:23" x14ac:dyDescent="0.25">
      <c r="A1121" s="2">
        <v>1114</v>
      </c>
      <c r="B1121" s="2" t="s">
        <v>20</v>
      </c>
      <c r="C1121" s="2" t="s">
        <v>21</v>
      </c>
      <c r="D1121" s="2" t="s">
        <v>22</v>
      </c>
      <c r="E1121" s="2" t="s">
        <v>23</v>
      </c>
      <c r="F1121" s="2" t="s">
        <v>24</v>
      </c>
      <c r="G1121" s="2" t="s">
        <v>25</v>
      </c>
      <c r="H1121" s="2" t="s">
        <v>26</v>
      </c>
      <c r="I1121" s="2" t="s">
        <v>27</v>
      </c>
      <c r="J1121" s="2" t="s">
        <v>4956</v>
      </c>
      <c r="K1121" s="2" t="s">
        <v>4957</v>
      </c>
      <c r="L1121" s="2" t="s">
        <v>30</v>
      </c>
      <c r="M1121" s="2" t="s">
        <v>3418</v>
      </c>
      <c r="N1121" s="2" t="s">
        <v>32</v>
      </c>
      <c r="O1121" s="2" t="s">
        <v>4059</v>
      </c>
      <c r="P1121" s="3">
        <v>45737</v>
      </c>
      <c r="Q1121" s="3">
        <v>45738</v>
      </c>
      <c r="R1121" s="3">
        <v>45838</v>
      </c>
      <c r="S1121" s="2">
        <v>14696915</v>
      </c>
      <c r="T1121" s="2" t="s">
        <v>4958</v>
      </c>
      <c r="U1121" s="8">
        <v>10000000</v>
      </c>
      <c r="V1121" s="2" t="s">
        <v>4959</v>
      </c>
      <c r="W1121" s="2" t="s">
        <v>3739</v>
      </c>
    </row>
    <row r="1122" spans="1:23" x14ac:dyDescent="0.25">
      <c r="A1122" s="2">
        <v>1115</v>
      </c>
      <c r="B1122" s="2" t="s">
        <v>20</v>
      </c>
      <c r="C1122" s="2" t="s">
        <v>21</v>
      </c>
      <c r="D1122" s="2" t="s">
        <v>22</v>
      </c>
      <c r="E1122" s="2" t="s">
        <v>23</v>
      </c>
      <c r="F1122" s="2" t="s">
        <v>24</v>
      </c>
      <c r="G1122" s="2" t="s">
        <v>25</v>
      </c>
      <c r="H1122" s="2" t="s">
        <v>26</v>
      </c>
      <c r="I1122" s="2" t="s">
        <v>27</v>
      </c>
      <c r="J1122" s="2" t="s">
        <v>4960</v>
      </c>
      <c r="K1122" s="2" t="s">
        <v>4961</v>
      </c>
      <c r="L1122" s="2" t="s">
        <v>30</v>
      </c>
      <c r="M1122" s="2" t="s">
        <v>3951</v>
      </c>
      <c r="N1122" s="2" t="s">
        <v>5218</v>
      </c>
      <c r="O1122" s="2" t="s">
        <v>3952</v>
      </c>
      <c r="P1122" s="3">
        <v>45743</v>
      </c>
      <c r="Q1122" s="3">
        <v>45756</v>
      </c>
      <c r="R1122" s="3">
        <v>45961</v>
      </c>
      <c r="S1122" s="2">
        <v>900937758</v>
      </c>
      <c r="T1122" s="2" t="s">
        <v>4962</v>
      </c>
      <c r="U1122" s="8">
        <v>536226480</v>
      </c>
      <c r="V1122" s="2" t="s">
        <v>4963</v>
      </c>
      <c r="W1122" s="2" t="s">
        <v>9065</v>
      </c>
    </row>
    <row r="1123" spans="1:23" x14ac:dyDescent="0.25">
      <c r="A1123" s="2">
        <v>1116</v>
      </c>
      <c r="B1123" s="2" t="s">
        <v>20</v>
      </c>
      <c r="C1123" s="2" t="s">
        <v>21</v>
      </c>
      <c r="D1123" s="2" t="s">
        <v>22</v>
      </c>
      <c r="E1123" s="2" t="s">
        <v>23</v>
      </c>
      <c r="F1123" s="2" t="s">
        <v>24</v>
      </c>
      <c r="G1123" s="2" t="s">
        <v>25</v>
      </c>
      <c r="H1123" s="2" t="s">
        <v>26</v>
      </c>
      <c r="I1123" s="2" t="s">
        <v>27</v>
      </c>
      <c r="J1123" s="2" t="s">
        <v>4964</v>
      </c>
      <c r="K1123" s="2" t="s">
        <v>4965</v>
      </c>
      <c r="L1123" s="2" t="s">
        <v>30</v>
      </c>
      <c r="M1123" s="2" t="s">
        <v>4966</v>
      </c>
      <c r="N1123" s="2" t="s">
        <v>32</v>
      </c>
      <c r="O1123" s="2" t="s">
        <v>4967</v>
      </c>
      <c r="P1123" s="3">
        <v>45747</v>
      </c>
      <c r="Q1123" s="3">
        <v>45771</v>
      </c>
      <c r="R1123" s="3">
        <v>45991</v>
      </c>
      <c r="S1123" s="2">
        <v>815000353</v>
      </c>
      <c r="T1123" s="2" t="s">
        <v>4968</v>
      </c>
      <c r="U1123" s="8">
        <v>150000000</v>
      </c>
      <c r="V1123" s="2" t="s">
        <v>4969</v>
      </c>
      <c r="W1123" s="2" t="s">
        <v>2951</v>
      </c>
    </row>
    <row r="1124" spans="1:23" x14ac:dyDescent="0.25">
      <c r="A1124" s="2">
        <v>1117</v>
      </c>
      <c r="B1124" s="2" t="s">
        <v>20</v>
      </c>
      <c r="C1124" s="2" t="s">
        <v>21</v>
      </c>
      <c r="D1124" s="2" t="s">
        <v>22</v>
      </c>
      <c r="E1124" s="2" t="s">
        <v>23</v>
      </c>
      <c r="F1124" s="2" t="s">
        <v>24</v>
      </c>
      <c r="G1124" s="2" t="s">
        <v>25</v>
      </c>
      <c r="H1124" s="2" t="s">
        <v>26</v>
      </c>
      <c r="I1124" s="2" t="s">
        <v>27</v>
      </c>
      <c r="J1124" s="2" t="s">
        <v>4970</v>
      </c>
      <c r="K1124" s="2" t="s">
        <v>4971</v>
      </c>
      <c r="L1124" s="2" t="s">
        <v>4988</v>
      </c>
      <c r="M1124" s="2" t="s">
        <v>4972</v>
      </c>
      <c r="N1124" s="2" t="s">
        <v>9187</v>
      </c>
      <c r="O1124" s="2" t="s">
        <v>2637</v>
      </c>
      <c r="P1124" s="3">
        <v>45747</v>
      </c>
      <c r="Q1124" s="3">
        <v>45661</v>
      </c>
      <c r="R1124" s="3">
        <v>45777</v>
      </c>
      <c r="S1124" s="2">
        <v>900280474</v>
      </c>
      <c r="T1124" s="2" t="s">
        <v>2638</v>
      </c>
      <c r="U1124" s="8">
        <v>30000000</v>
      </c>
      <c r="V1124" s="2" t="s">
        <v>4973</v>
      </c>
      <c r="W1124" s="2" t="s">
        <v>3739</v>
      </c>
    </row>
    <row r="1125" spans="1:23" x14ac:dyDescent="0.25">
      <c r="A1125" s="2">
        <v>1118</v>
      </c>
      <c r="B1125" s="2" t="s">
        <v>20</v>
      </c>
      <c r="C1125" s="2" t="s">
        <v>21</v>
      </c>
      <c r="D1125" s="2" t="s">
        <v>22</v>
      </c>
      <c r="E1125" s="2" t="s">
        <v>23</v>
      </c>
      <c r="F1125" s="2" t="s">
        <v>24</v>
      </c>
      <c r="G1125" s="2" t="s">
        <v>25</v>
      </c>
      <c r="H1125" s="2" t="s">
        <v>26</v>
      </c>
      <c r="I1125" s="2" t="s">
        <v>27</v>
      </c>
      <c r="J1125" s="2" t="s">
        <v>4974</v>
      </c>
      <c r="K1125" s="2" t="s">
        <v>4975</v>
      </c>
      <c r="L1125" s="2" t="s">
        <v>30</v>
      </c>
      <c r="M1125" s="2" t="s">
        <v>4976</v>
      </c>
      <c r="N1125" s="2" t="s">
        <v>9187</v>
      </c>
      <c r="O1125" s="2" t="s">
        <v>2637</v>
      </c>
      <c r="P1125" s="3">
        <v>45744</v>
      </c>
      <c r="Q1125" s="3">
        <v>45754</v>
      </c>
      <c r="R1125" s="3">
        <v>46006</v>
      </c>
      <c r="S1125" s="2">
        <v>815000316</v>
      </c>
      <c r="T1125" s="2" t="s">
        <v>4977</v>
      </c>
      <c r="U1125" s="8">
        <v>1900000000</v>
      </c>
      <c r="V1125" s="2" t="s">
        <v>4978</v>
      </c>
      <c r="W1125" s="2" t="s">
        <v>2951</v>
      </c>
    </row>
    <row r="1126" spans="1:23" x14ac:dyDescent="0.25">
      <c r="A1126" s="2">
        <v>1119</v>
      </c>
      <c r="B1126" s="2" t="s">
        <v>20</v>
      </c>
      <c r="C1126" s="2" t="s">
        <v>21</v>
      </c>
      <c r="D1126" s="2" t="s">
        <v>22</v>
      </c>
      <c r="E1126" s="2" t="s">
        <v>23</v>
      </c>
      <c r="F1126" s="2" t="s">
        <v>24</v>
      </c>
      <c r="G1126" s="2" t="s">
        <v>25</v>
      </c>
      <c r="H1126" s="2" t="s">
        <v>26</v>
      </c>
      <c r="I1126" s="2" t="s">
        <v>27</v>
      </c>
      <c r="J1126" s="2" t="s">
        <v>4979</v>
      </c>
      <c r="K1126" s="2" t="s">
        <v>4980</v>
      </c>
      <c r="L1126" s="2" t="s">
        <v>30</v>
      </c>
      <c r="M1126" s="2" t="s">
        <v>4418</v>
      </c>
      <c r="N1126" s="2" t="s">
        <v>32</v>
      </c>
      <c r="O1126" s="2" t="s">
        <v>4059</v>
      </c>
      <c r="P1126" s="3">
        <v>45749</v>
      </c>
      <c r="Q1126" s="3">
        <v>45777</v>
      </c>
      <c r="R1126" s="3">
        <v>45838</v>
      </c>
      <c r="S1126" s="2">
        <v>1061800751</v>
      </c>
      <c r="T1126" s="2" t="s">
        <v>4981</v>
      </c>
      <c r="U1126" s="8">
        <v>12000000</v>
      </c>
      <c r="V1126" s="2" t="s">
        <v>4982</v>
      </c>
      <c r="W1126" s="2" t="s">
        <v>3740</v>
      </c>
    </row>
    <row r="1127" spans="1:23" x14ac:dyDescent="0.25">
      <c r="A1127" s="2">
        <v>1120</v>
      </c>
      <c r="B1127" s="2" t="s">
        <v>20</v>
      </c>
      <c r="C1127" s="2" t="s">
        <v>21</v>
      </c>
      <c r="D1127" s="2" t="s">
        <v>22</v>
      </c>
      <c r="E1127" s="2" t="s">
        <v>23</v>
      </c>
      <c r="F1127" s="2" t="s">
        <v>24</v>
      </c>
      <c r="G1127" s="2" t="s">
        <v>25</v>
      </c>
      <c r="H1127" s="2" t="s">
        <v>26</v>
      </c>
      <c r="I1127" s="2" t="s">
        <v>27</v>
      </c>
      <c r="J1127" s="2" t="s">
        <v>4983</v>
      </c>
      <c r="K1127" s="2" t="s">
        <v>4984</v>
      </c>
      <c r="L1127" s="2" t="s">
        <v>30</v>
      </c>
      <c r="M1127" s="2" t="s">
        <v>122</v>
      </c>
      <c r="N1127" s="2" t="s">
        <v>32</v>
      </c>
      <c r="O1127" s="2" t="s">
        <v>4059</v>
      </c>
      <c r="P1127" s="3">
        <v>45749</v>
      </c>
      <c r="Q1127" s="3">
        <v>45771</v>
      </c>
      <c r="R1127" s="3">
        <v>45838</v>
      </c>
      <c r="S1127" s="2">
        <v>98429500</v>
      </c>
      <c r="T1127" s="2" t="s">
        <v>2262</v>
      </c>
      <c r="U1127" s="8">
        <v>14000000</v>
      </c>
      <c r="V1127" s="2" t="s">
        <v>4985</v>
      </c>
      <c r="W1127" s="2" t="s">
        <v>3740</v>
      </c>
    </row>
    <row r="1128" spans="1:23" x14ac:dyDescent="0.25">
      <c r="A1128" s="2">
        <v>1121</v>
      </c>
      <c r="B1128" s="2" t="s">
        <v>20</v>
      </c>
      <c r="C1128" s="2" t="s">
        <v>21</v>
      </c>
      <c r="D1128" s="2" t="s">
        <v>22</v>
      </c>
      <c r="E1128" s="2" t="s">
        <v>23</v>
      </c>
      <c r="F1128" s="2" t="s">
        <v>24</v>
      </c>
      <c r="G1128" s="2" t="s">
        <v>25</v>
      </c>
      <c r="H1128" s="2" t="s">
        <v>26</v>
      </c>
      <c r="I1128" s="2" t="s">
        <v>27</v>
      </c>
      <c r="J1128" s="2" t="s">
        <v>5215</v>
      </c>
      <c r="K1128" s="2" t="s">
        <v>4990</v>
      </c>
      <c r="L1128" s="2" t="s">
        <v>30</v>
      </c>
      <c r="M1128" s="2" t="s">
        <v>5214</v>
      </c>
      <c r="N1128" s="2" t="s">
        <v>32</v>
      </c>
      <c r="O1128" s="2" t="s">
        <v>4059</v>
      </c>
      <c r="P1128" s="3">
        <v>45751</v>
      </c>
      <c r="Q1128" s="3">
        <v>45756</v>
      </c>
      <c r="R1128" s="3">
        <v>45838</v>
      </c>
      <c r="S1128" s="2">
        <v>6146455</v>
      </c>
      <c r="T1128" s="2" t="s">
        <v>5213</v>
      </c>
      <c r="U1128" s="8">
        <v>6900000</v>
      </c>
      <c r="V1128" s="2"/>
      <c r="W1128" s="2" t="s">
        <v>9064</v>
      </c>
    </row>
    <row r="1129" spans="1:23" x14ac:dyDescent="0.25">
      <c r="A1129" s="2">
        <v>1122</v>
      </c>
      <c r="B1129" s="2" t="s">
        <v>20</v>
      </c>
      <c r="C1129" s="2" t="s">
        <v>21</v>
      </c>
      <c r="D1129" s="2" t="s">
        <v>22</v>
      </c>
      <c r="E1129" s="2" t="s">
        <v>23</v>
      </c>
      <c r="F1129" s="2" t="s">
        <v>24</v>
      </c>
      <c r="G1129" s="2" t="s">
        <v>25</v>
      </c>
      <c r="H1129" s="2" t="s">
        <v>26</v>
      </c>
      <c r="I1129" s="2" t="s">
        <v>27</v>
      </c>
      <c r="J1129" s="2" t="s">
        <v>5013</v>
      </c>
      <c r="K1129" s="2" t="s">
        <v>4991</v>
      </c>
      <c r="L1129" s="2" t="s">
        <v>30</v>
      </c>
      <c r="M1129" s="2" t="s">
        <v>5014</v>
      </c>
      <c r="N1129" s="2" t="s">
        <v>32</v>
      </c>
      <c r="O1129" s="2" t="s">
        <v>4059</v>
      </c>
      <c r="P1129" s="3">
        <v>45757</v>
      </c>
      <c r="Q1129" s="3">
        <v>45768</v>
      </c>
      <c r="R1129" s="3">
        <v>45900</v>
      </c>
      <c r="S1129" s="2">
        <v>900985807</v>
      </c>
      <c r="T1129" s="2" t="s">
        <v>5015</v>
      </c>
      <c r="U1129" s="8">
        <v>1350000000</v>
      </c>
      <c r="V1129" s="2" t="s">
        <v>5016</v>
      </c>
      <c r="W1129" s="2" t="s">
        <v>3895</v>
      </c>
    </row>
    <row r="1130" spans="1:23" x14ac:dyDescent="0.25">
      <c r="A1130" s="2">
        <v>1123</v>
      </c>
      <c r="B1130" s="2" t="s">
        <v>20</v>
      </c>
      <c r="C1130" s="2" t="s">
        <v>21</v>
      </c>
      <c r="D1130" s="2" t="s">
        <v>22</v>
      </c>
      <c r="E1130" s="2" t="s">
        <v>23</v>
      </c>
      <c r="F1130" s="2" t="s">
        <v>24</v>
      </c>
      <c r="G1130" s="2" t="s">
        <v>25</v>
      </c>
      <c r="H1130" s="2" t="s">
        <v>26</v>
      </c>
      <c r="I1130" s="2" t="s">
        <v>27</v>
      </c>
      <c r="J1130" s="2" t="s">
        <v>5216</v>
      </c>
      <c r="K1130" s="2" t="s">
        <v>4992</v>
      </c>
      <c r="L1130" s="2" t="s">
        <v>30</v>
      </c>
      <c r="M1130" s="2" t="s">
        <v>5217</v>
      </c>
      <c r="N1130" s="2" t="s">
        <v>5218</v>
      </c>
      <c r="O1130" s="2" t="s">
        <v>4059</v>
      </c>
      <c r="P1130" s="3">
        <v>45775</v>
      </c>
      <c r="Q1130" s="3">
        <v>45789</v>
      </c>
      <c r="R1130" s="3">
        <v>46752</v>
      </c>
      <c r="S1130" s="2">
        <v>890399010</v>
      </c>
      <c r="T1130" s="2" t="s">
        <v>5219</v>
      </c>
      <c r="U1130" s="8">
        <v>0</v>
      </c>
      <c r="V1130" s="2"/>
      <c r="W1130" s="2" t="s">
        <v>3738</v>
      </c>
    </row>
    <row r="1131" spans="1:23" x14ac:dyDescent="0.25">
      <c r="A1131" s="2">
        <v>1124</v>
      </c>
      <c r="B1131" s="2" t="s">
        <v>20</v>
      </c>
      <c r="C1131" s="2" t="s">
        <v>21</v>
      </c>
      <c r="D1131" s="2" t="s">
        <v>22</v>
      </c>
      <c r="E1131" s="2" t="s">
        <v>23</v>
      </c>
      <c r="F1131" s="2" t="s">
        <v>24</v>
      </c>
      <c r="G1131" s="2" t="s">
        <v>25</v>
      </c>
      <c r="H1131" s="2" t="s">
        <v>26</v>
      </c>
      <c r="I1131" s="2" t="s">
        <v>27</v>
      </c>
      <c r="J1131" s="2" t="s">
        <v>5220</v>
      </c>
      <c r="K1131" s="2" t="s">
        <v>4993</v>
      </c>
      <c r="L1131" s="2" t="s">
        <v>30</v>
      </c>
      <c r="M1131" s="2" t="s">
        <v>5221</v>
      </c>
      <c r="N1131" s="2" t="s">
        <v>5218</v>
      </c>
      <c r="O1131" s="2" t="s">
        <v>3952</v>
      </c>
      <c r="P1131" s="3">
        <v>45754</v>
      </c>
      <c r="Q1131" s="3">
        <v>45768</v>
      </c>
      <c r="R1131" s="3">
        <v>45838</v>
      </c>
      <c r="S1131" s="2">
        <v>900937758</v>
      </c>
      <c r="T1131" s="2" t="s">
        <v>4962</v>
      </c>
      <c r="U1131" s="8">
        <v>1152254810</v>
      </c>
      <c r="V1131" s="2"/>
      <c r="W1131" s="2" t="s">
        <v>9065</v>
      </c>
    </row>
    <row r="1132" spans="1:23" x14ac:dyDescent="0.25">
      <c r="A1132" s="2">
        <v>1125</v>
      </c>
      <c r="B1132" s="2" t="s">
        <v>20</v>
      </c>
      <c r="C1132" s="2" t="s">
        <v>21</v>
      </c>
      <c r="D1132" s="2" t="s">
        <v>22</v>
      </c>
      <c r="E1132" s="2" t="s">
        <v>23</v>
      </c>
      <c r="F1132" s="2" t="s">
        <v>24</v>
      </c>
      <c r="G1132" s="2" t="s">
        <v>25</v>
      </c>
      <c r="H1132" s="2" t="s">
        <v>26</v>
      </c>
      <c r="I1132" s="2" t="s">
        <v>27</v>
      </c>
      <c r="J1132" s="2" t="s">
        <v>5222</v>
      </c>
      <c r="K1132" s="2" t="s">
        <v>4994</v>
      </c>
      <c r="L1132" s="2" t="s">
        <v>30</v>
      </c>
      <c r="M1132" s="2" t="s">
        <v>5223</v>
      </c>
      <c r="N1132" s="2" t="s">
        <v>5218</v>
      </c>
      <c r="O1132" s="2" t="s">
        <v>5224</v>
      </c>
      <c r="P1132" s="3">
        <v>45751</v>
      </c>
      <c r="Q1132" s="3">
        <v>45768</v>
      </c>
      <c r="R1132" s="3">
        <v>45961</v>
      </c>
      <c r="S1132" s="2">
        <v>900280474</v>
      </c>
      <c r="T1132" s="2" t="s">
        <v>2638</v>
      </c>
      <c r="U1132" s="8">
        <v>5540000000</v>
      </c>
      <c r="V1132" s="2"/>
      <c r="W1132" s="2" t="s">
        <v>3741</v>
      </c>
    </row>
    <row r="1133" spans="1:23" x14ac:dyDescent="0.25">
      <c r="A1133" s="2">
        <v>1126</v>
      </c>
      <c r="B1133" s="2" t="s">
        <v>20</v>
      </c>
      <c r="C1133" s="2" t="s">
        <v>21</v>
      </c>
      <c r="D1133" s="2" t="s">
        <v>22</v>
      </c>
      <c r="E1133" s="2" t="s">
        <v>23</v>
      </c>
      <c r="F1133" s="2" t="s">
        <v>24</v>
      </c>
      <c r="G1133" s="2" t="s">
        <v>25</v>
      </c>
      <c r="H1133" s="2" t="s">
        <v>26</v>
      </c>
      <c r="I1133" s="2" t="s">
        <v>27</v>
      </c>
      <c r="J1133" s="2" t="s">
        <v>5025</v>
      </c>
      <c r="K1133" s="2" t="s">
        <v>4995</v>
      </c>
      <c r="L1133" s="2" t="s">
        <v>30</v>
      </c>
      <c r="M1133" s="2" t="s">
        <v>5026</v>
      </c>
      <c r="N1133" s="2" t="s">
        <v>32</v>
      </c>
      <c r="O1133" s="2" t="s">
        <v>4059</v>
      </c>
      <c r="P1133" s="3">
        <v>45756</v>
      </c>
      <c r="Q1133" s="3">
        <v>45758</v>
      </c>
      <c r="R1133" s="3">
        <v>45838</v>
      </c>
      <c r="S1133" s="2">
        <v>1113652636</v>
      </c>
      <c r="T1133" s="2" t="s">
        <v>5027</v>
      </c>
      <c r="U1133" s="8">
        <v>8100000</v>
      </c>
      <c r="V1133" s="2" t="s">
        <v>5028</v>
      </c>
      <c r="W1133" s="2" t="s">
        <v>9065</v>
      </c>
    </row>
    <row r="1134" spans="1:23" x14ac:dyDescent="0.25">
      <c r="A1134" s="2">
        <v>1127</v>
      </c>
      <c r="B1134" s="2" t="s">
        <v>20</v>
      </c>
      <c r="C1134" s="2" t="s">
        <v>21</v>
      </c>
      <c r="D1134" s="2" t="s">
        <v>22</v>
      </c>
      <c r="E1134" s="2" t="s">
        <v>23</v>
      </c>
      <c r="F1134" s="2" t="s">
        <v>24</v>
      </c>
      <c r="G1134" s="2" t="s">
        <v>25</v>
      </c>
      <c r="H1134" s="2" t="s">
        <v>26</v>
      </c>
      <c r="I1134" s="2" t="s">
        <v>27</v>
      </c>
      <c r="J1134" s="2" t="s">
        <v>5225</v>
      </c>
      <c r="K1134" s="2" t="s">
        <v>4996</v>
      </c>
      <c r="L1134" s="2" t="s">
        <v>30</v>
      </c>
      <c r="M1134" s="2" t="s">
        <v>5226</v>
      </c>
      <c r="N1134" s="2" t="s">
        <v>32</v>
      </c>
      <c r="O1134" s="2" t="s">
        <v>4059</v>
      </c>
      <c r="P1134" s="3">
        <v>45751</v>
      </c>
      <c r="Q1134" s="3">
        <v>45757</v>
      </c>
      <c r="R1134" s="3">
        <v>45838</v>
      </c>
      <c r="S1134" s="2">
        <v>1064488104</v>
      </c>
      <c r="T1134" s="2" t="s">
        <v>5227</v>
      </c>
      <c r="U1134" s="8">
        <v>12000000</v>
      </c>
      <c r="V1134" s="2"/>
      <c r="W1134" s="2" t="s">
        <v>9065</v>
      </c>
    </row>
    <row r="1135" spans="1:23" x14ac:dyDescent="0.25">
      <c r="A1135" s="2">
        <v>1128</v>
      </c>
      <c r="B1135" s="2" t="s">
        <v>20</v>
      </c>
      <c r="C1135" s="2" t="s">
        <v>21</v>
      </c>
      <c r="D1135" s="2" t="s">
        <v>22</v>
      </c>
      <c r="E1135" s="2" t="s">
        <v>23</v>
      </c>
      <c r="F1135" s="2" t="s">
        <v>24</v>
      </c>
      <c r="G1135" s="2" t="s">
        <v>25</v>
      </c>
      <c r="H1135" s="2" t="s">
        <v>26</v>
      </c>
      <c r="I1135" s="2" t="s">
        <v>27</v>
      </c>
      <c r="J1135" s="2" t="s">
        <v>5230</v>
      </c>
      <c r="K1135" s="2" t="s">
        <v>4997</v>
      </c>
      <c r="L1135" s="2" t="s">
        <v>30</v>
      </c>
      <c r="M1135" s="2" t="s">
        <v>5228</v>
      </c>
      <c r="N1135" s="2" t="s">
        <v>32</v>
      </c>
      <c r="O1135" s="2" t="s">
        <v>4059</v>
      </c>
      <c r="P1135" s="3">
        <v>45751</v>
      </c>
      <c r="Q1135" s="3">
        <v>45757</v>
      </c>
      <c r="R1135" s="3">
        <v>45838</v>
      </c>
      <c r="S1135" s="2">
        <v>1113692835</v>
      </c>
      <c r="T1135" s="2" t="s">
        <v>5229</v>
      </c>
      <c r="U1135" s="8">
        <v>12000000</v>
      </c>
      <c r="V1135" s="2"/>
      <c r="W1135" s="2" t="s">
        <v>9065</v>
      </c>
    </row>
    <row r="1136" spans="1:23" x14ac:dyDescent="0.25">
      <c r="A1136" s="2">
        <v>1129</v>
      </c>
      <c r="B1136" s="2" t="s">
        <v>20</v>
      </c>
      <c r="C1136" s="2" t="s">
        <v>21</v>
      </c>
      <c r="D1136" s="2" t="s">
        <v>22</v>
      </c>
      <c r="E1136" s="2" t="s">
        <v>23</v>
      </c>
      <c r="F1136" s="2" t="s">
        <v>24</v>
      </c>
      <c r="G1136" s="2" t="s">
        <v>25</v>
      </c>
      <c r="H1136" s="2" t="s">
        <v>26</v>
      </c>
      <c r="I1136" s="2" t="s">
        <v>27</v>
      </c>
      <c r="J1136" s="2" t="s">
        <v>5231</v>
      </c>
      <c r="K1136" s="2" t="s">
        <v>4998</v>
      </c>
      <c r="L1136" s="2" t="s">
        <v>30</v>
      </c>
      <c r="M1136" s="2" t="s">
        <v>5232</v>
      </c>
      <c r="N1136" s="2" t="s">
        <v>32</v>
      </c>
      <c r="O1136" s="2" t="s">
        <v>4059</v>
      </c>
      <c r="P1136" s="3">
        <v>45751</v>
      </c>
      <c r="Q1136" s="3">
        <v>45757</v>
      </c>
      <c r="R1136" s="3">
        <v>45838</v>
      </c>
      <c r="S1136" s="2">
        <v>1113670642</v>
      </c>
      <c r="T1136" s="2" t="s">
        <v>5233</v>
      </c>
      <c r="U1136" s="8">
        <v>12000000</v>
      </c>
      <c r="V1136" s="2"/>
      <c r="W1136" s="2" t="s">
        <v>9065</v>
      </c>
    </row>
    <row r="1137" spans="1:23" x14ac:dyDescent="0.25">
      <c r="A1137" s="2">
        <v>1130</v>
      </c>
      <c r="B1137" s="2" t="s">
        <v>20</v>
      </c>
      <c r="C1137" s="2" t="s">
        <v>21</v>
      </c>
      <c r="D1137" s="2" t="s">
        <v>22</v>
      </c>
      <c r="E1137" s="2" t="s">
        <v>23</v>
      </c>
      <c r="F1137" s="2" t="s">
        <v>24</v>
      </c>
      <c r="G1137" s="2" t="s">
        <v>25</v>
      </c>
      <c r="H1137" s="2" t="s">
        <v>26</v>
      </c>
      <c r="I1137" s="2" t="s">
        <v>27</v>
      </c>
      <c r="J1137" s="2" t="s">
        <v>5234</v>
      </c>
      <c r="K1137" s="2" t="s">
        <v>4999</v>
      </c>
      <c r="L1137" s="2" t="s">
        <v>30</v>
      </c>
      <c r="M1137" s="2" t="s">
        <v>5235</v>
      </c>
      <c r="N1137" s="2" t="s">
        <v>32</v>
      </c>
      <c r="O1137" s="2" t="s">
        <v>4059</v>
      </c>
      <c r="P1137" s="3">
        <v>45754</v>
      </c>
      <c r="Q1137" s="3">
        <v>45757</v>
      </c>
      <c r="R1137" s="3">
        <v>45838</v>
      </c>
      <c r="S1137" s="2">
        <v>1144053646</v>
      </c>
      <c r="T1137" s="2" t="s">
        <v>5236</v>
      </c>
      <c r="U1137" s="8">
        <v>8100000</v>
      </c>
      <c r="V1137" s="2"/>
      <c r="W1137" s="2" t="s">
        <v>9065</v>
      </c>
    </row>
    <row r="1138" spans="1:23" x14ac:dyDescent="0.25">
      <c r="A1138" s="2">
        <v>1131</v>
      </c>
      <c r="B1138" s="2" t="s">
        <v>20</v>
      </c>
      <c r="C1138" s="2" t="s">
        <v>21</v>
      </c>
      <c r="D1138" s="2" t="s">
        <v>22</v>
      </c>
      <c r="E1138" s="2" t="s">
        <v>23</v>
      </c>
      <c r="F1138" s="2" t="s">
        <v>24</v>
      </c>
      <c r="G1138" s="2" t="s">
        <v>25</v>
      </c>
      <c r="H1138" s="2" t="s">
        <v>26</v>
      </c>
      <c r="I1138" s="2" t="s">
        <v>27</v>
      </c>
      <c r="J1138" s="2" t="s">
        <v>5017</v>
      </c>
      <c r="K1138" s="2" t="s">
        <v>5000</v>
      </c>
      <c r="L1138" s="2" t="s">
        <v>30</v>
      </c>
      <c r="M1138" s="2" t="s">
        <v>5018</v>
      </c>
      <c r="N1138" s="2" t="s">
        <v>32</v>
      </c>
      <c r="O1138" s="2" t="s">
        <v>4059</v>
      </c>
      <c r="P1138" s="3">
        <v>45756</v>
      </c>
      <c r="Q1138" s="3">
        <v>45758</v>
      </c>
      <c r="R1138" s="3">
        <v>45838</v>
      </c>
      <c r="S1138" s="2">
        <v>9003441561</v>
      </c>
      <c r="T1138" s="2" t="s">
        <v>5019</v>
      </c>
      <c r="U1138" s="8">
        <v>12000000</v>
      </c>
      <c r="V1138" s="2" t="s">
        <v>5020</v>
      </c>
      <c r="W1138" s="2" t="s">
        <v>9065</v>
      </c>
    </row>
    <row r="1139" spans="1:23" x14ac:dyDescent="0.25">
      <c r="A1139" s="2">
        <v>1132</v>
      </c>
      <c r="B1139" s="2" t="s">
        <v>20</v>
      </c>
      <c r="C1139" s="2" t="s">
        <v>21</v>
      </c>
      <c r="D1139" s="2" t="s">
        <v>22</v>
      </c>
      <c r="E1139" s="2" t="s">
        <v>23</v>
      </c>
      <c r="F1139" s="2" t="s">
        <v>24</v>
      </c>
      <c r="G1139" s="2" t="s">
        <v>25</v>
      </c>
      <c r="H1139" s="2" t="s">
        <v>26</v>
      </c>
      <c r="I1139" s="2" t="s">
        <v>27</v>
      </c>
      <c r="J1139" s="2" t="s">
        <v>5001</v>
      </c>
      <c r="K1139" s="2" t="s">
        <v>5002</v>
      </c>
      <c r="L1139" s="2" t="s">
        <v>30</v>
      </c>
      <c r="M1139" s="2" t="s">
        <v>5003</v>
      </c>
      <c r="N1139" s="2" t="s">
        <v>32</v>
      </c>
      <c r="O1139" s="2" t="s">
        <v>4967</v>
      </c>
      <c r="P1139" s="3">
        <v>45756</v>
      </c>
      <c r="Q1139" s="3">
        <v>45793</v>
      </c>
      <c r="R1139" s="3">
        <v>46006</v>
      </c>
      <c r="S1139" s="2">
        <v>901208731</v>
      </c>
      <c r="T1139" s="2" t="s">
        <v>5004</v>
      </c>
      <c r="U1139" s="8">
        <v>123270000</v>
      </c>
      <c r="V1139" s="2" t="s">
        <v>5005</v>
      </c>
      <c r="W1139" s="2" t="s">
        <v>3742</v>
      </c>
    </row>
    <row r="1140" spans="1:23" x14ac:dyDescent="0.25">
      <c r="A1140" s="2">
        <v>1133</v>
      </c>
      <c r="B1140" s="2" t="s">
        <v>20</v>
      </c>
      <c r="C1140" s="2" t="s">
        <v>21</v>
      </c>
      <c r="D1140" s="2" t="s">
        <v>22</v>
      </c>
      <c r="E1140" s="2" t="s">
        <v>23</v>
      </c>
      <c r="F1140" s="2" t="s">
        <v>24</v>
      </c>
      <c r="G1140" s="2" t="s">
        <v>25</v>
      </c>
      <c r="H1140" s="2" t="s">
        <v>26</v>
      </c>
      <c r="I1140" s="2" t="s">
        <v>27</v>
      </c>
      <c r="J1140" s="2" t="s">
        <v>5009</v>
      </c>
      <c r="K1140" s="2" t="s">
        <v>5010</v>
      </c>
      <c r="L1140" s="2" t="s">
        <v>30</v>
      </c>
      <c r="M1140" s="2" t="s">
        <v>605</v>
      </c>
      <c r="N1140" s="2" t="s">
        <v>32</v>
      </c>
      <c r="O1140" s="2" t="s">
        <v>4059</v>
      </c>
      <c r="P1140" s="3">
        <v>45756</v>
      </c>
      <c r="Q1140" s="3">
        <v>45757</v>
      </c>
      <c r="R1140" s="3">
        <v>45838</v>
      </c>
      <c r="S1140" s="2">
        <v>1192916681</v>
      </c>
      <c r="T1140" s="2" t="s">
        <v>5011</v>
      </c>
      <c r="U1140" s="8">
        <v>12000000</v>
      </c>
      <c r="V1140" s="2" t="s">
        <v>5012</v>
      </c>
      <c r="W1140" s="2" t="s">
        <v>2951</v>
      </c>
    </row>
    <row r="1141" spans="1:23" x14ac:dyDescent="0.25">
      <c r="A1141" s="2">
        <v>1134</v>
      </c>
      <c r="B1141" s="2" t="s">
        <v>20</v>
      </c>
      <c r="C1141" s="2" t="s">
        <v>21</v>
      </c>
      <c r="D1141" s="2" t="s">
        <v>22</v>
      </c>
      <c r="E1141" s="2" t="s">
        <v>23</v>
      </c>
      <c r="F1141" s="2" t="s">
        <v>24</v>
      </c>
      <c r="G1141" s="2" t="s">
        <v>25</v>
      </c>
      <c r="H1141" s="2" t="s">
        <v>26</v>
      </c>
      <c r="I1141" s="2" t="s">
        <v>27</v>
      </c>
      <c r="J1141" s="2" t="s">
        <v>5064</v>
      </c>
      <c r="K1141" s="2" t="s">
        <v>5065</v>
      </c>
      <c r="L1141" s="2" t="s">
        <v>30</v>
      </c>
      <c r="M1141" s="2" t="s">
        <v>605</v>
      </c>
      <c r="N1141" s="2" t="s">
        <v>32</v>
      </c>
      <c r="O1141" s="2" t="s">
        <v>4059</v>
      </c>
      <c r="P1141" s="3">
        <v>45758</v>
      </c>
      <c r="Q1141" s="3">
        <v>45770</v>
      </c>
      <c r="R1141" s="3">
        <v>45838</v>
      </c>
      <c r="S1141" s="2">
        <v>16276749</v>
      </c>
      <c r="T1141" s="2" t="s">
        <v>5066</v>
      </c>
      <c r="U1141" s="8">
        <v>16000000</v>
      </c>
      <c r="V1141" s="2" t="s">
        <v>5067</v>
      </c>
      <c r="W1141" s="2" t="s">
        <v>2951</v>
      </c>
    </row>
    <row r="1142" spans="1:23" x14ac:dyDescent="0.25">
      <c r="A1142" s="2">
        <v>1135</v>
      </c>
      <c r="B1142" s="2" t="s">
        <v>20</v>
      </c>
      <c r="C1142" s="2" t="s">
        <v>21</v>
      </c>
      <c r="D1142" s="2" t="s">
        <v>22</v>
      </c>
      <c r="E1142" s="2" t="s">
        <v>23</v>
      </c>
      <c r="F1142" s="2" t="s">
        <v>24</v>
      </c>
      <c r="G1142" s="2" t="s">
        <v>25</v>
      </c>
      <c r="H1142" s="2" t="s">
        <v>26</v>
      </c>
      <c r="I1142" s="2" t="s">
        <v>27</v>
      </c>
      <c r="J1142" s="2" t="s">
        <v>5139</v>
      </c>
      <c r="K1142" s="2" t="s">
        <v>5140</v>
      </c>
      <c r="L1142" s="2" t="s">
        <v>30</v>
      </c>
      <c r="M1142" s="2" t="s">
        <v>605</v>
      </c>
      <c r="N1142" s="2" t="s">
        <v>32</v>
      </c>
      <c r="O1142" s="2" t="s">
        <v>4059</v>
      </c>
      <c r="P1142" s="3">
        <v>45768</v>
      </c>
      <c r="Q1142" s="3">
        <v>45769</v>
      </c>
      <c r="R1142" s="3">
        <v>45838</v>
      </c>
      <c r="S1142" s="2">
        <v>66778711</v>
      </c>
      <c r="T1142" s="2" t="s">
        <v>5141</v>
      </c>
      <c r="U1142" s="8">
        <v>12000000</v>
      </c>
      <c r="V1142" s="2" t="s">
        <v>5142</v>
      </c>
      <c r="W1142" s="2" t="s">
        <v>2951</v>
      </c>
    </row>
    <row r="1143" spans="1:23" x14ac:dyDescent="0.25">
      <c r="A1143" s="2">
        <v>1136</v>
      </c>
      <c r="B1143" s="2" t="s">
        <v>20</v>
      </c>
      <c r="C1143" s="2" t="s">
        <v>21</v>
      </c>
      <c r="D1143" s="2" t="s">
        <v>22</v>
      </c>
      <c r="E1143" s="2" t="s">
        <v>23</v>
      </c>
      <c r="F1143" s="2" t="s">
        <v>24</v>
      </c>
      <c r="G1143" s="2" t="s">
        <v>25</v>
      </c>
      <c r="H1143" s="2" t="s">
        <v>26</v>
      </c>
      <c r="I1143" s="2" t="s">
        <v>27</v>
      </c>
      <c r="J1143" s="2" t="s">
        <v>5021</v>
      </c>
      <c r="K1143" s="2" t="s">
        <v>5022</v>
      </c>
      <c r="L1143" s="2" t="s">
        <v>30</v>
      </c>
      <c r="M1143" s="2" t="s">
        <v>826</v>
      </c>
      <c r="N1143" s="2" t="s">
        <v>32</v>
      </c>
      <c r="O1143" s="2" t="s">
        <v>4059</v>
      </c>
      <c r="P1143" s="3">
        <v>45756</v>
      </c>
      <c r="Q1143" s="3">
        <v>45757</v>
      </c>
      <c r="R1143" s="3">
        <v>45838</v>
      </c>
      <c r="S1143" s="2">
        <v>1113670377</v>
      </c>
      <c r="T1143" s="2" t="s">
        <v>5023</v>
      </c>
      <c r="U1143" s="8">
        <v>8100000</v>
      </c>
      <c r="V1143" s="2" t="s">
        <v>5024</v>
      </c>
      <c r="W1143" s="2" t="s">
        <v>2951</v>
      </c>
    </row>
    <row r="1144" spans="1:23" x14ac:dyDescent="0.25">
      <c r="A1144" s="2">
        <v>1137</v>
      </c>
      <c r="B1144" s="2" t="s">
        <v>20</v>
      </c>
      <c r="C1144" s="2" t="s">
        <v>21</v>
      </c>
      <c r="D1144" s="2" t="s">
        <v>22</v>
      </c>
      <c r="E1144" s="2" t="s">
        <v>23</v>
      </c>
      <c r="F1144" s="2" t="s">
        <v>24</v>
      </c>
      <c r="G1144" s="2" t="s">
        <v>25</v>
      </c>
      <c r="H1144" s="2" t="s">
        <v>26</v>
      </c>
      <c r="I1144" s="2" t="s">
        <v>27</v>
      </c>
      <c r="J1144" s="2" t="s">
        <v>5039</v>
      </c>
      <c r="K1144" s="2" t="s">
        <v>5040</v>
      </c>
      <c r="L1144" s="2" t="s">
        <v>30</v>
      </c>
      <c r="M1144" s="2" t="s">
        <v>605</v>
      </c>
      <c r="N1144" s="2" t="s">
        <v>32</v>
      </c>
      <c r="O1144" s="2" t="s">
        <v>4059</v>
      </c>
      <c r="P1144" s="3">
        <v>45757</v>
      </c>
      <c r="Q1144" s="3">
        <v>45758</v>
      </c>
      <c r="R1144" s="3">
        <v>45838</v>
      </c>
      <c r="S1144" s="2">
        <v>1144145194</v>
      </c>
      <c r="T1144" s="2" t="s">
        <v>5041</v>
      </c>
      <c r="U1144" s="8">
        <v>12000000</v>
      </c>
      <c r="V1144" s="2" t="s">
        <v>5042</v>
      </c>
      <c r="W1144" s="2" t="s">
        <v>2951</v>
      </c>
    </row>
    <row r="1145" spans="1:23" x14ac:dyDescent="0.25">
      <c r="A1145" s="2">
        <v>1138</v>
      </c>
      <c r="B1145" s="2" t="s">
        <v>20</v>
      </c>
      <c r="C1145" s="2" t="s">
        <v>21</v>
      </c>
      <c r="D1145" s="2" t="s">
        <v>22</v>
      </c>
      <c r="E1145" s="2" t="s">
        <v>23</v>
      </c>
      <c r="F1145" s="2" t="s">
        <v>24</v>
      </c>
      <c r="G1145" s="2" t="s">
        <v>25</v>
      </c>
      <c r="H1145" s="2" t="s">
        <v>26</v>
      </c>
      <c r="I1145" s="2" t="s">
        <v>27</v>
      </c>
      <c r="J1145" s="2" t="s">
        <v>5086</v>
      </c>
      <c r="K1145" s="2" t="s">
        <v>5087</v>
      </c>
      <c r="L1145" s="2" t="s">
        <v>30</v>
      </c>
      <c r="M1145" s="2" t="s">
        <v>5088</v>
      </c>
      <c r="N1145" s="2" t="s">
        <v>32</v>
      </c>
      <c r="O1145" s="2" t="s">
        <v>4059</v>
      </c>
      <c r="P1145" s="3">
        <v>45758</v>
      </c>
      <c r="Q1145" s="3">
        <v>45768</v>
      </c>
      <c r="R1145" s="3">
        <v>45838</v>
      </c>
      <c r="S1145" s="2">
        <v>4781607</v>
      </c>
      <c r="T1145" s="2" t="s">
        <v>5089</v>
      </c>
      <c r="U1145" s="8">
        <v>8100000</v>
      </c>
      <c r="V1145" s="2" t="s">
        <v>5090</v>
      </c>
      <c r="W1145" s="2" t="s">
        <v>2951</v>
      </c>
    </row>
    <row r="1146" spans="1:23" x14ac:dyDescent="0.25">
      <c r="A1146" s="2">
        <v>1139</v>
      </c>
      <c r="B1146" s="2" t="s">
        <v>20</v>
      </c>
      <c r="C1146" s="2" t="s">
        <v>21</v>
      </c>
      <c r="D1146" s="2" t="s">
        <v>22</v>
      </c>
      <c r="E1146" s="2" t="s">
        <v>23</v>
      </c>
      <c r="F1146" s="2" t="s">
        <v>24</v>
      </c>
      <c r="G1146" s="2" t="s">
        <v>25</v>
      </c>
      <c r="H1146" s="2" t="s">
        <v>26</v>
      </c>
      <c r="I1146" s="2" t="s">
        <v>27</v>
      </c>
      <c r="J1146" s="2" t="s">
        <v>5052</v>
      </c>
      <c r="K1146" s="2" t="s">
        <v>5053</v>
      </c>
      <c r="L1146" s="2" t="s">
        <v>30</v>
      </c>
      <c r="M1146" s="2" t="s">
        <v>826</v>
      </c>
      <c r="N1146" s="2" t="s">
        <v>32</v>
      </c>
      <c r="O1146" s="2" t="s">
        <v>4059</v>
      </c>
      <c r="P1146" s="3">
        <v>45758</v>
      </c>
      <c r="Q1146" s="3">
        <v>45769</v>
      </c>
      <c r="R1146" s="3">
        <v>45838</v>
      </c>
      <c r="S1146" s="2">
        <v>14478186</v>
      </c>
      <c r="T1146" s="2" t="s">
        <v>5054</v>
      </c>
      <c r="U1146" s="8">
        <v>8100000</v>
      </c>
      <c r="V1146" s="2" t="s">
        <v>5055</v>
      </c>
      <c r="W1146" s="2" t="s">
        <v>2951</v>
      </c>
    </row>
    <row r="1147" spans="1:23" x14ac:dyDescent="0.25">
      <c r="A1147" s="2">
        <v>1140</v>
      </c>
      <c r="B1147" s="2" t="s">
        <v>20</v>
      </c>
      <c r="C1147" s="2" t="s">
        <v>21</v>
      </c>
      <c r="D1147" s="2" t="s">
        <v>22</v>
      </c>
      <c r="E1147" s="2" t="s">
        <v>23</v>
      </c>
      <c r="F1147" s="2" t="s">
        <v>24</v>
      </c>
      <c r="G1147" s="2" t="s">
        <v>25</v>
      </c>
      <c r="H1147" s="2" t="s">
        <v>26</v>
      </c>
      <c r="I1147" s="2" t="s">
        <v>27</v>
      </c>
      <c r="J1147" s="2" t="s">
        <v>5060</v>
      </c>
      <c r="K1147" s="2" t="s">
        <v>5061</v>
      </c>
      <c r="L1147" s="2" t="s">
        <v>30</v>
      </c>
      <c r="M1147" s="2" t="s">
        <v>826</v>
      </c>
      <c r="N1147" s="2" t="s">
        <v>32</v>
      </c>
      <c r="O1147" s="2" t="s">
        <v>4059</v>
      </c>
      <c r="P1147" s="3">
        <v>45758</v>
      </c>
      <c r="Q1147" s="3">
        <v>45769</v>
      </c>
      <c r="R1147" s="3">
        <v>45838</v>
      </c>
      <c r="S1147" s="2">
        <v>1114824814</v>
      </c>
      <c r="T1147" s="2" t="s">
        <v>5062</v>
      </c>
      <c r="U1147" s="8">
        <v>8100000</v>
      </c>
      <c r="V1147" s="2" t="s">
        <v>5063</v>
      </c>
      <c r="W1147" s="2" t="s">
        <v>2951</v>
      </c>
    </row>
    <row r="1148" spans="1:23" x14ac:dyDescent="0.25">
      <c r="A1148" s="2">
        <v>1141</v>
      </c>
      <c r="B1148" s="2" t="s">
        <v>20</v>
      </c>
      <c r="C1148" s="2" t="s">
        <v>21</v>
      </c>
      <c r="D1148" s="2" t="s">
        <v>22</v>
      </c>
      <c r="E1148" s="2" t="s">
        <v>23</v>
      </c>
      <c r="F1148" s="2" t="s">
        <v>24</v>
      </c>
      <c r="G1148" s="2" t="s">
        <v>25</v>
      </c>
      <c r="H1148" s="2" t="s">
        <v>26</v>
      </c>
      <c r="I1148" s="2" t="s">
        <v>27</v>
      </c>
      <c r="J1148" s="2" t="s">
        <v>5056</v>
      </c>
      <c r="K1148" s="2" t="s">
        <v>5057</v>
      </c>
      <c r="L1148" s="2" t="s">
        <v>30</v>
      </c>
      <c r="M1148" s="2" t="s">
        <v>826</v>
      </c>
      <c r="N1148" s="2" t="s">
        <v>32</v>
      </c>
      <c r="O1148" s="2" t="s">
        <v>4059</v>
      </c>
      <c r="P1148" s="3">
        <v>45758</v>
      </c>
      <c r="Q1148" s="3">
        <v>45769</v>
      </c>
      <c r="R1148" s="3">
        <v>45838</v>
      </c>
      <c r="S1148" s="2">
        <v>1113679138</v>
      </c>
      <c r="T1148" s="2" t="s">
        <v>5058</v>
      </c>
      <c r="U1148" s="8">
        <v>8100000</v>
      </c>
      <c r="V1148" s="2" t="s">
        <v>5059</v>
      </c>
      <c r="W1148" s="2" t="s">
        <v>2951</v>
      </c>
    </row>
    <row r="1149" spans="1:23" x14ac:dyDescent="0.25">
      <c r="A1149" s="2">
        <v>1142</v>
      </c>
      <c r="B1149" s="2" t="s">
        <v>20</v>
      </c>
      <c r="C1149" s="2" t="s">
        <v>21</v>
      </c>
      <c r="D1149" s="2" t="s">
        <v>22</v>
      </c>
      <c r="E1149" s="2" t="s">
        <v>23</v>
      </c>
      <c r="F1149" s="2" t="s">
        <v>24</v>
      </c>
      <c r="G1149" s="2" t="s">
        <v>25</v>
      </c>
      <c r="H1149" s="2" t="s">
        <v>26</v>
      </c>
      <c r="I1149" s="2" t="s">
        <v>27</v>
      </c>
      <c r="J1149" s="2" t="s">
        <v>5048</v>
      </c>
      <c r="K1149" s="2" t="s">
        <v>5049</v>
      </c>
      <c r="L1149" s="2" t="s">
        <v>30</v>
      </c>
      <c r="M1149" s="2" t="s">
        <v>826</v>
      </c>
      <c r="N1149" s="2" t="s">
        <v>32</v>
      </c>
      <c r="O1149" s="2" t="s">
        <v>4059</v>
      </c>
      <c r="P1149" s="3">
        <v>45758</v>
      </c>
      <c r="Q1149" s="3">
        <v>45768</v>
      </c>
      <c r="R1149" s="3">
        <v>45838</v>
      </c>
      <c r="S1149" s="2">
        <v>94311889</v>
      </c>
      <c r="T1149" s="2" t="s">
        <v>5050</v>
      </c>
      <c r="U1149" s="8">
        <v>8100000</v>
      </c>
      <c r="V1149" s="2" t="s">
        <v>5051</v>
      </c>
      <c r="W1149" s="2" t="s">
        <v>2951</v>
      </c>
    </row>
    <row r="1150" spans="1:23" x14ac:dyDescent="0.25">
      <c r="A1150" s="2">
        <v>1143</v>
      </c>
      <c r="B1150" s="2" t="s">
        <v>20</v>
      </c>
      <c r="C1150" s="2" t="s">
        <v>21</v>
      </c>
      <c r="D1150" s="2" t="s">
        <v>22</v>
      </c>
      <c r="E1150" s="2" t="s">
        <v>23</v>
      </c>
      <c r="F1150" s="2" t="s">
        <v>24</v>
      </c>
      <c r="G1150" s="2" t="s">
        <v>25</v>
      </c>
      <c r="H1150" s="2" t="s">
        <v>26</v>
      </c>
      <c r="I1150" s="2" t="s">
        <v>27</v>
      </c>
      <c r="J1150" s="2" t="s">
        <v>5068</v>
      </c>
      <c r="K1150" s="2" t="s">
        <v>5069</v>
      </c>
      <c r="L1150" s="2" t="s">
        <v>30</v>
      </c>
      <c r="M1150" s="2" t="s">
        <v>5070</v>
      </c>
      <c r="N1150" s="2" t="s">
        <v>5071</v>
      </c>
      <c r="O1150" s="2" t="s">
        <v>2637</v>
      </c>
      <c r="P1150" s="3">
        <v>45758</v>
      </c>
      <c r="Q1150" s="3">
        <v>45758</v>
      </c>
      <c r="R1150" s="3">
        <v>45930</v>
      </c>
      <c r="S1150" s="2">
        <v>900061680</v>
      </c>
      <c r="T1150" s="2" t="s">
        <v>5072</v>
      </c>
      <c r="U1150" s="8">
        <v>11619475566</v>
      </c>
      <c r="V1150" s="2" t="s">
        <v>5073</v>
      </c>
      <c r="W1150" s="2" t="s">
        <v>3895</v>
      </c>
    </row>
    <row r="1151" spans="1:23" x14ac:dyDescent="0.25">
      <c r="A1151" s="2">
        <v>1144</v>
      </c>
      <c r="B1151" s="2" t="s">
        <v>20</v>
      </c>
      <c r="C1151" s="2" t="s">
        <v>21</v>
      </c>
      <c r="D1151" s="2" t="s">
        <v>22</v>
      </c>
      <c r="E1151" s="2" t="s">
        <v>23</v>
      </c>
      <c r="F1151" s="2" t="s">
        <v>24</v>
      </c>
      <c r="G1151" s="2" t="s">
        <v>25</v>
      </c>
      <c r="H1151" s="2" t="s">
        <v>26</v>
      </c>
      <c r="I1151" s="2" t="s">
        <v>27</v>
      </c>
      <c r="J1151" s="2" t="s">
        <v>5006</v>
      </c>
      <c r="K1151" s="2" t="s">
        <v>5007</v>
      </c>
      <c r="L1151" s="2" t="s">
        <v>30</v>
      </c>
      <c r="M1151" s="2" t="s">
        <v>831</v>
      </c>
      <c r="N1151" s="2" t="s">
        <v>32</v>
      </c>
      <c r="O1151" s="2" t="s">
        <v>4059</v>
      </c>
      <c r="P1151" s="3">
        <v>45755</v>
      </c>
      <c r="Q1151" s="3">
        <v>45758</v>
      </c>
      <c r="R1151" s="3">
        <v>45838</v>
      </c>
      <c r="S1151" s="2">
        <v>29685624</v>
      </c>
      <c r="T1151" s="2" t="s">
        <v>832</v>
      </c>
      <c r="U1151" s="8">
        <v>12000000</v>
      </c>
      <c r="V1151" s="2" t="s">
        <v>5008</v>
      </c>
      <c r="W1151" s="2" t="s">
        <v>3738</v>
      </c>
    </row>
    <row r="1152" spans="1:23" x14ac:dyDescent="0.25">
      <c r="A1152" s="2">
        <v>1145</v>
      </c>
      <c r="B1152" s="2" t="s">
        <v>20</v>
      </c>
      <c r="C1152" s="2" t="s">
        <v>21</v>
      </c>
      <c r="D1152" s="2" t="s">
        <v>22</v>
      </c>
      <c r="E1152" s="2" t="s">
        <v>23</v>
      </c>
      <c r="F1152" s="2" t="s">
        <v>24</v>
      </c>
      <c r="G1152" s="2" t="s">
        <v>25</v>
      </c>
      <c r="H1152" s="2" t="s">
        <v>26</v>
      </c>
      <c r="I1152" s="2" t="s">
        <v>27</v>
      </c>
      <c r="J1152" s="2" t="s">
        <v>5029</v>
      </c>
      <c r="K1152" s="2" t="s">
        <v>5030</v>
      </c>
      <c r="L1152" s="2" t="s">
        <v>30</v>
      </c>
      <c r="M1152" s="2" t="s">
        <v>5031</v>
      </c>
      <c r="N1152" s="2" t="s">
        <v>32</v>
      </c>
      <c r="O1152" s="2" t="s">
        <v>4059</v>
      </c>
      <c r="P1152" s="3">
        <v>45757</v>
      </c>
      <c r="Q1152" s="3">
        <v>45772</v>
      </c>
      <c r="R1152" s="3">
        <v>45930</v>
      </c>
      <c r="S1152" s="2">
        <v>800187672</v>
      </c>
      <c r="T1152" s="2" t="s">
        <v>5032</v>
      </c>
      <c r="U1152" s="8">
        <v>25585000</v>
      </c>
      <c r="V1152" s="2" t="s">
        <v>5033</v>
      </c>
      <c r="W1152" s="2" t="s">
        <v>3895</v>
      </c>
    </row>
    <row r="1153" spans="1:23" x14ac:dyDescent="0.25">
      <c r="A1153" s="2">
        <v>1146</v>
      </c>
      <c r="B1153" s="2" t="s">
        <v>20</v>
      </c>
      <c r="C1153" s="2" t="s">
        <v>21</v>
      </c>
      <c r="D1153" s="2" t="s">
        <v>22</v>
      </c>
      <c r="E1153" s="2" t="s">
        <v>23</v>
      </c>
      <c r="F1153" s="2" t="s">
        <v>24</v>
      </c>
      <c r="G1153" s="2" t="s">
        <v>25</v>
      </c>
      <c r="H1153" s="2" t="s">
        <v>26</v>
      </c>
      <c r="I1153" s="2" t="s">
        <v>27</v>
      </c>
      <c r="J1153" s="2" t="s">
        <v>5034</v>
      </c>
      <c r="K1153" s="2" t="s">
        <v>5035</v>
      </c>
      <c r="L1153" s="2" t="s">
        <v>30</v>
      </c>
      <c r="M1153" s="2" t="s">
        <v>5036</v>
      </c>
      <c r="N1153" s="2" t="s">
        <v>32</v>
      </c>
      <c r="O1153" s="2" t="s">
        <v>4059</v>
      </c>
      <c r="P1153" s="3">
        <v>45756</v>
      </c>
      <c r="Q1153" s="3">
        <v>45771</v>
      </c>
      <c r="R1153" s="3">
        <v>45838</v>
      </c>
      <c r="S1153" s="2">
        <v>1010219365</v>
      </c>
      <c r="T1153" s="2" t="s">
        <v>5037</v>
      </c>
      <c r="U1153" s="8">
        <v>8100000</v>
      </c>
      <c r="V1153" s="2" t="s">
        <v>5038</v>
      </c>
      <c r="W1153" s="2" t="s">
        <v>9064</v>
      </c>
    </row>
    <row r="1154" spans="1:23" x14ac:dyDescent="0.25">
      <c r="A1154" s="2">
        <v>1147</v>
      </c>
      <c r="B1154" s="2" t="s">
        <v>20</v>
      </c>
      <c r="C1154" s="2" t="s">
        <v>21</v>
      </c>
      <c r="D1154" s="2" t="s">
        <v>22</v>
      </c>
      <c r="E1154" s="2" t="s">
        <v>23</v>
      </c>
      <c r="F1154" s="2" t="s">
        <v>24</v>
      </c>
      <c r="G1154" s="2" t="s">
        <v>25</v>
      </c>
      <c r="H1154" s="2" t="s">
        <v>26</v>
      </c>
      <c r="I1154" s="2" t="s">
        <v>27</v>
      </c>
      <c r="J1154" s="2" t="s">
        <v>8747</v>
      </c>
      <c r="K1154" s="2" t="s">
        <v>8748</v>
      </c>
      <c r="L1154" s="2" t="s">
        <v>30</v>
      </c>
      <c r="M1154" s="2" t="s">
        <v>140</v>
      </c>
      <c r="N1154" s="2" t="s">
        <v>32</v>
      </c>
      <c r="O1154" s="2" t="s">
        <v>4059</v>
      </c>
      <c r="P1154" s="3">
        <v>45784</v>
      </c>
      <c r="Q1154" s="3">
        <v>45786</v>
      </c>
      <c r="R1154" s="3">
        <v>45838</v>
      </c>
      <c r="S1154" s="2">
        <v>66661702</v>
      </c>
      <c r="T1154" s="2" t="s">
        <v>8749</v>
      </c>
      <c r="U1154" s="8">
        <v>4600000</v>
      </c>
      <c r="V1154" s="2" t="s">
        <v>8750</v>
      </c>
      <c r="W1154" s="2" t="s">
        <v>9064</v>
      </c>
    </row>
    <row r="1155" spans="1:23" x14ac:dyDescent="0.25">
      <c r="A1155" s="2">
        <v>1148</v>
      </c>
      <c r="B1155" s="2" t="s">
        <v>20</v>
      </c>
      <c r="C1155" s="2" t="s">
        <v>21</v>
      </c>
      <c r="D1155" s="2" t="s">
        <v>22</v>
      </c>
      <c r="E1155" s="2" t="s">
        <v>23</v>
      </c>
      <c r="F1155" s="2" t="s">
        <v>24</v>
      </c>
      <c r="G1155" s="2" t="s">
        <v>25</v>
      </c>
      <c r="H1155" s="2" t="s">
        <v>26</v>
      </c>
      <c r="I1155" s="2" t="s">
        <v>27</v>
      </c>
      <c r="J1155" s="2" t="s">
        <v>5043</v>
      </c>
      <c r="K1155" s="2" t="s">
        <v>5044</v>
      </c>
      <c r="L1155" s="2" t="s">
        <v>30</v>
      </c>
      <c r="M1155" s="2" t="s">
        <v>5045</v>
      </c>
      <c r="N1155" s="2" t="s">
        <v>5218</v>
      </c>
      <c r="O1155" s="2" t="s">
        <v>3952</v>
      </c>
      <c r="P1155" s="3">
        <v>45768</v>
      </c>
      <c r="Q1155" s="3">
        <v>45771</v>
      </c>
      <c r="R1155" s="3">
        <v>46006</v>
      </c>
      <c r="S1155" s="2">
        <v>8913800177</v>
      </c>
      <c r="T1155" s="2" t="s">
        <v>5046</v>
      </c>
      <c r="U1155" s="8">
        <v>368655507</v>
      </c>
      <c r="V1155" s="2" t="s">
        <v>5047</v>
      </c>
      <c r="W1155" s="2" t="s">
        <v>9065</v>
      </c>
    </row>
    <row r="1156" spans="1:23" x14ac:dyDescent="0.25">
      <c r="A1156" s="2">
        <v>1149</v>
      </c>
      <c r="B1156" s="2" t="s">
        <v>20</v>
      </c>
      <c r="C1156" s="2" t="s">
        <v>21</v>
      </c>
      <c r="D1156" s="2" t="s">
        <v>22</v>
      </c>
      <c r="E1156" s="2" t="s">
        <v>23</v>
      </c>
      <c r="F1156" s="2" t="s">
        <v>24</v>
      </c>
      <c r="G1156" s="2" t="s">
        <v>25</v>
      </c>
      <c r="H1156" s="2" t="s">
        <v>26</v>
      </c>
      <c r="I1156" s="2" t="s">
        <v>27</v>
      </c>
      <c r="J1156" s="2" t="s">
        <v>5091</v>
      </c>
      <c r="K1156" s="2" t="s">
        <v>5092</v>
      </c>
      <c r="L1156" s="2" t="s">
        <v>30</v>
      </c>
      <c r="M1156" s="2" t="s">
        <v>5093</v>
      </c>
      <c r="N1156" s="2" t="s">
        <v>32</v>
      </c>
      <c r="O1156" s="2" t="s">
        <v>4059</v>
      </c>
      <c r="P1156" s="3">
        <v>45758</v>
      </c>
      <c r="Q1156" s="3">
        <v>45770</v>
      </c>
      <c r="R1156" s="3">
        <v>45838</v>
      </c>
      <c r="S1156" s="2">
        <v>1113695090</v>
      </c>
      <c r="T1156" s="2" t="s">
        <v>5094</v>
      </c>
      <c r="U1156" s="8">
        <v>5700000</v>
      </c>
      <c r="V1156" s="2" t="s">
        <v>5095</v>
      </c>
      <c r="W1156" s="2" t="s">
        <v>3896</v>
      </c>
    </row>
    <row r="1157" spans="1:23" x14ac:dyDescent="0.25">
      <c r="A1157" s="2">
        <v>1150</v>
      </c>
      <c r="B1157" s="2" t="s">
        <v>20</v>
      </c>
      <c r="C1157" s="2" t="s">
        <v>21</v>
      </c>
      <c r="D1157" s="2" t="s">
        <v>22</v>
      </c>
      <c r="E1157" s="2" t="s">
        <v>23</v>
      </c>
      <c r="F1157" s="2" t="s">
        <v>24</v>
      </c>
      <c r="G1157" s="2" t="s">
        <v>25</v>
      </c>
      <c r="H1157" s="2" t="s">
        <v>26</v>
      </c>
      <c r="I1157" s="2" t="s">
        <v>27</v>
      </c>
      <c r="J1157" s="2" t="s">
        <v>5100</v>
      </c>
      <c r="K1157" s="2" t="s">
        <v>5101</v>
      </c>
      <c r="L1157" s="2" t="s">
        <v>30</v>
      </c>
      <c r="M1157" s="2" t="s">
        <v>4836</v>
      </c>
      <c r="N1157" s="2" t="s">
        <v>32</v>
      </c>
      <c r="O1157" s="2" t="s">
        <v>4059</v>
      </c>
      <c r="P1157" s="3">
        <v>45758</v>
      </c>
      <c r="Q1157" s="3">
        <v>45769</v>
      </c>
      <c r="R1157" s="3">
        <v>45838</v>
      </c>
      <c r="S1157" s="2">
        <v>6222032</v>
      </c>
      <c r="T1157" s="2" t="s">
        <v>5102</v>
      </c>
      <c r="U1157" s="8">
        <v>8100000</v>
      </c>
      <c r="V1157" s="2" t="s">
        <v>5103</v>
      </c>
      <c r="W1157" s="2" t="s">
        <v>3896</v>
      </c>
    </row>
    <row r="1158" spans="1:23" x14ac:dyDescent="0.25">
      <c r="A1158" s="2">
        <v>1151</v>
      </c>
      <c r="B1158" s="2" t="s">
        <v>20</v>
      </c>
      <c r="C1158" s="2" t="s">
        <v>21</v>
      </c>
      <c r="D1158" s="2" t="s">
        <v>22</v>
      </c>
      <c r="E1158" s="2" t="s">
        <v>23</v>
      </c>
      <c r="F1158" s="2" t="s">
        <v>24</v>
      </c>
      <c r="G1158" s="2" t="s">
        <v>25</v>
      </c>
      <c r="H1158" s="2" t="s">
        <v>26</v>
      </c>
      <c r="I1158" s="2" t="s">
        <v>27</v>
      </c>
      <c r="J1158" s="2" t="s">
        <v>5074</v>
      </c>
      <c r="K1158" s="2" t="s">
        <v>5075</v>
      </c>
      <c r="L1158" s="2" t="s">
        <v>30</v>
      </c>
      <c r="M1158" s="2" t="s">
        <v>4690</v>
      </c>
      <c r="N1158" s="2" t="s">
        <v>32</v>
      </c>
      <c r="O1158" s="2" t="s">
        <v>4059</v>
      </c>
      <c r="P1158" s="3">
        <v>45758</v>
      </c>
      <c r="Q1158" s="3">
        <v>45761</v>
      </c>
      <c r="R1158" s="3">
        <v>45847</v>
      </c>
      <c r="S1158" s="2">
        <v>1151958581</v>
      </c>
      <c r="T1158" s="2" t="s">
        <v>5076</v>
      </c>
      <c r="U1158" s="8">
        <v>10800000</v>
      </c>
      <c r="V1158" s="2" t="s">
        <v>5077</v>
      </c>
      <c r="W1158" s="2" t="s">
        <v>9060</v>
      </c>
    </row>
    <row r="1159" spans="1:23" x14ac:dyDescent="0.25">
      <c r="A1159" s="2">
        <v>1152</v>
      </c>
      <c r="B1159" s="2" t="s">
        <v>20</v>
      </c>
      <c r="C1159" s="2" t="s">
        <v>21</v>
      </c>
      <c r="D1159" s="2" t="s">
        <v>22</v>
      </c>
      <c r="E1159" s="2" t="s">
        <v>23</v>
      </c>
      <c r="F1159" s="2" t="s">
        <v>24</v>
      </c>
      <c r="G1159" s="2" t="s">
        <v>25</v>
      </c>
      <c r="H1159" s="2" t="s">
        <v>26</v>
      </c>
      <c r="I1159" s="2" t="s">
        <v>27</v>
      </c>
      <c r="J1159" s="2" t="s">
        <v>5082</v>
      </c>
      <c r="K1159" s="2" t="s">
        <v>5083</v>
      </c>
      <c r="L1159" s="2" t="s">
        <v>30</v>
      </c>
      <c r="M1159" s="2" t="s">
        <v>4690</v>
      </c>
      <c r="N1159" s="2" t="s">
        <v>32</v>
      </c>
      <c r="O1159" s="2" t="s">
        <v>4059</v>
      </c>
      <c r="P1159" s="3">
        <v>45758</v>
      </c>
      <c r="Q1159" s="3">
        <v>45761</v>
      </c>
      <c r="R1159" s="3">
        <v>45847</v>
      </c>
      <c r="S1159" s="2">
        <v>29332642</v>
      </c>
      <c r="T1159" s="2" t="s">
        <v>5084</v>
      </c>
      <c r="U1159" s="8">
        <v>10800000</v>
      </c>
      <c r="V1159" s="2" t="s">
        <v>5085</v>
      </c>
      <c r="W1159" s="2" t="s">
        <v>9060</v>
      </c>
    </row>
    <row r="1160" spans="1:23" x14ac:dyDescent="0.25">
      <c r="A1160" s="2">
        <v>1153</v>
      </c>
      <c r="B1160" s="2" t="s">
        <v>20</v>
      </c>
      <c r="C1160" s="2" t="s">
        <v>21</v>
      </c>
      <c r="D1160" s="2" t="s">
        <v>22</v>
      </c>
      <c r="E1160" s="2" t="s">
        <v>23</v>
      </c>
      <c r="F1160" s="2" t="s">
        <v>24</v>
      </c>
      <c r="G1160" s="2" t="s">
        <v>25</v>
      </c>
      <c r="H1160" s="2" t="s">
        <v>26</v>
      </c>
      <c r="I1160" s="2" t="s">
        <v>27</v>
      </c>
      <c r="J1160" s="2" t="s">
        <v>5078</v>
      </c>
      <c r="K1160" s="2" t="s">
        <v>5079</v>
      </c>
      <c r="L1160" s="2" t="s">
        <v>30</v>
      </c>
      <c r="M1160" s="2" t="s">
        <v>264</v>
      </c>
      <c r="N1160" s="2" t="s">
        <v>32</v>
      </c>
      <c r="O1160" s="2" t="s">
        <v>4059</v>
      </c>
      <c r="P1160" s="3">
        <v>45758</v>
      </c>
      <c r="Q1160" s="3">
        <v>45761</v>
      </c>
      <c r="R1160" s="3">
        <v>45838</v>
      </c>
      <c r="S1160" s="2">
        <v>1113688810</v>
      </c>
      <c r="T1160" s="2" t="s">
        <v>5080</v>
      </c>
      <c r="U1160" s="8">
        <v>12000000</v>
      </c>
      <c r="V1160" s="2" t="s">
        <v>5081</v>
      </c>
      <c r="W1160" s="2" t="s">
        <v>9062</v>
      </c>
    </row>
    <row r="1161" spans="1:23" x14ac:dyDescent="0.25">
      <c r="A1161" s="2">
        <v>1154</v>
      </c>
      <c r="B1161" s="2" t="s">
        <v>20</v>
      </c>
      <c r="C1161" s="2" t="s">
        <v>21</v>
      </c>
      <c r="D1161" s="2" t="s">
        <v>22</v>
      </c>
      <c r="E1161" s="2" t="s">
        <v>23</v>
      </c>
      <c r="F1161" s="2" t="s">
        <v>24</v>
      </c>
      <c r="G1161" s="2" t="s">
        <v>25</v>
      </c>
      <c r="H1161" s="2" t="s">
        <v>26</v>
      </c>
      <c r="I1161" s="2" t="s">
        <v>27</v>
      </c>
      <c r="J1161" s="2" t="s">
        <v>5104</v>
      </c>
      <c r="K1161" s="2" t="s">
        <v>5105</v>
      </c>
      <c r="L1161" s="2" t="s">
        <v>30</v>
      </c>
      <c r="M1161" s="2" t="s">
        <v>5106</v>
      </c>
      <c r="N1161" s="2" t="s">
        <v>32</v>
      </c>
      <c r="O1161" s="2" t="s">
        <v>4059</v>
      </c>
      <c r="P1161" s="3">
        <v>45761</v>
      </c>
      <c r="Q1161" s="3">
        <v>45768</v>
      </c>
      <c r="R1161" s="3">
        <v>45838</v>
      </c>
      <c r="S1161" s="2">
        <v>1085256592</v>
      </c>
      <c r="T1161" s="2" t="s">
        <v>5107</v>
      </c>
      <c r="U1161" s="8">
        <v>8100000</v>
      </c>
      <c r="V1161" s="2" t="s">
        <v>5108</v>
      </c>
      <c r="W1161" s="2" t="s">
        <v>9227</v>
      </c>
    </row>
    <row r="1162" spans="1:23" x14ac:dyDescent="0.25">
      <c r="A1162" s="2">
        <v>1155</v>
      </c>
      <c r="B1162" s="2" t="s">
        <v>20</v>
      </c>
      <c r="C1162" s="2" t="s">
        <v>21</v>
      </c>
      <c r="D1162" s="2" t="s">
        <v>22</v>
      </c>
      <c r="E1162" s="2" t="s">
        <v>23</v>
      </c>
      <c r="F1162" s="2" t="s">
        <v>24</v>
      </c>
      <c r="G1162" s="2" t="s">
        <v>25</v>
      </c>
      <c r="H1162" s="2" t="s">
        <v>26</v>
      </c>
      <c r="I1162" s="2" t="s">
        <v>27</v>
      </c>
      <c r="J1162" s="2" t="s">
        <v>5096</v>
      </c>
      <c r="K1162" s="2" t="s">
        <v>5097</v>
      </c>
      <c r="L1162" s="2" t="s">
        <v>30</v>
      </c>
      <c r="M1162" s="2" t="s">
        <v>264</v>
      </c>
      <c r="N1162" s="2" t="s">
        <v>32</v>
      </c>
      <c r="O1162" s="2" t="s">
        <v>4059</v>
      </c>
      <c r="P1162" s="3">
        <v>45758</v>
      </c>
      <c r="Q1162" s="3">
        <v>45769</v>
      </c>
      <c r="R1162" s="3">
        <v>45838</v>
      </c>
      <c r="S1162" s="2">
        <v>80831080</v>
      </c>
      <c r="T1162" s="2" t="s">
        <v>5098</v>
      </c>
      <c r="U1162" s="8">
        <v>12000000</v>
      </c>
      <c r="V1162" s="2" t="s">
        <v>5099</v>
      </c>
      <c r="W1162" s="2" t="s">
        <v>9062</v>
      </c>
    </row>
    <row r="1163" spans="1:23" x14ac:dyDescent="0.25">
      <c r="A1163" s="2">
        <v>1156</v>
      </c>
      <c r="B1163" s="2" t="s">
        <v>20</v>
      </c>
      <c r="C1163" s="2" t="s">
        <v>21</v>
      </c>
      <c r="D1163" s="2" t="s">
        <v>22</v>
      </c>
      <c r="E1163" s="2" t="s">
        <v>23</v>
      </c>
      <c r="F1163" s="2" t="s">
        <v>24</v>
      </c>
      <c r="G1163" s="2" t="s">
        <v>25</v>
      </c>
      <c r="H1163" s="2" t="s">
        <v>26</v>
      </c>
      <c r="I1163" s="2" t="s">
        <v>27</v>
      </c>
      <c r="J1163" s="2" t="s">
        <v>5122</v>
      </c>
      <c r="K1163" s="2" t="s">
        <v>5123</v>
      </c>
      <c r="L1163" s="2" t="s">
        <v>30</v>
      </c>
      <c r="M1163" s="2" t="s">
        <v>4382</v>
      </c>
      <c r="N1163" s="2" t="s">
        <v>32</v>
      </c>
      <c r="O1163" s="2" t="s">
        <v>4059</v>
      </c>
      <c r="P1163" s="3">
        <v>45758</v>
      </c>
      <c r="Q1163" s="3">
        <v>45769</v>
      </c>
      <c r="R1163" s="3">
        <v>45838</v>
      </c>
      <c r="S1163" s="2">
        <v>1113531464</v>
      </c>
      <c r="T1163" s="2" t="s">
        <v>5124</v>
      </c>
      <c r="U1163" s="8">
        <v>12000000</v>
      </c>
      <c r="V1163" s="2" t="s">
        <v>5125</v>
      </c>
      <c r="W1163" s="2" t="s">
        <v>3738</v>
      </c>
    </row>
    <row r="1164" spans="1:23" x14ac:dyDescent="0.25">
      <c r="A1164" s="2">
        <v>1157</v>
      </c>
      <c r="B1164" s="2" t="s">
        <v>20</v>
      </c>
      <c r="C1164" s="2" t="s">
        <v>21</v>
      </c>
      <c r="D1164" s="2" t="s">
        <v>22</v>
      </c>
      <c r="E1164" s="2" t="s">
        <v>23</v>
      </c>
      <c r="F1164" s="2" t="s">
        <v>24</v>
      </c>
      <c r="G1164" s="2" t="s">
        <v>25</v>
      </c>
      <c r="H1164" s="2" t="s">
        <v>26</v>
      </c>
      <c r="I1164" s="2" t="s">
        <v>27</v>
      </c>
      <c r="J1164" s="2" t="s">
        <v>5118</v>
      </c>
      <c r="K1164" s="2" t="s">
        <v>5119</v>
      </c>
      <c r="L1164" s="2" t="s">
        <v>30</v>
      </c>
      <c r="M1164" s="2" t="s">
        <v>1300</v>
      </c>
      <c r="N1164" s="2" t="s">
        <v>32</v>
      </c>
      <c r="O1164" s="2" t="s">
        <v>4059</v>
      </c>
      <c r="P1164" s="3">
        <v>45758</v>
      </c>
      <c r="Q1164" s="3">
        <v>45769</v>
      </c>
      <c r="R1164" s="3">
        <v>45838</v>
      </c>
      <c r="S1164" s="2">
        <v>94317073</v>
      </c>
      <c r="T1164" s="2" t="s">
        <v>5120</v>
      </c>
      <c r="U1164" s="8">
        <v>8100000</v>
      </c>
      <c r="V1164" s="2" t="s">
        <v>5121</v>
      </c>
      <c r="W1164" s="2" t="s">
        <v>3738</v>
      </c>
    </row>
    <row r="1165" spans="1:23" x14ac:dyDescent="0.25">
      <c r="A1165" s="2">
        <v>1158</v>
      </c>
      <c r="B1165" s="2" t="s">
        <v>20</v>
      </c>
      <c r="C1165" s="2" t="s">
        <v>21</v>
      </c>
      <c r="D1165" s="2" t="s">
        <v>22</v>
      </c>
      <c r="E1165" s="2" t="s">
        <v>23</v>
      </c>
      <c r="F1165" s="2" t="s">
        <v>24</v>
      </c>
      <c r="G1165" s="2" t="s">
        <v>25</v>
      </c>
      <c r="H1165" s="2" t="s">
        <v>26</v>
      </c>
      <c r="I1165" s="2" t="s">
        <v>27</v>
      </c>
      <c r="J1165" s="2" t="s">
        <v>5113</v>
      </c>
      <c r="K1165" s="2" t="s">
        <v>5114</v>
      </c>
      <c r="L1165" s="2" t="s">
        <v>30</v>
      </c>
      <c r="M1165" s="2" t="s">
        <v>5115</v>
      </c>
      <c r="N1165" s="2" t="s">
        <v>32</v>
      </c>
      <c r="O1165" s="2" t="s">
        <v>4059</v>
      </c>
      <c r="P1165" s="3">
        <v>45758</v>
      </c>
      <c r="Q1165" s="3">
        <v>45769</v>
      </c>
      <c r="R1165" s="3">
        <v>45838</v>
      </c>
      <c r="S1165" s="2">
        <v>94325496</v>
      </c>
      <c r="T1165" s="2" t="s">
        <v>5116</v>
      </c>
      <c r="U1165" s="8">
        <v>12000000</v>
      </c>
      <c r="V1165" s="2" t="s">
        <v>5117</v>
      </c>
      <c r="W1165" s="2" t="s">
        <v>3738</v>
      </c>
    </row>
    <row r="1166" spans="1:23" x14ac:dyDescent="0.25">
      <c r="A1166" s="2">
        <v>1159</v>
      </c>
      <c r="B1166" s="2" t="s">
        <v>20</v>
      </c>
      <c r="C1166" s="2" t="s">
        <v>21</v>
      </c>
      <c r="D1166" s="2" t="s">
        <v>22</v>
      </c>
      <c r="E1166" s="2" t="s">
        <v>23</v>
      </c>
      <c r="F1166" s="2" t="s">
        <v>24</v>
      </c>
      <c r="G1166" s="2" t="s">
        <v>25</v>
      </c>
      <c r="H1166" s="2" t="s">
        <v>26</v>
      </c>
      <c r="I1166" s="2" t="s">
        <v>27</v>
      </c>
      <c r="J1166" s="2" t="s">
        <v>5152</v>
      </c>
      <c r="K1166" s="2" t="s">
        <v>5153</v>
      </c>
      <c r="L1166" s="2" t="s">
        <v>30</v>
      </c>
      <c r="M1166" s="2" t="s">
        <v>5154</v>
      </c>
      <c r="N1166" s="2" t="s">
        <v>32</v>
      </c>
      <c r="O1166" s="2" t="s">
        <v>4059</v>
      </c>
      <c r="P1166" s="3">
        <v>45761</v>
      </c>
      <c r="Q1166" s="3">
        <v>45761</v>
      </c>
      <c r="R1166" s="3">
        <v>45838</v>
      </c>
      <c r="S1166" s="2">
        <v>1113693784</v>
      </c>
      <c r="T1166" s="2" t="s">
        <v>5155</v>
      </c>
      <c r="U1166" s="8">
        <v>8100000</v>
      </c>
      <c r="V1166" s="2" t="s">
        <v>5156</v>
      </c>
      <c r="W1166" s="2" t="s">
        <v>3739</v>
      </c>
    </row>
    <row r="1167" spans="1:23" x14ac:dyDescent="0.25">
      <c r="A1167" s="2">
        <v>1160</v>
      </c>
      <c r="B1167" s="2" t="s">
        <v>20</v>
      </c>
      <c r="C1167" s="2" t="s">
        <v>21</v>
      </c>
      <c r="D1167" s="2" t="s">
        <v>22</v>
      </c>
      <c r="E1167" s="2" t="s">
        <v>23</v>
      </c>
      <c r="F1167" s="2" t="s">
        <v>24</v>
      </c>
      <c r="G1167" s="2" t="s">
        <v>25</v>
      </c>
      <c r="H1167" s="2" t="s">
        <v>26</v>
      </c>
      <c r="I1167" s="2" t="s">
        <v>27</v>
      </c>
      <c r="J1167" s="2" t="s">
        <v>5126</v>
      </c>
      <c r="K1167" s="2" t="s">
        <v>5127</v>
      </c>
      <c r="L1167" s="2" t="s">
        <v>30</v>
      </c>
      <c r="M1167" s="2" t="s">
        <v>3418</v>
      </c>
      <c r="N1167" s="2" t="s">
        <v>32</v>
      </c>
      <c r="O1167" s="2" t="s">
        <v>4059</v>
      </c>
      <c r="P1167" s="3">
        <v>45761</v>
      </c>
      <c r="Q1167" s="3">
        <v>45761</v>
      </c>
      <c r="R1167" s="3">
        <v>45838</v>
      </c>
      <c r="S1167" s="2">
        <v>6384075</v>
      </c>
      <c r="T1167" s="2" t="s">
        <v>5128</v>
      </c>
      <c r="U1167" s="8">
        <v>7500000</v>
      </c>
      <c r="V1167" s="2" t="s">
        <v>5129</v>
      </c>
      <c r="W1167" s="2" t="s">
        <v>3739</v>
      </c>
    </row>
    <row r="1168" spans="1:23" x14ac:dyDescent="0.25">
      <c r="A1168" s="2">
        <v>1161</v>
      </c>
      <c r="B1168" s="2" t="s">
        <v>20</v>
      </c>
      <c r="C1168" s="2" t="s">
        <v>21</v>
      </c>
      <c r="D1168" s="2" t="s">
        <v>22</v>
      </c>
      <c r="E1168" s="2" t="s">
        <v>23</v>
      </c>
      <c r="F1168" s="2" t="s">
        <v>24</v>
      </c>
      <c r="G1168" s="2" t="s">
        <v>25</v>
      </c>
      <c r="H1168" s="2" t="s">
        <v>26</v>
      </c>
      <c r="I1168" s="2" t="s">
        <v>27</v>
      </c>
      <c r="J1168" s="2" t="s">
        <v>5134</v>
      </c>
      <c r="K1168" s="2" t="s">
        <v>5135</v>
      </c>
      <c r="L1168" s="2" t="s">
        <v>30</v>
      </c>
      <c r="M1168" s="2" t="s">
        <v>5136</v>
      </c>
      <c r="N1168" s="2" t="s">
        <v>32</v>
      </c>
      <c r="O1168" s="2" t="s">
        <v>4059</v>
      </c>
      <c r="P1168" s="3">
        <v>45761</v>
      </c>
      <c r="Q1168" s="3">
        <v>45761</v>
      </c>
      <c r="R1168" s="3">
        <v>45838</v>
      </c>
      <c r="S1168" s="2">
        <v>1111814559</v>
      </c>
      <c r="T1168" s="2" t="s">
        <v>5137</v>
      </c>
      <c r="U1168" s="8">
        <v>12000000</v>
      </c>
      <c r="V1168" s="2" t="s">
        <v>5138</v>
      </c>
      <c r="W1168" s="2" t="s">
        <v>3739</v>
      </c>
    </row>
    <row r="1169" spans="1:23" x14ac:dyDescent="0.25">
      <c r="A1169" s="2">
        <v>1162</v>
      </c>
      <c r="B1169" s="2" t="s">
        <v>20</v>
      </c>
      <c r="C1169" s="2" t="s">
        <v>21</v>
      </c>
      <c r="D1169" s="2" t="s">
        <v>22</v>
      </c>
      <c r="E1169" s="2" t="s">
        <v>23</v>
      </c>
      <c r="F1169" s="2" t="s">
        <v>24</v>
      </c>
      <c r="G1169" s="2" t="s">
        <v>25</v>
      </c>
      <c r="H1169" s="2" t="s">
        <v>26</v>
      </c>
      <c r="I1169" s="2" t="s">
        <v>27</v>
      </c>
      <c r="J1169" s="2" t="s">
        <v>5130</v>
      </c>
      <c r="K1169" s="2" t="s">
        <v>5131</v>
      </c>
      <c r="L1169" s="2" t="s">
        <v>30</v>
      </c>
      <c r="M1169" s="2" t="s">
        <v>3418</v>
      </c>
      <c r="N1169" s="2" t="s">
        <v>32</v>
      </c>
      <c r="O1169" s="2" t="s">
        <v>4059</v>
      </c>
      <c r="P1169" s="3">
        <v>45761</v>
      </c>
      <c r="Q1169" s="3">
        <v>45761</v>
      </c>
      <c r="R1169" s="3">
        <v>45838</v>
      </c>
      <c r="S1169" s="2">
        <v>1113645171</v>
      </c>
      <c r="T1169" s="2" t="s">
        <v>5132</v>
      </c>
      <c r="U1169" s="8">
        <v>7500000</v>
      </c>
      <c r="V1169" s="2" t="s">
        <v>5133</v>
      </c>
      <c r="W1169" s="2" t="s">
        <v>3739</v>
      </c>
    </row>
    <row r="1170" spans="1:23" x14ac:dyDescent="0.25">
      <c r="A1170" s="2">
        <v>1163</v>
      </c>
      <c r="B1170" s="2" t="s">
        <v>20</v>
      </c>
      <c r="C1170" s="2" t="s">
        <v>21</v>
      </c>
      <c r="D1170" s="2" t="s">
        <v>22</v>
      </c>
      <c r="E1170" s="2" t="s">
        <v>23</v>
      </c>
      <c r="F1170" s="2" t="s">
        <v>24</v>
      </c>
      <c r="G1170" s="2" t="s">
        <v>25</v>
      </c>
      <c r="H1170" s="2" t="s">
        <v>26</v>
      </c>
      <c r="I1170" s="2" t="s">
        <v>27</v>
      </c>
      <c r="J1170" s="2" t="s">
        <v>5143</v>
      </c>
      <c r="K1170" s="2" t="s">
        <v>5144</v>
      </c>
      <c r="L1170" s="2" t="s">
        <v>30</v>
      </c>
      <c r="M1170" s="2" t="s">
        <v>3418</v>
      </c>
      <c r="N1170" s="2" t="s">
        <v>32</v>
      </c>
      <c r="O1170" s="2" t="s">
        <v>4059</v>
      </c>
      <c r="P1170" s="3">
        <v>45761</v>
      </c>
      <c r="Q1170" s="3">
        <v>45761</v>
      </c>
      <c r="R1170" s="3">
        <v>45838</v>
      </c>
      <c r="S1170" s="2">
        <v>94311300</v>
      </c>
      <c r="T1170" s="2" t="s">
        <v>5145</v>
      </c>
      <c r="U1170" s="8">
        <v>7500000</v>
      </c>
      <c r="V1170" s="2" t="s">
        <v>5146</v>
      </c>
      <c r="W1170" s="2" t="s">
        <v>3739</v>
      </c>
    </row>
    <row r="1171" spans="1:23" x14ac:dyDescent="0.25">
      <c r="A1171" s="2">
        <v>1164</v>
      </c>
      <c r="B1171" s="2" t="s">
        <v>20</v>
      </c>
      <c r="C1171" s="2" t="s">
        <v>21</v>
      </c>
      <c r="D1171" s="2" t="s">
        <v>22</v>
      </c>
      <c r="E1171" s="2" t="s">
        <v>23</v>
      </c>
      <c r="F1171" s="2" t="s">
        <v>24</v>
      </c>
      <c r="G1171" s="2" t="s">
        <v>25</v>
      </c>
      <c r="H1171" s="2" t="s">
        <v>26</v>
      </c>
      <c r="I1171" s="2" t="s">
        <v>27</v>
      </c>
      <c r="J1171" s="2" t="s">
        <v>5147</v>
      </c>
      <c r="K1171" s="2" t="s">
        <v>5148</v>
      </c>
      <c r="L1171" s="2" t="s">
        <v>30</v>
      </c>
      <c r="M1171" s="2" t="s">
        <v>5149</v>
      </c>
      <c r="N1171" s="2" t="s">
        <v>32</v>
      </c>
      <c r="O1171" s="2" t="s">
        <v>4059</v>
      </c>
      <c r="P1171" s="3">
        <v>45761</v>
      </c>
      <c r="Q1171" s="3">
        <v>45761</v>
      </c>
      <c r="R1171" s="3">
        <v>45838</v>
      </c>
      <c r="S1171" s="2">
        <v>38557209</v>
      </c>
      <c r="T1171" s="2" t="s">
        <v>5150</v>
      </c>
      <c r="U1171" s="8">
        <v>12000000</v>
      </c>
      <c r="V1171" s="2" t="s">
        <v>5151</v>
      </c>
      <c r="W1171" s="2" t="s">
        <v>3739</v>
      </c>
    </row>
    <row r="1172" spans="1:23" x14ac:dyDescent="0.25">
      <c r="A1172" s="2">
        <v>1165</v>
      </c>
      <c r="B1172" s="2" t="s">
        <v>20</v>
      </c>
      <c r="C1172" s="2" t="s">
        <v>21</v>
      </c>
      <c r="D1172" s="2" t="s">
        <v>22</v>
      </c>
      <c r="E1172" s="2" t="s">
        <v>23</v>
      </c>
      <c r="F1172" s="2" t="s">
        <v>24</v>
      </c>
      <c r="G1172" s="2" t="s">
        <v>25</v>
      </c>
      <c r="H1172" s="2" t="s">
        <v>26</v>
      </c>
      <c r="I1172" s="2" t="s">
        <v>27</v>
      </c>
      <c r="J1172" s="2" t="s">
        <v>5109</v>
      </c>
      <c r="K1172" s="2" t="s">
        <v>5110</v>
      </c>
      <c r="L1172" s="2" t="s">
        <v>30</v>
      </c>
      <c r="M1172" s="2" t="s">
        <v>1481</v>
      </c>
      <c r="N1172" s="2" t="s">
        <v>32</v>
      </c>
      <c r="O1172" s="2" t="s">
        <v>4059</v>
      </c>
      <c r="P1172" s="3">
        <v>45758</v>
      </c>
      <c r="Q1172" s="3">
        <v>45768</v>
      </c>
      <c r="R1172" s="3">
        <v>45838</v>
      </c>
      <c r="S1172" s="2">
        <v>66784496</v>
      </c>
      <c r="T1172" s="2" t="s">
        <v>5111</v>
      </c>
      <c r="U1172" s="8">
        <v>9900000</v>
      </c>
      <c r="V1172" s="2" t="s">
        <v>5112</v>
      </c>
      <c r="W1172" s="2" t="s">
        <v>9227</v>
      </c>
    </row>
    <row r="1173" spans="1:23" x14ac:dyDescent="0.25">
      <c r="A1173" s="2">
        <v>1166</v>
      </c>
      <c r="B1173" s="2" t="s">
        <v>20</v>
      </c>
      <c r="C1173" s="2" t="s">
        <v>21</v>
      </c>
      <c r="D1173" s="2" t="s">
        <v>22</v>
      </c>
      <c r="E1173" s="2" t="s">
        <v>23</v>
      </c>
      <c r="F1173" s="2" t="s">
        <v>24</v>
      </c>
      <c r="G1173" s="2" t="s">
        <v>25</v>
      </c>
      <c r="H1173" s="2" t="s">
        <v>26</v>
      </c>
      <c r="I1173" s="2" t="s">
        <v>27</v>
      </c>
      <c r="J1173" s="2" t="s">
        <v>5164</v>
      </c>
      <c r="K1173" s="2" t="s">
        <v>5165</v>
      </c>
      <c r="L1173" s="2" t="s">
        <v>30</v>
      </c>
      <c r="M1173" s="2" t="s">
        <v>31</v>
      </c>
      <c r="N1173" s="2" t="s">
        <v>32</v>
      </c>
      <c r="O1173" s="2" t="s">
        <v>4059</v>
      </c>
      <c r="P1173" s="3">
        <v>45761</v>
      </c>
      <c r="Q1173" s="3">
        <v>45769</v>
      </c>
      <c r="R1173" s="3">
        <v>45838</v>
      </c>
      <c r="S1173" s="2">
        <v>1144028161</v>
      </c>
      <c r="T1173" s="2" t="s">
        <v>1159</v>
      </c>
      <c r="U1173" s="8">
        <v>18000000</v>
      </c>
      <c r="V1173" s="2" t="s">
        <v>5166</v>
      </c>
      <c r="W1173" s="2" t="s">
        <v>3895</v>
      </c>
    </row>
    <row r="1174" spans="1:23" x14ac:dyDescent="0.25">
      <c r="A1174" s="2">
        <v>1167</v>
      </c>
      <c r="B1174" s="2" t="s">
        <v>20</v>
      </c>
      <c r="C1174" s="2" t="s">
        <v>21</v>
      </c>
      <c r="D1174" s="2" t="s">
        <v>22</v>
      </c>
      <c r="E1174" s="2" t="s">
        <v>23</v>
      </c>
      <c r="F1174" s="2" t="s">
        <v>24</v>
      </c>
      <c r="G1174" s="2" t="s">
        <v>25</v>
      </c>
      <c r="H1174" s="2" t="s">
        <v>26</v>
      </c>
      <c r="I1174" s="2" t="s">
        <v>27</v>
      </c>
      <c r="J1174" s="2" t="s">
        <v>5178</v>
      </c>
      <c r="K1174" s="2" t="s">
        <v>5179</v>
      </c>
      <c r="L1174" s="2" t="s">
        <v>30</v>
      </c>
      <c r="M1174" s="2" t="s">
        <v>106</v>
      </c>
      <c r="N1174" s="2" t="s">
        <v>32</v>
      </c>
      <c r="O1174" s="2" t="s">
        <v>4059</v>
      </c>
      <c r="P1174" s="3">
        <v>45761</v>
      </c>
      <c r="Q1174" s="3">
        <v>45769</v>
      </c>
      <c r="R1174" s="3">
        <v>45838</v>
      </c>
      <c r="S1174" s="2">
        <v>1113650553</v>
      </c>
      <c r="T1174" s="2" t="s">
        <v>2185</v>
      </c>
      <c r="U1174" s="8">
        <v>15000000</v>
      </c>
      <c r="V1174" s="2" t="s">
        <v>5180</v>
      </c>
      <c r="W1174" s="2" t="s">
        <v>3895</v>
      </c>
    </row>
    <row r="1175" spans="1:23" x14ac:dyDescent="0.25">
      <c r="A1175" s="2">
        <v>1168</v>
      </c>
      <c r="B1175" s="2" t="s">
        <v>20</v>
      </c>
      <c r="C1175" s="2" t="s">
        <v>21</v>
      </c>
      <c r="D1175" s="2" t="s">
        <v>22</v>
      </c>
      <c r="E1175" s="2" t="s">
        <v>23</v>
      </c>
      <c r="F1175" s="2" t="s">
        <v>24</v>
      </c>
      <c r="G1175" s="2" t="s">
        <v>25</v>
      </c>
      <c r="H1175" s="2" t="s">
        <v>26</v>
      </c>
      <c r="I1175" s="2" t="s">
        <v>27</v>
      </c>
      <c r="J1175" s="2" t="s">
        <v>5181</v>
      </c>
      <c r="K1175" s="2" t="s">
        <v>5182</v>
      </c>
      <c r="L1175" s="2" t="s">
        <v>30</v>
      </c>
      <c r="M1175" s="2" t="s">
        <v>31</v>
      </c>
      <c r="N1175" s="2" t="s">
        <v>32</v>
      </c>
      <c r="O1175" s="2" t="s">
        <v>4059</v>
      </c>
      <c r="P1175" s="3">
        <v>45761</v>
      </c>
      <c r="Q1175" s="3">
        <v>45769</v>
      </c>
      <c r="R1175" s="3">
        <v>45838</v>
      </c>
      <c r="S1175" s="2">
        <v>1113687398</v>
      </c>
      <c r="T1175" s="2" t="s">
        <v>2605</v>
      </c>
      <c r="U1175" s="8">
        <v>15000000</v>
      </c>
      <c r="V1175" s="2" t="s">
        <v>5183</v>
      </c>
      <c r="W1175" s="2" t="s">
        <v>3895</v>
      </c>
    </row>
    <row r="1176" spans="1:23" x14ac:dyDescent="0.25">
      <c r="A1176" s="2">
        <v>1169</v>
      </c>
      <c r="B1176" s="2" t="s">
        <v>20</v>
      </c>
      <c r="C1176" s="2" t="s">
        <v>21</v>
      </c>
      <c r="D1176" s="2" t="s">
        <v>22</v>
      </c>
      <c r="E1176" s="2" t="s">
        <v>23</v>
      </c>
      <c r="F1176" s="2" t="s">
        <v>24</v>
      </c>
      <c r="G1176" s="2" t="s">
        <v>25</v>
      </c>
      <c r="H1176" s="2" t="s">
        <v>26</v>
      </c>
      <c r="I1176" s="2" t="s">
        <v>27</v>
      </c>
      <c r="J1176" s="2" t="s">
        <v>5171</v>
      </c>
      <c r="K1176" s="2" t="s">
        <v>5172</v>
      </c>
      <c r="L1176" s="2" t="s">
        <v>30</v>
      </c>
      <c r="M1176" s="2" t="s">
        <v>106</v>
      </c>
      <c r="N1176" s="2" t="s">
        <v>32</v>
      </c>
      <c r="O1176" s="2" t="s">
        <v>4059</v>
      </c>
      <c r="P1176" s="3">
        <v>45761</v>
      </c>
      <c r="Q1176" s="3">
        <v>45769</v>
      </c>
      <c r="R1176" s="3">
        <v>45838</v>
      </c>
      <c r="S1176" s="2">
        <v>1130628731</v>
      </c>
      <c r="T1176" s="2" t="s">
        <v>2624</v>
      </c>
      <c r="U1176" s="8">
        <v>15000000</v>
      </c>
      <c r="V1176" s="2" t="s">
        <v>5173</v>
      </c>
      <c r="W1176" s="2" t="s">
        <v>3895</v>
      </c>
    </row>
    <row r="1177" spans="1:23" x14ac:dyDescent="0.25">
      <c r="A1177" s="2">
        <v>1170</v>
      </c>
      <c r="B1177" s="2" t="s">
        <v>20</v>
      </c>
      <c r="C1177" s="2" t="s">
        <v>21</v>
      </c>
      <c r="D1177" s="2" t="s">
        <v>22</v>
      </c>
      <c r="E1177" s="2" t="s">
        <v>23</v>
      </c>
      <c r="F1177" s="2" t="s">
        <v>24</v>
      </c>
      <c r="G1177" s="2" t="s">
        <v>25</v>
      </c>
      <c r="H1177" s="2" t="s">
        <v>26</v>
      </c>
      <c r="I1177" s="2" t="s">
        <v>27</v>
      </c>
      <c r="J1177" s="2" t="s">
        <v>5184</v>
      </c>
      <c r="K1177" s="2" t="s">
        <v>5185</v>
      </c>
      <c r="L1177" s="2" t="s">
        <v>30</v>
      </c>
      <c r="M1177" s="2" t="s">
        <v>31</v>
      </c>
      <c r="N1177" s="2" t="s">
        <v>32</v>
      </c>
      <c r="O1177" s="2" t="s">
        <v>4059</v>
      </c>
      <c r="P1177" s="3">
        <v>45761</v>
      </c>
      <c r="Q1177" s="3">
        <v>45769</v>
      </c>
      <c r="R1177" s="3">
        <v>45838</v>
      </c>
      <c r="S1177" s="2">
        <v>31164613</v>
      </c>
      <c r="T1177" s="2" t="s">
        <v>2837</v>
      </c>
      <c r="U1177" s="8">
        <v>15000000</v>
      </c>
      <c r="V1177" s="2" t="s">
        <v>5186</v>
      </c>
      <c r="W1177" s="2" t="s">
        <v>3895</v>
      </c>
    </row>
    <row r="1178" spans="1:23" x14ac:dyDescent="0.25">
      <c r="A1178" s="2">
        <v>1171</v>
      </c>
      <c r="B1178" s="2" t="s">
        <v>20</v>
      </c>
      <c r="C1178" s="2" t="s">
        <v>21</v>
      </c>
      <c r="D1178" s="2" t="s">
        <v>22</v>
      </c>
      <c r="E1178" s="2" t="s">
        <v>23</v>
      </c>
      <c r="F1178" s="2" t="s">
        <v>24</v>
      </c>
      <c r="G1178" s="2" t="s">
        <v>25</v>
      </c>
      <c r="H1178" s="2" t="s">
        <v>26</v>
      </c>
      <c r="I1178" s="2" t="s">
        <v>27</v>
      </c>
      <c r="J1178" s="2" t="s">
        <v>5157</v>
      </c>
      <c r="K1178" s="2" t="s">
        <v>5158</v>
      </c>
      <c r="L1178" s="2" t="s">
        <v>30</v>
      </c>
      <c r="M1178" s="2" t="s">
        <v>31</v>
      </c>
      <c r="N1178" s="2" t="s">
        <v>32</v>
      </c>
      <c r="O1178" s="2" t="s">
        <v>4059</v>
      </c>
      <c r="P1178" s="3">
        <v>45761</v>
      </c>
      <c r="Q1178" s="3">
        <v>45770</v>
      </c>
      <c r="R1178" s="3">
        <v>45838</v>
      </c>
      <c r="S1178" s="2">
        <v>1130615757</v>
      </c>
      <c r="T1178" s="2" t="s">
        <v>5159</v>
      </c>
      <c r="U1178" s="8">
        <v>18000000</v>
      </c>
      <c r="V1178" s="2" t="s">
        <v>5160</v>
      </c>
      <c r="W1178" s="2" t="s">
        <v>3895</v>
      </c>
    </row>
    <row r="1179" spans="1:23" x14ac:dyDescent="0.25">
      <c r="A1179" s="2">
        <v>1172</v>
      </c>
      <c r="B1179" s="2" t="s">
        <v>20</v>
      </c>
      <c r="C1179" s="2" t="s">
        <v>21</v>
      </c>
      <c r="D1179" s="2" t="s">
        <v>22</v>
      </c>
      <c r="E1179" s="2" t="s">
        <v>23</v>
      </c>
      <c r="F1179" s="2" t="s">
        <v>24</v>
      </c>
      <c r="G1179" s="2" t="s">
        <v>25</v>
      </c>
      <c r="H1179" s="2" t="s">
        <v>26</v>
      </c>
      <c r="I1179" s="2" t="s">
        <v>27</v>
      </c>
      <c r="J1179" s="2" t="s">
        <v>5174</v>
      </c>
      <c r="K1179" s="2" t="s">
        <v>5175</v>
      </c>
      <c r="L1179" s="2" t="s">
        <v>30</v>
      </c>
      <c r="M1179" s="2" t="s">
        <v>31</v>
      </c>
      <c r="N1179" s="2" t="s">
        <v>32</v>
      </c>
      <c r="O1179" s="2" t="s">
        <v>4059</v>
      </c>
      <c r="P1179" s="3">
        <v>45761</v>
      </c>
      <c r="Q1179" s="3">
        <v>45769</v>
      </c>
      <c r="R1179" s="3">
        <v>45838</v>
      </c>
      <c r="S1179" s="2">
        <v>16637666</v>
      </c>
      <c r="T1179" s="2" t="s">
        <v>5176</v>
      </c>
      <c r="U1179" s="8">
        <v>15000000</v>
      </c>
      <c r="V1179" s="2" t="s">
        <v>5177</v>
      </c>
      <c r="W1179" s="2" t="s">
        <v>3895</v>
      </c>
    </row>
    <row r="1180" spans="1:23" x14ac:dyDescent="0.25">
      <c r="A1180" s="2">
        <v>1173</v>
      </c>
      <c r="B1180" s="2" t="s">
        <v>20</v>
      </c>
      <c r="C1180" s="2" t="s">
        <v>21</v>
      </c>
      <c r="D1180" s="2" t="s">
        <v>22</v>
      </c>
      <c r="E1180" s="2" t="s">
        <v>23</v>
      </c>
      <c r="F1180" s="2" t="s">
        <v>24</v>
      </c>
      <c r="G1180" s="2" t="s">
        <v>25</v>
      </c>
      <c r="H1180" s="2" t="s">
        <v>26</v>
      </c>
      <c r="I1180" s="2" t="s">
        <v>27</v>
      </c>
      <c r="J1180" s="2" t="s">
        <v>5161</v>
      </c>
      <c r="K1180" s="2" t="s">
        <v>5162</v>
      </c>
      <c r="L1180" s="2" t="s">
        <v>30</v>
      </c>
      <c r="M1180" s="2" t="s">
        <v>31</v>
      </c>
      <c r="N1180" s="2" t="s">
        <v>32</v>
      </c>
      <c r="O1180" s="2" t="s">
        <v>4059</v>
      </c>
      <c r="P1180" s="3">
        <v>45769</v>
      </c>
      <c r="Q1180" s="3">
        <v>45771</v>
      </c>
      <c r="R1180" s="3">
        <v>45838</v>
      </c>
      <c r="S1180" s="2">
        <v>94320942</v>
      </c>
      <c r="T1180" s="2" t="s">
        <v>1977</v>
      </c>
      <c r="U1180" s="8">
        <v>12000000</v>
      </c>
      <c r="V1180" s="2" t="s">
        <v>5163</v>
      </c>
      <c r="W1180" s="2" t="s">
        <v>3895</v>
      </c>
    </row>
    <row r="1181" spans="1:23" x14ac:dyDescent="0.25">
      <c r="A1181" s="2">
        <v>1174</v>
      </c>
      <c r="B1181" s="2" t="s">
        <v>20</v>
      </c>
      <c r="C1181" s="2" t="s">
        <v>21</v>
      </c>
      <c r="D1181" s="2" t="s">
        <v>22</v>
      </c>
      <c r="E1181" s="2" t="s">
        <v>23</v>
      </c>
      <c r="F1181" s="2" t="s">
        <v>24</v>
      </c>
      <c r="G1181" s="2" t="s">
        <v>25</v>
      </c>
      <c r="H1181" s="2" t="s">
        <v>26</v>
      </c>
      <c r="I1181" s="2" t="s">
        <v>27</v>
      </c>
      <c r="J1181" s="2" t="s">
        <v>5167</v>
      </c>
      <c r="K1181" s="2" t="s">
        <v>5168</v>
      </c>
      <c r="L1181" s="2" t="s">
        <v>30</v>
      </c>
      <c r="M1181" s="2" t="s">
        <v>5169</v>
      </c>
      <c r="N1181" s="2" t="s">
        <v>32</v>
      </c>
      <c r="O1181" s="2" t="s">
        <v>4059</v>
      </c>
      <c r="P1181" s="3">
        <v>45761</v>
      </c>
      <c r="Q1181" s="3">
        <v>45776</v>
      </c>
      <c r="R1181" s="3">
        <v>45838</v>
      </c>
      <c r="S1181" s="2">
        <v>1113696596</v>
      </c>
      <c r="T1181" s="2" t="s">
        <v>9206</v>
      </c>
      <c r="U1181" s="8">
        <v>15000000</v>
      </c>
      <c r="V1181" s="2" t="s">
        <v>5170</v>
      </c>
      <c r="W1181" s="2" t="s">
        <v>3740</v>
      </c>
    </row>
    <row r="1182" spans="1:23" x14ac:dyDescent="0.25">
      <c r="A1182" s="2">
        <v>1175</v>
      </c>
      <c r="B1182" s="2" t="s">
        <v>20</v>
      </c>
      <c r="C1182" s="2" t="s">
        <v>21</v>
      </c>
      <c r="D1182" s="2" t="s">
        <v>22</v>
      </c>
      <c r="E1182" s="2" t="s">
        <v>23</v>
      </c>
      <c r="F1182" s="2" t="s">
        <v>24</v>
      </c>
      <c r="G1182" s="2" t="s">
        <v>25</v>
      </c>
      <c r="H1182" s="2" t="s">
        <v>26</v>
      </c>
      <c r="I1182" s="2" t="s">
        <v>27</v>
      </c>
      <c r="J1182" s="2" t="s">
        <v>5187</v>
      </c>
      <c r="K1182" s="2" t="s">
        <v>5188</v>
      </c>
      <c r="L1182" s="2" t="s">
        <v>30</v>
      </c>
      <c r="M1182" s="2" t="s">
        <v>5169</v>
      </c>
      <c r="N1182" s="2" t="s">
        <v>32</v>
      </c>
      <c r="O1182" s="2" t="s">
        <v>4059</v>
      </c>
      <c r="P1182" s="3">
        <v>45762</v>
      </c>
      <c r="Q1182" s="3">
        <v>45777</v>
      </c>
      <c r="R1182" s="3">
        <v>45838</v>
      </c>
      <c r="S1182" s="2">
        <v>1113697615</v>
      </c>
      <c r="T1182" s="2" t="s">
        <v>5189</v>
      </c>
      <c r="U1182" s="8">
        <v>15000000</v>
      </c>
      <c r="V1182" s="2" t="s">
        <v>5190</v>
      </c>
      <c r="W1182" s="2" t="s">
        <v>3740</v>
      </c>
    </row>
    <row r="1183" spans="1:23" x14ac:dyDescent="0.25">
      <c r="A1183" s="2">
        <v>1176</v>
      </c>
      <c r="B1183" s="2" t="s">
        <v>20</v>
      </c>
      <c r="C1183" s="2" t="s">
        <v>21</v>
      </c>
      <c r="D1183" s="2" t="s">
        <v>22</v>
      </c>
      <c r="E1183" s="2" t="s">
        <v>23</v>
      </c>
      <c r="F1183" s="2" t="s">
        <v>24</v>
      </c>
      <c r="G1183" s="2" t="s">
        <v>25</v>
      </c>
      <c r="H1183" s="2" t="s">
        <v>26</v>
      </c>
      <c r="I1183" s="2" t="s">
        <v>27</v>
      </c>
      <c r="J1183" s="2" t="s">
        <v>5191</v>
      </c>
      <c r="K1183" s="2" t="s">
        <v>5192</v>
      </c>
      <c r="L1183" s="2" t="s">
        <v>30</v>
      </c>
      <c r="M1183" s="2" t="s">
        <v>5169</v>
      </c>
      <c r="N1183" s="2" t="s">
        <v>32</v>
      </c>
      <c r="O1183" s="2" t="s">
        <v>4059</v>
      </c>
      <c r="P1183" s="3">
        <v>45762</v>
      </c>
      <c r="Q1183" s="3">
        <v>45777</v>
      </c>
      <c r="R1183" s="3">
        <v>45838</v>
      </c>
      <c r="S1183" s="2">
        <v>94316453</v>
      </c>
      <c r="T1183" s="2" t="s">
        <v>9207</v>
      </c>
      <c r="U1183" s="8">
        <v>15000000</v>
      </c>
      <c r="V1183" s="2" t="s">
        <v>5193</v>
      </c>
      <c r="W1183" s="2" t="s">
        <v>3740</v>
      </c>
    </row>
    <row r="1184" spans="1:23" x14ac:dyDescent="0.25">
      <c r="A1184" s="2">
        <v>1177</v>
      </c>
      <c r="B1184" s="2" t="s">
        <v>20</v>
      </c>
      <c r="C1184" s="2" t="s">
        <v>21</v>
      </c>
      <c r="D1184" s="2" t="s">
        <v>22</v>
      </c>
      <c r="E1184" s="2" t="s">
        <v>23</v>
      </c>
      <c r="F1184" s="2" t="s">
        <v>24</v>
      </c>
      <c r="G1184" s="2" t="s">
        <v>25</v>
      </c>
      <c r="H1184" s="2" t="s">
        <v>26</v>
      </c>
      <c r="I1184" s="2" t="s">
        <v>27</v>
      </c>
      <c r="J1184" s="2" t="s">
        <v>5198</v>
      </c>
      <c r="K1184" s="2" t="s">
        <v>5199</v>
      </c>
      <c r="L1184" s="2" t="s">
        <v>30</v>
      </c>
      <c r="M1184" s="2" t="s">
        <v>5200</v>
      </c>
      <c r="N1184" s="2" t="s">
        <v>5201</v>
      </c>
      <c r="O1184" s="2" t="s">
        <v>9202</v>
      </c>
      <c r="P1184" s="3">
        <v>45772</v>
      </c>
      <c r="Q1184" s="3">
        <v>45777</v>
      </c>
      <c r="R1184" s="3">
        <v>45800</v>
      </c>
      <c r="S1184" s="2">
        <v>901091320</v>
      </c>
      <c r="T1184" s="2" t="s">
        <v>5202</v>
      </c>
      <c r="U1184" s="8">
        <v>7834300</v>
      </c>
      <c r="V1184" s="2" t="s">
        <v>5203</v>
      </c>
      <c r="W1184" s="2" t="s">
        <v>9060</v>
      </c>
    </row>
    <row r="1185" spans="1:23" ht="18" customHeight="1" x14ac:dyDescent="0.25">
      <c r="A1185" s="2">
        <v>1178</v>
      </c>
      <c r="B1185" s="2" t="s">
        <v>20</v>
      </c>
      <c r="C1185" s="2" t="s">
        <v>21</v>
      </c>
      <c r="D1185" s="2" t="s">
        <v>22</v>
      </c>
      <c r="E1185" s="2" t="s">
        <v>23</v>
      </c>
      <c r="F1185" s="2" t="s">
        <v>24</v>
      </c>
      <c r="G1185" s="2" t="s">
        <v>25</v>
      </c>
      <c r="H1185" s="2" t="s">
        <v>26</v>
      </c>
      <c r="I1185" s="2" t="s">
        <v>27</v>
      </c>
      <c r="J1185" s="2" t="s">
        <v>5237</v>
      </c>
      <c r="K1185" s="2" t="s">
        <v>5204</v>
      </c>
      <c r="L1185" s="2" t="s">
        <v>30</v>
      </c>
      <c r="M1185" s="2" t="s">
        <v>5238</v>
      </c>
      <c r="N1185" s="2" t="s">
        <v>32</v>
      </c>
      <c r="O1185" s="2" t="s">
        <v>4059</v>
      </c>
      <c r="P1185" s="3">
        <v>45770</v>
      </c>
      <c r="Q1185" s="3">
        <v>45771</v>
      </c>
      <c r="R1185" s="3">
        <v>45838</v>
      </c>
      <c r="S1185" s="2">
        <v>1113626894</v>
      </c>
      <c r="T1185" s="2" t="s">
        <v>5239</v>
      </c>
      <c r="U1185" s="8">
        <v>8100000</v>
      </c>
      <c r="V1185" s="2"/>
      <c r="W1185" s="2" t="s">
        <v>3742</v>
      </c>
    </row>
    <row r="1186" spans="1:23" ht="16.5" customHeight="1" x14ac:dyDescent="0.25">
      <c r="A1186" s="2">
        <v>1179</v>
      </c>
      <c r="B1186" s="2" t="s">
        <v>20</v>
      </c>
      <c r="C1186" s="2" t="s">
        <v>21</v>
      </c>
      <c r="D1186" s="2" t="s">
        <v>22</v>
      </c>
      <c r="E1186" s="2" t="s">
        <v>23</v>
      </c>
      <c r="F1186" s="2" t="s">
        <v>24</v>
      </c>
      <c r="G1186" s="2" t="s">
        <v>25</v>
      </c>
      <c r="H1186" s="2" t="s">
        <v>26</v>
      </c>
      <c r="I1186" s="2" t="s">
        <v>27</v>
      </c>
      <c r="J1186" s="2" t="s">
        <v>5240</v>
      </c>
      <c r="K1186" s="2" t="s">
        <v>5205</v>
      </c>
      <c r="L1186" s="2" t="s">
        <v>30</v>
      </c>
      <c r="M1186" s="2" t="s">
        <v>5241</v>
      </c>
      <c r="N1186" s="2" t="s">
        <v>32</v>
      </c>
      <c r="O1186" s="2" t="s">
        <v>4059</v>
      </c>
      <c r="P1186" s="3">
        <v>45775</v>
      </c>
      <c r="Q1186" s="3">
        <v>45776</v>
      </c>
      <c r="R1186" s="3">
        <v>45838</v>
      </c>
      <c r="S1186" s="2">
        <v>16264345</v>
      </c>
      <c r="T1186" s="2" t="s">
        <v>5242</v>
      </c>
      <c r="U1186" s="8">
        <v>15000000</v>
      </c>
      <c r="V1186" s="2"/>
      <c r="W1186" s="2" t="s">
        <v>3740</v>
      </c>
    </row>
    <row r="1187" spans="1:23" x14ac:dyDescent="0.25">
      <c r="A1187" s="2">
        <v>1180</v>
      </c>
      <c r="B1187" s="2" t="s">
        <v>20</v>
      </c>
      <c r="C1187" s="2" t="s">
        <v>21</v>
      </c>
      <c r="D1187" s="2" t="s">
        <v>22</v>
      </c>
      <c r="E1187" s="2" t="s">
        <v>23</v>
      </c>
      <c r="F1187" s="2" t="s">
        <v>24</v>
      </c>
      <c r="G1187" s="2" t="s">
        <v>25</v>
      </c>
      <c r="H1187" s="2" t="s">
        <v>26</v>
      </c>
      <c r="I1187" s="2" t="s">
        <v>27</v>
      </c>
      <c r="J1187" s="2" t="s">
        <v>5243</v>
      </c>
      <c r="K1187" s="2" t="s">
        <v>5206</v>
      </c>
      <c r="L1187" s="2" t="s">
        <v>30</v>
      </c>
      <c r="M1187" s="2" t="s">
        <v>5244</v>
      </c>
      <c r="N1187" s="2" t="s">
        <v>32</v>
      </c>
      <c r="O1187" s="2" t="s">
        <v>4059</v>
      </c>
      <c r="P1187" s="3">
        <v>45775</v>
      </c>
      <c r="Q1187" s="3">
        <v>45776</v>
      </c>
      <c r="R1187" s="3">
        <v>45930</v>
      </c>
      <c r="S1187" s="2">
        <v>94320974</v>
      </c>
      <c r="T1187" s="2" t="s">
        <v>5245</v>
      </c>
      <c r="U1187" s="8">
        <v>30000000</v>
      </c>
      <c r="V1187" s="2"/>
      <c r="W1187" s="2" t="s">
        <v>3740</v>
      </c>
    </row>
    <row r="1188" spans="1:23" x14ac:dyDescent="0.25">
      <c r="A1188" s="2">
        <v>1181</v>
      </c>
      <c r="B1188" s="2" t="s">
        <v>20</v>
      </c>
      <c r="C1188" s="2" t="s">
        <v>21</v>
      </c>
      <c r="D1188" s="2" t="s">
        <v>22</v>
      </c>
      <c r="E1188" s="2" t="s">
        <v>23</v>
      </c>
      <c r="F1188" s="2" t="s">
        <v>24</v>
      </c>
      <c r="G1188" s="2" t="s">
        <v>25</v>
      </c>
      <c r="H1188" s="2" t="s">
        <v>26</v>
      </c>
      <c r="I1188" s="2" t="s">
        <v>27</v>
      </c>
      <c r="J1188" s="2" t="s">
        <v>5246</v>
      </c>
      <c r="K1188" s="2" t="s">
        <v>5207</v>
      </c>
      <c r="L1188" s="2" t="s">
        <v>30</v>
      </c>
      <c r="M1188" s="2" t="s">
        <v>5244</v>
      </c>
      <c r="N1188" s="2" t="s">
        <v>32</v>
      </c>
      <c r="O1188" s="2" t="s">
        <v>4059</v>
      </c>
      <c r="P1188" s="3">
        <v>45775</v>
      </c>
      <c r="Q1188" s="3">
        <v>45776</v>
      </c>
      <c r="R1188" s="3">
        <v>45930</v>
      </c>
      <c r="S1188" s="2">
        <v>1010092837</v>
      </c>
      <c r="T1188" s="2" t="s">
        <v>5247</v>
      </c>
      <c r="U1188" s="8">
        <v>24000000</v>
      </c>
      <c r="V1188" s="2"/>
      <c r="W1188" s="2" t="s">
        <v>3740</v>
      </c>
    </row>
    <row r="1189" spans="1:23" ht="18" customHeight="1" x14ac:dyDescent="0.25">
      <c r="A1189" s="2">
        <v>1182</v>
      </c>
      <c r="B1189" s="2" t="s">
        <v>20</v>
      </c>
      <c r="C1189" s="2" t="s">
        <v>21</v>
      </c>
      <c r="D1189" s="2" t="s">
        <v>22</v>
      </c>
      <c r="E1189" s="2" t="s">
        <v>23</v>
      </c>
      <c r="F1189" s="2" t="s">
        <v>24</v>
      </c>
      <c r="G1189" s="2" t="s">
        <v>25</v>
      </c>
      <c r="H1189" s="2" t="s">
        <v>26</v>
      </c>
      <c r="I1189" s="2" t="s">
        <v>27</v>
      </c>
      <c r="J1189" s="2" t="s">
        <v>5248</v>
      </c>
      <c r="K1189" s="2" t="s">
        <v>5208</v>
      </c>
      <c r="L1189" s="2" t="s">
        <v>30</v>
      </c>
      <c r="M1189" s="2" t="s">
        <v>5249</v>
      </c>
      <c r="N1189" s="2" t="s">
        <v>9212</v>
      </c>
      <c r="O1189" s="13" t="s">
        <v>4059</v>
      </c>
      <c r="P1189" s="3">
        <v>45772</v>
      </c>
      <c r="Q1189" s="3">
        <v>45776</v>
      </c>
      <c r="R1189" s="3">
        <v>45869</v>
      </c>
      <c r="S1189" s="2">
        <v>900280474</v>
      </c>
      <c r="T1189" s="2" t="s">
        <v>2638</v>
      </c>
      <c r="U1189" s="8">
        <v>90000000</v>
      </c>
      <c r="V1189" s="2"/>
      <c r="W1189" s="2" t="s">
        <v>3896</v>
      </c>
    </row>
    <row r="1190" spans="1:23" ht="16.5" customHeight="1" x14ac:dyDescent="0.25">
      <c r="A1190" s="2">
        <v>1183</v>
      </c>
      <c r="B1190" s="2" t="s">
        <v>20</v>
      </c>
      <c r="C1190" s="2" t="s">
        <v>21</v>
      </c>
      <c r="D1190" s="2" t="s">
        <v>22</v>
      </c>
      <c r="E1190" s="2" t="s">
        <v>23</v>
      </c>
      <c r="F1190" s="2" t="s">
        <v>24</v>
      </c>
      <c r="G1190" s="2" t="s">
        <v>25</v>
      </c>
      <c r="H1190" s="2" t="s">
        <v>26</v>
      </c>
      <c r="I1190" s="2" t="s">
        <v>27</v>
      </c>
      <c r="J1190" s="2" t="s">
        <v>5210</v>
      </c>
      <c r="K1190" s="2" t="s">
        <v>5209</v>
      </c>
      <c r="L1190" s="2" t="s">
        <v>30</v>
      </c>
      <c r="M1190" s="2" t="s">
        <v>5211</v>
      </c>
      <c r="N1190" s="2" t="s">
        <v>5212</v>
      </c>
      <c r="O1190" s="2" t="s">
        <v>4059</v>
      </c>
      <c r="P1190" s="3">
        <v>45777</v>
      </c>
      <c r="Q1190" s="3">
        <v>45779</v>
      </c>
      <c r="R1190" s="3">
        <v>46006</v>
      </c>
      <c r="S1190" s="2">
        <v>900280474</v>
      </c>
      <c r="T1190" s="2" t="s">
        <v>2638</v>
      </c>
      <c r="U1190" s="8">
        <v>400000000</v>
      </c>
      <c r="V1190" s="2"/>
      <c r="W1190" s="2" t="s">
        <v>9066</v>
      </c>
    </row>
    <row r="1191" spans="1:23" x14ac:dyDescent="0.25">
      <c r="A1191" s="2">
        <v>1184</v>
      </c>
      <c r="B1191" s="2" t="s">
        <v>20</v>
      </c>
      <c r="C1191" s="2" t="s">
        <v>21</v>
      </c>
      <c r="D1191" s="2" t="s">
        <v>22</v>
      </c>
      <c r="E1191" s="2" t="s">
        <v>23</v>
      </c>
      <c r="F1191" s="2" t="s">
        <v>24</v>
      </c>
      <c r="G1191" s="2" t="s">
        <v>25</v>
      </c>
      <c r="H1191" s="2" t="s">
        <v>26</v>
      </c>
      <c r="I1191" s="2" t="s">
        <v>27</v>
      </c>
      <c r="J1191" s="2" t="s">
        <v>8751</v>
      </c>
      <c r="K1191" s="2" t="s">
        <v>8752</v>
      </c>
      <c r="L1191" s="2" t="s">
        <v>30</v>
      </c>
      <c r="M1191" s="2" t="s">
        <v>8753</v>
      </c>
      <c r="N1191" s="2" t="s">
        <v>8754</v>
      </c>
      <c r="O1191" s="2" t="s">
        <v>8755</v>
      </c>
      <c r="P1191" s="3">
        <v>45782</v>
      </c>
      <c r="Q1191" s="3">
        <v>45784</v>
      </c>
      <c r="R1191" s="3">
        <v>46022</v>
      </c>
      <c r="S1191" s="2">
        <v>901942355</v>
      </c>
      <c r="T1191" s="2" t="s">
        <v>8756</v>
      </c>
      <c r="U1191" s="8">
        <v>4857898097</v>
      </c>
      <c r="V1191" s="2" t="s">
        <v>8757</v>
      </c>
      <c r="W1191" s="2" t="s">
        <v>3738</v>
      </c>
    </row>
    <row r="1192" spans="1:23" x14ac:dyDescent="0.25">
      <c r="A1192" s="2">
        <v>1185</v>
      </c>
      <c r="B1192" s="2" t="s">
        <v>20</v>
      </c>
      <c r="C1192" s="2" t="s">
        <v>21</v>
      </c>
      <c r="D1192" s="2" t="s">
        <v>22</v>
      </c>
      <c r="E1192" s="2" t="s">
        <v>23</v>
      </c>
      <c r="F1192" s="2" t="s">
        <v>24</v>
      </c>
      <c r="G1192" s="2" t="s">
        <v>25</v>
      </c>
      <c r="H1192" s="2" t="s">
        <v>26</v>
      </c>
      <c r="I1192" s="2" t="s">
        <v>27</v>
      </c>
      <c r="J1192" s="2" t="s">
        <v>8758</v>
      </c>
      <c r="K1192" s="2" t="s">
        <v>8759</v>
      </c>
      <c r="L1192" s="2" t="s">
        <v>30</v>
      </c>
      <c r="M1192" s="2" t="s">
        <v>2880</v>
      </c>
      <c r="N1192" s="2" t="s">
        <v>32</v>
      </c>
      <c r="O1192" s="2" t="s">
        <v>4059</v>
      </c>
      <c r="P1192" s="3">
        <v>45779</v>
      </c>
      <c r="Q1192" s="3">
        <v>45782</v>
      </c>
      <c r="R1192" s="3">
        <v>45838</v>
      </c>
      <c r="S1192" s="2">
        <v>1113662651</v>
      </c>
      <c r="T1192" s="2" t="s">
        <v>8760</v>
      </c>
      <c r="U1192" s="8">
        <v>8000000</v>
      </c>
      <c r="V1192" s="2" t="s">
        <v>8761</v>
      </c>
      <c r="W1192" s="2" t="s">
        <v>2954</v>
      </c>
    </row>
    <row r="1193" spans="1:23" x14ac:dyDescent="0.25">
      <c r="A1193" s="2">
        <v>1186</v>
      </c>
      <c r="B1193" s="2" t="s">
        <v>20</v>
      </c>
      <c r="C1193" s="2" t="s">
        <v>21</v>
      </c>
      <c r="D1193" s="2" t="s">
        <v>22</v>
      </c>
      <c r="E1193" s="2" t="s">
        <v>23</v>
      </c>
      <c r="F1193" s="2" t="s">
        <v>24</v>
      </c>
      <c r="G1193" s="2" t="s">
        <v>25</v>
      </c>
      <c r="H1193" s="2" t="s">
        <v>26</v>
      </c>
      <c r="I1193" s="2" t="s">
        <v>27</v>
      </c>
      <c r="J1193" s="2" t="s">
        <v>8762</v>
      </c>
      <c r="K1193" s="2" t="s">
        <v>8763</v>
      </c>
      <c r="L1193" s="2" t="s">
        <v>497</v>
      </c>
      <c r="M1193" s="2" t="s">
        <v>8764</v>
      </c>
      <c r="N1193" s="2" t="s">
        <v>9199</v>
      </c>
      <c r="O1193" s="2" t="s">
        <v>2637</v>
      </c>
      <c r="P1193" s="3">
        <v>45779</v>
      </c>
      <c r="Q1193" s="3">
        <v>45784</v>
      </c>
      <c r="R1193" s="3">
        <v>45853</v>
      </c>
      <c r="S1193" s="2">
        <v>900280474</v>
      </c>
      <c r="T1193" s="2" t="s">
        <v>2638</v>
      </c>
      <c r="U1193" s="8">
        <v>648600000</v>
      </c>
      <c r="V1193" s="2" t="s">
        <v>8765</v>
      </c>
      <c r="W1193" s="2" t="s">
        <v>9227</v>
      </c>
    </row>
    <row r="1194" spans="1:23" x14ac:dyDescent="0.25">
      <c r="A1194" s="2">
        <v>1187</v>
      </c>
      <c r="B1194" s="2" t="s">
        <v>20</v>
      </c>
      <c r="C1194" s="2" t="s">
        <v>21</v>
      </c>
      <c r="D1194" s="2" t="s">
        <v>22</v>
      </c>
      <c r="E1194" s="2" t="s">
        <v>23</v>
      </c>
      <c r="F1194" s="2" t="s">
        <v>24</v>
      </c>
      <c r="G1194" s="2" t="s">
        <v>25</v>
      </c>
      <c r="H1194" s="2" t="s">
        <v>26</v>
      </c>
      <c r="I1194" s="2" t="s">
        <v>27</v>
      </c>
      <c r="J1194" s="2" t="s">
        <v>8766</v>
      </c>
      <c r="K1194" s="2" t="s">
        <v>8767</v>
      </c>
      <c r="L1194" s="2" t="s">
        <v>30</v>
      </c>
      <c r="M1194" s="2" t="s">
        <v>903</v>
      </c>
      <c r="N1194" s="2" t="s">
        <v>32</v>
      </c>
      <c r="O1194" s="2" t="s">
        <v>4059</v>
      </c>
      <c r="P1194" s="3">
        <v>45783</v>
      </c>
      <c r="Q1194" s="3">
        <v>45784</v>
      </c>
      <c r="R1194" s="3">
        <v>45838</v>
      </c>
      <c r="S1194" s="2">
        <v>1006258643</v>
      </c>
      <c r="T1194" s="2" t="s">
        <v>8768</v>
      </c>
      <c r="U1194" s="8">
        <v>8000000</v>
      </c>
      <c r="V1194" s="2" t="s">
        <v>8769</v>
      </c>
      <c r="W1194" s="2" t="s">
        <v>2954</v>
      </c>
    </row>
    <row r="1195" spans="1:23" x14ac:dyDescent="0.25">
      <c r="A1195" s="2">
        <v>1188</v>
      </c>
      <c r="B1195" s="2" t="s">
        <v>20</v>
      </c>
      <c r="C1195" s="2" t="s">
        <v>21</v>
      </c>
      <c r="D1195" s="2" t="s">
        <v>22</v>
      </c>
      <c r="E1195" s="2" t="s">
        <v>23</v>
      </c>
      <c r="F1195" s="2" t="s">
        <v>24</v>
      </c>
      <c r="G1195" s="2" t="s">
        <v>25</v>
      </c>
      <c r="H1195" s="2" t="s">
        <v>26</v>
      </c>
      <c r="I1195" s="2" t="s">
        <v>27</v>
      </c>
      <c r="J1195" s="2" t="s">
        <v>8770</v>
      </c>
      <c r="K1195" s="2" t="s">
        <v>8771</v>
      </c>
      <c r="L1195" s="2" t="s">
        <v>30</v>
      </c>
      <c r="M1195" s="2" t="s">
        <v>8772</v>
      </c>
      <c r="N1195" s="2" t="s">
        <v>32</v>
      </c>
      <c r="O1195" s="2" t="s">
        <v>9200</v>
      </c>
      <c r="P1195" s="3">
        <v>45786</v>
      </c>
      <c r="Q1195" s="3">
        <v>45789</v>
      </c>
      <c r="R1195" s="3">
        <v>46022</v>
      </c>
      <c r="S1195" s="2">
        <v>901944529</v>
      </c>
      <c r="T1195" s="2" t="s">
        <v>8773</v>
      </c>
      <c r="U1195" s="8">
        <v>75394830299</v>
      </c>
      <c r="V1195" s="2" t="s">
        <v>8774</v>
      </c>
      <c r="W1195" s="2" t="s">
        <v>3738</v>
      </c>
    </row>
    <row r="1196" spans="1:23" x14ac:dyDescent="0.25">
      <c r="A1196" s="2">
        <v>1189</v>
      </c>
      <c r="B1196" s="2" t="s">
        <v>20</v>
      </c>
      <c r="C1196" s="2" t="s">
        <v>21</v>
      </c>
      <c r="D1196" s="2" t="s">
        <v>22</v>
      </c>
      <c r="E1196" s="2" t="s">
        <v>23</v>
      </c>
      <c r="F1196" s="2" t="s">
        <v>24</v>
      </c>
      <c r="G1196" s="2" t="s">
        <v>25</v>
      </c>
      <c r="H1196" s="2" t="s">
        <v>26</v>
      </c>
      <c r="I1196" s="2" t="s">
        <v>27</v>
      </c>
      <c r="J1196" s="2" t="s">
        <v>8775</v>
      </c>
      <c r="K1196" s="2" t="s">
        <v>8776</v>
      </c>
      <c r="L1196" s="2" t="s">
        <v>30</v>
      </c>
      <c r="M1196" s="2" t="s">
        <v>245</v>
      </c>
      <c r="N1196" s="2" t="s">
        <v>32</v>
      </c>
      <c r="O1196" s="2" t="s">
        <v>4059</v>
      </c>
      <c r="P1196" s="3">
        <v>45789</v>
      </c>
      <c r="Q1196" s="3">
        <v>45791</v>
      </c>
      <c r="R1196" s="3">
        <v>45838</v>
      </c>
      <c r="S1196" s="2">
        <v>1143874372</v>
      </c>
      <c r="T1196" s="2" t="s">
        <v>107</v>
      </c>
      <c r="U1196" s="8">
        <v>12000000</v>
      </c>
      <c r="V1196" s="2" t="s">
        <v>8777</v>
      </c>
      <c r="W1196" s="2" t="s">
        <v>3895</v>
      </c>
    </row>
    <row r="1197" spans="1:23" x14ac:dyDescent="0.25">
      <c r="A1197" s="2">
        <v>1190</v>
      </c>
      <c r="B1197" s="2" t="s">
        <v>20</v>
      </c>
      <c r="C1197" s="2" t="s">
        <v>21</v>
      </c>
      <c r="D1197" s="2" t="s">
        <v>22</v>
      </c>
      <c r="E1197" s="2" t="s">
        <v>23</v>
      </c>
      <c r="F1197" s="2" t="s">
        <v>24</v>
      </c>
      <c r="G1197" s="2" t="s">
        <v>25</v>
      </c>
      <c r="H1197" s="2" t="s">
        <v>26</v>
      </c>
      <c r="I1197" s="2" t="s">
        <v>27</v>
      </c>
      <c r="J1197" s="2" t="s">
        <v>8778</v>
      </c>
      <c r="K1197" s="2" t="s">
        <v>8779</v>
      </c>
      <c r="L1197" s="2" t="s">
        <v>30</v>
      </c>
      <c r="M1197" s="2" t="s">
        <v>106</v>
      </c>
      <c r="N1197" s="2" t="s">
        <v>32</v>
      </c>
      <c r="O1197" s="2" t="s">
        <v>4059</v>
      </c>
      <c r="P1197" s="3">
        <v>45789</v>
      </c>
      <c r="Q1197" s="3">
        <v>45791</v>
      </c>
      <c r="R1197" s="3">
        <v>45838</v>
      </c>
      <c r="S1197" s="2">
        <v>1144065557</v>
      </c>
      <c r="T1197" s="2" t="s">
        <v>2139</v>
      </c>
      <c r="U1197" s="8">
        <v>12000000</v>
      </c>
      <c r="V1197" s="2" t="s">
        <v>8780</v>
      </c>
      <c r="W1197" s="2" t="s">
        <v>3895</v>
      </c>
    </row>
    <row r="1198" spans="1:23" x14ac:dyDescent="0.25">
      <c r="A1198" s="2">
        <v>1191</v>
      </c>
      <c r="B1198" s="2" t="s">
        <v>20</v>
      </c>
      <c r="C1198" s="2" t="s">
        <v>21</v>
      </c>
      <c r="D1198" s="2" t="s">
        <v>22</v>
      </c>
      <c r="E1198" s="2" t="s">
        <v>23</v>
      </c>
      <c r="F1198" s="2" t="s">
        <v>24</v>
      </c>
      <c r="G1198" s="2" t="s">
        <v>25</v>
      </c>
      <c r="H1198" s="2" t="s">
        <v>26</v>
      </c>
      <c r="I1198" s="2" t="s">
        <v>27</v>
      </c>
      <c r="J1198" s="2" t="s">
        <v>8781</v>
      </c>
      <c r="K1198" s="2" t="s">
        <v>8782</v>
      </c>
      <c r="L1198" s="2" t="s">
        <v>30</v>
      </c>
      <c r="M1198" s="2" t="s">
        <v>31</v>
      </c>
      <c r="N1198" s="2" t="s">
        <v>32</v>
      </c>
      <c r="O1198" s="2" t="s">
        <v>4059</v>
      </c>
      <c r="P1198" s="3">
        <v>45789</v>
      </c>
      <c r="Q1198" s="3">
        <v>45791</v>
      </c>
      <c r="R1198" s="3">
        <v>45838</v>
      </c>
      <c r="S1198" s="2">
        <v>67035063</v>
      </c>
      <c r="T1198" s="2" t="s">
        <v>1452</v>
      </c>
      <c r="U1198" s="8">
        <v>12000000</v>
      </c>
      <c r="V1198" s="2" t="s">
        <v>8783</v>
      </c>
      <c r="W1198" s="2" t="s">
        <v>3895</v>
      </c>
    </row>
    <row r="1199" spans="1:23" x14ac:dyDescent="0.25">
      <c r="A1199" s="2">
        <v>1192</v>
      </c>
      <c r="B1199" s="2" t="s">
        <v>20</v>
      </c>
      <c r="C1199" s="2" t="s">
        <v>21</v>
      </c>
      <c r="D1199" s="2" t="s">
        <v>22</v>
      </c>
      <c r="E1199" s="2" t="s">
        <v>23</v>
      </c>
      <c r="F1199" s="2" t="s">
        <v>24</v>
      </c>
      <c r="G1199" s="2" t="s">
        <v>25</v>
      </c>
      <c r="H1199" s="2" t="s">
        <v>26</v>
      </c>
      <c r="I1199" s="2" t="s">
        <v>27</v>
      </c>
      <c r="J1199" s="2" t="s">
        <v>8784</v>
      </c>
      <c r="K1199" s="2" t="s">
        <v>8785</v>
      </c>
      <c r="L1199" s="2" t="s">
        <v>30</v>
      </c>
      <c r="M1199" s="2" t="s">
        <v>245</v>
      </c>
      <c r="N1199" s="2" t="s">
        <v>32</v>
      </c>
      <c r="O1199" s="2" t="s">
        <v>4059</v>
      </c>
      <c r="P1199" s="3">
        <v>45789</v>
      </c>
      <c r="Q1199" s="3">
        <v>45791</v>
      </c>
      <c r="R1199" s="3">
        <v>45838</v>
      </c>
      <c r="S1199" s="2">
        <v>1151961224</v>
      </c>
      <c r="T1199" s="2" t="s">
        <v>2156</v>
      </c>
      <c r="U1199" s="8">
        <v>12000000</v>
      </c>
      <c r="V1199" s="2" t="s">
        <v>8786</v>
      </c>
      <c r="W1199" s="2" t="s">
        <v>3895</v>
      </c>
    </row>
    <row r="1200" spans="1:23" x14ac:dyDescent="0.25">
      <c r="A1200" s="2">
        <v>1193</v>
      </c>
      <c r="B1200" s="2" t="s">
        <v>20</v>
      </c>
      <c r="C1200" s="2" t="s">
        <v>21</v>
      </c>
      <c r="D1200" s="2" t="s">
        <v>22</v>
      </c>
      <c r="E1200" s="2" t="s">
        <v>23</v>
      </c>
      <c r="F1200" s="2" t="s">
        <v>24</v>
      </c>
      <c r="G1200" s="2" t="s">
        <v>25</v>
      </c>
      <c r="H1200" s="2" t="s">
        <v>26</v>
      </c>
      <c r="I1200" s="2" t="s">
        <v>27</v>
      </c>
      <c r="J1200" s="2" t="s">
        <v>8787</v>
      </c>
      <c r="K1200" s="2" t="s">
        <v>8788</v>
      </c>
      <c r="L1200" s="2" t="s">
        <v>30</v>
      </c>
      <c r="M1200" s="2" t="s">
        <v>31</v>
      </c>
      <c r="N1200" s="2" t="s">
        <v>32</v>
      </c>
      <c r="O1200" s="2" t="s">
        <v>4059</v>
      </c>
      <c r="P1200" s="3">
        <v>45789</v>
      </c>
      <c r="Q1200" s="3">
        <v>45791</v>
      </c>
      <c r="R1200" s="3">
        <v>45838</v>
      </c>
      <c r="S1200" s="2">
        <v>1007196393</v>
      </c>
      <c r="T1200" s="2" t="s">
        <v>2786</v>
      </c>
      <c r="U1200" s="8">
        <v>12000000</v>
      </c>
      <c r="V1200" s="2" t="s">
        <v>8789</v>
      </c>
      <c r="W1200" s="2" t="s">
        <v>3895</v>
      </c>
    </row>
    <row r="1201" spans="1:23" x14ac:dyDescent="0.25">
      <c r="A1201" s="2">
        <v>1194</v>
      </c>
      <c r="B1201" s="2" t="s">
        <v>20</v>
      </c>
      <c r="C1201" s="2" t="s">
        <v>21</v>
      </c>
      <c r="D1201" s="2" t="s">
        <v>22</v>
      </c>
      <c r="E1201" s="2" t="s">
        <v>23</v>
      </c>
      <c r="F1201" s="2" t="s">
        <v>24</v>
      </c>
      <c r="G1201" s="2" t="s">
        <v>25</v>
      </c>
      <c r="H1201" s="2" t="s">
        <v>26</v>
      </c>
      <c r="I1201" s="2" t="s">
        <v>27</v>
      </c>
      <c r="J1201" s="2" t="s">
        <v>8790</v>
      </c>
      <c r="K1201" s="2" t="s">
        <v>8791</v>
      </c>
      <c r="L1201" s="2" t="s">
        <v>30</v>
      </c>
      <c r="M1201" s="2" t="s">
        <v>498</v>
      </c>
      <c r="N1201" s="2" t="s">
        <v>32</v>
      </c>
      <c r="O1201" s="2" t="s">
        <v>4059</v>
      </c>
      <c r="P1201" s="3">
        <v>45789</v>
      </c>
      <c r="Q1201" s="3">
        <v>45790</v>
      </c>
      <c r="R1201" s="3">
        <v>45838</v>
      </c>
      <c r="S1201" s="2">
        <v>1144085904</v>
      </c>
      <c r="T1201" s="2" t="s">
        <v>499</v>
      </c>
      <c r="U1201" s="8">
        <v>10000000</v>
      </c>
      <c r="V1201" s="2" t="s">
        <v>8792</v>
      </c>
      <c r="W1201" s="2" t="s">
        <v>3895</v>
      </c>
    </row>
    <row r="1202" spans="1:23" x14ac:dyDescent="0.25">
      <c r="A1202" s="2">
        <v>1195</v>
      </c>
      <c r="B1202" s="2" t="s">
        <v>20</v>
      </c>
      <c r="C1202" s="2" t="s">
        <v>21</v>
      </c>
      <c r="D1202" s="2" t="s">
        <v>22</v>
      </c>
      <c r="E1202" s="2" t="s">
        <v>23</v>
      </c>
      <c r="F1202" s="2" t="s">
        <v>24</v>
      </c>
      <c r="G1202" s="2" t="s">
        <v>25</v>
      </c>
      <c r="H1202" s="2" t="s">
        <v>26</v>
      </c>
      <c r="I1202" s="2" t="s">
        <v>27</v>
      </c>
      <c r="J1202" s="2" t="s">
        <v>8793</v>
      </c>
      <c r="K1202" s="2" t="s">
        <v>8794</v>
      </c>
      <c r="L1202" s="2" t="s">
        <v>30</v>
      </c>
      <c r="M1202" s="2" t="s">
        <v>31</v>
      </c>
      <c r="N1202" s="2" t="s">
        <v>32</v>
      </c>
      <c r="O1202" s="2" t="s">
        <v>4059</v>
      </c>
      <c r="P1202" s="3">
        <v>45789</v>
      </c>
      <c r="Q1202" s="3">
        <v>45792</v>
      </c>
      <c r="R1202" s="3">
        <v>45838</v>
      </c>
      <c r="S1202" s="2">
        <v>29661711</v>
      </c>
      <c r="T1202" s="2" t="s">
        <v>8795</v>
      </c>
      <c r="U1202" s="8">
        <v>18000000</v>
      </c>
      <c r="V1202" s="2" t="s">
        <v>8796</v>
      </c>
      <c r="W1202" s="2" t="s">
        <v>3895</v>
      </c>
    </row>
    <row r="1203" spans="1:23" x14ac:dyDescent="0.25">
      <c r="A1203" s="2">
        <v>1196</v>
      </c>
      <c r="B1203" s="2" t="s">
        <v>20</v>
      </c>
      <c r="C1203" s="2" t="s">
        <v>21</v>
      </c>
      <c r="D1203" s="2" t="s">
        <v>22</v>
      </c>
      <c r="E1203" s="2" t="s">
        <v>23</v>
      </c>
      <c r="F1203" s="2" t="s">
        <v>24</v>
      </c>
      <c r="G1203" s="2" t="s">
        <v>25</v>
      </c>
      <c r="H1203" s="2" t="s">
        <v>26</v>
      </c>
      <c r="I1203" s="2" t="s">
        <v>27</v>
      </c>
      <c r="J1203" s="2" t="s">
        <v>8797</v>
      </c>
      <c r="K1203" s="2" t="s">
        <v>8798</v>
      </c>
      <c r="L1203" s="2" t="s">
        <v>30</v>
      </c>
      <c r="M1203" s="2" t="s">
        <v>498</v>
      </c>
      <c r="N1203" s="2" t="s">
        <v>32</v>
      </c>
      <c r="O1203" s="2" t="s">
        <v>4059</v>
      </c>
      <c r="P1203" s="3">
        <v>45789</v>
      </c>
      <c r="Q1203" s="3">
        <v>45791</v>
      </c>
      <c r="R1203" s="3">
        <v>45838</v>
      </c>
      <c r="S1203" s="2">
        <v>1234188569</v>
      </c>
      <c r="T1203" s="2" t="s">
        <v>8799</v>
      </c>
      <c r="U1203" s="8">
        <v>5400000</v>
      </c>
      <c r="V1203" s="2" t="s">
        <v>8800</v>
      </c>
      <c r="W1203" s="2" t="s">
        <v>3895</v>
      </c>
    </row>
    <row r="1204" spans="1:23" x14ac:dyDescent="0.25">
      <c r="A1204" s="2">
        <v>1197</v>
      </c>
      <c r="B1204" s="2" t="s">
        <v>20</v>
      </c>
      <c r="C1204" s="2" t="s">
        <v>21</v>
      </c>
      <c r="D1204" s="2" t="s">
        <v>22</v>
      </c>
      <c r="E1204" s="2" t="s">
        <v>23</v>
      </c>
      <c r="F1204" s="2" t="s">
        <v>24</v>
      </c>
      <c r="G1204" s="2" t="s">
        <v>25</v>
      </c>
      <c r="H1204" s="2" t="s">
        <v>26</v>
      </c>
      <c r="I1204" s="2" t="s">
        <v>27</v>
      </c>
      <c r="J1204" s="2" t="s">
        <v>8801</v>
      </c>
      <c r="K1204" s="2" t="s">
        <v>8802</v>
      </c>
      <c r="L1204" s="2" t="s">
        <v>30</v>
      </c>
      <c r="M1204" s="2" t="s">
        <v>498</v>
      </c>
      <c r="N1204" s="2" t="s">
        <v>32</v>
      </c>
      <c r="O1204" s="2" t="s">
        <v>4059</v>
      </c>
      <c r="P1204" s="3">
        <v>45789</v>
      </c>
      <c r="Q1204" s="3">
        <v>45791</v>
      </c>
      <c r="R1204" s="3">
        <v>45838</v>
      </c>
      <c r="S1204" s="2">
        <v>1113618605</v>
      </c>
      <c r="T1204" s="2" t="s">
        <v>8804</v>
      </c>
      <c r="U1204" s="8">
        <v>3800000</v>
      </c>
      <c r="V1204" s="2" t="s">
        <v>8803</v>
      </c>
      <c r="W1204" s="2" t="s">
        <v>3895</v>
      </c>
    </row>
    <row r="1205" spans="1:23" x14ac:dyDescent="0.25">
      <c r="A1205" s="2">
        <v>1198</v>
      </c>
      <c r="B1205" s="2" t="s">
        <v>20</v>
      </c>
      <c r="C1205" s="2" t="s">
        <v>21</v>
      </c>
      <c r="D1205" s="2" t="s">
        <v>22</v>
      </c>
      <c r="E1205" s="2" t="s">
        <v>23</v>
      </c>
      <c r="F1205" s="2" t="s">
        <v>24</v>
      </c>
      <c r="G1205" s="2" t="s">
        <v>25</v>
      </c>
      <c r="H1205" s="2" t="s">
        <v>26</v>
      </c>
      <c r="I1205" s="2" t="s">
        <v>27</v>
      </c>
      <c r="J1205" s="2" t="s">
        <v>8805</v>
      </c>
      <c r="K1205" s="2" t="s">
        <v>8806</v>
      </c>
      <c r="L1205" s="2" t="s">
        <v>30</v>
      </c>
      <c r="M1205" s="2" t="s">
        <v>31</v>
      </c>
      <c r="N1205" s="2" t="s">
        <v>32</v>
      </c>
      <c r="O1205" s="2" t="s">
        <v>4059</v>
      </c>
      <c r="P1205" s="3">
        <v>45789</v>
      </c>
      <c r="Q1205" s="3">
        <v>45791</v>
      </c>
      <c r="R1205" s="3">
        <v>45838</v>
      </c>
      <c r="S1205" s="2">
        <v>1113650390</v>
      </c>
      <c r="T1205" s="2" t="s">
        <v>8807</v>
      </c>
      <c r="U1205" s="8">
        <v>8000000</v>
      </c>
      <c r="V1205" s="2" t="s">
        <v>8808</v>
      </c>
      <c r="W1205" s="2" t="s">
        <v>3895</v>
      </c>
    </row>
    <row r="1206" spans="1:23" x14ac:dyDescent="0.25">
      <c r="A1206" s="2">
        <v>1199</v>
      </c>
      <c r="B1206" s="2" t="s">
        <v>20</v>
      </c>
      <c r="C1206" s="2" t="s">
        <v>21</v>
      </c>
      <c r="D1206" s="2" t="s">
        <v>22</v>
      </c>
      <c r="E1206" s="2" t="s">
        <v>23</v>
      </c>
      <c r="F1206" s="2" t="s">
        <v>24</v>
      </c>
      <c r="G1206" s="2" t="s">
        <v>25</v>
      </c>
      <c r="H1206" s="2" t="s">
        <v>26</v>
      </c>
      <c r="I1206" s="2" t="s">
        <v>27</v>
      </c>
      <c r="J1206" s="2" t="s">
        <v>8809</v>
      </c>
      <c r="K1206" s="2" t="s">
        <v>8810</v>
      </c>
      <c r="L1206" s="2" t="s">
        <v>30</v>
      </c>
      <c r="M1206" s="2" t="s">
        <v>31</v>
      </c>
      <c r="N1206" s="2" t="s">
        <v>32</v>
      </c>
      <c r="O1206" s="2" t="s">
        <v>4059</v>
      </c>
      <c r="P1206" s="3">
        <v>45789</v>
      </c>
      <c r="Q1206" s="3">
        <v>45792</v>
      </c>
      <c r="R1206" s="3">
        <v>45838</v>
      </c>
      <c r="S1206" s="2">
        <v>16281034</v>
      </c>
      <c r="T1206" s="2" t="s">
        <v>1916</v>
      </c>
      <c r="U1206" s="8">
        <v>12000000</v>
      </c>
      <c r="V1206" s="2" t="s">
        <v>8811</v>
      </c>
      <c r="W1206" s="2" t="s">
        <v>3895</v>
      </c>
    </row>
    <row r="1207" spans="1:23" x14ac:dyDescent="0.25">
      <c r="A1207" s="2">
        <v>1200</v>
      </c>
      <c r="B1207" s="2" t="s">
        <v>20</v>
      </c>
      <c r="C1207" s="2" t="s">
        <v>21</v>
      </c>
      <c r="D1207" s="2" t="s">
        <v>22</v>
      </c>
      <c r="E1207" s="2" t="s">
        <v>23</v>
      </c>
      <c r="F1207" s="2" t="s">
        <v>24</v>
      </c>
      <c r="G1207" s="2" t="s">
        <v>25</v>
      </c>
      <c r="H1207" s="2" t="s">
        <v>26</v>
      </c>
      <c r="I1207" s="2" t="s">
        <v>27</v>
      </c>
      <c r="J1207" s="2" t="s">
        <v>8812</v>
      </c>
      <c r="K1207" s="2" t="s">
        <v>8813</v>
      </c>
      <c r="L1207" s="2" t="s">
        <v>30</v>
      </c>
      <c r="M1207" s="2" t="s">
        <v>31</v>
      </c>
      <c r="N1207" s="2" t="s">
        <v>32</v>
      </c>
      <c r="O1207" s="2" t="s">
        <v>4059</v>
      </c>
      <c r="P1207" s="3">
        <v>45790</v>
      </c>
      <c r="Q1207" s="3">
        <v>45793</v>
      </c>
      <c r="R1207" s="3">
        <v>45838</v>
      </c>
      <c r="S1207" s="2">
        <v>29664524</v>
      </c>
      <c r="T1207" s="2" t="s">
        <v>8814</v>
      </c>
      <c r="U1207" s="8">
        <v>8000000</v>
      </c>
      <c r="V1207" s="2" t="s">
        <v>8815</v>
      </c>
      <c r="W1207" s="2" t="s">
        <v>3895</v>
      </c>
    </row>
    <row r="1208" spans="1:23" x14ac:dyDescent="0.25">
      <c r="A1208" s="2">
        <v>1201</v>
      </c>
      <c r="B1208" s="2" t="s">
        <v>20</v>
      </c>
      <c r="C1208" s="2" t="s">
        <v>21</v>
      </c>
      <c r="D1208" s="2" t="s">
        <v>22</v>
      </c>
      <c r="E1208" s="2" t="s">
        <v>23</v>
      </c>
      <c r="F1208" s="2" t="s">
        <v>24</v>
      </c>
      <c r="G1208" s="2" t="s">
        <v>25</v>
      </c>
      <c r="H1208" s="2" t="s">
        <v>26</v>
      </c>
      <c r="I1208" s="2" t="s">
        <v>27</v>
      </c>
      <c r="J1208" s="2" t="s">
        <v>8816</v>
      </c>
      <c r="K1208" s="2" t="s">
        <v>8817</v>
      </c>
      <c r="L1208" s="2" t="s">
        <v>30</v>
      </c>
      <c r="M1208" s="2" t="s">
        <v>31</v>
      </c>
      <c r="N1208" s="2" t="s">
        <v>32</v>
      </c>
      <c r="O1208" s="2" t="s">
        <v>4059</v>
      </c>
      <c r="P1208" s="3">
        <v>45790</v>
      </c>
      <c r="Q1208" s="3">
        <v>45792</v>
      </c>
      <c r="R1208" s="3">
        <v>45838</v>
      </c>
      <c r="S1208" s="2">
        <v>1113673785</v>
      </c>
      <c r="T1208" s="2" t="s">
        <v>8818</v>
      </c>
      <c r="U1208" s="8">
        <v>8000000</v>
      </c>
      <c r="V1208" s="2" t="s">
        <v>8819</v>
      </c>
      <c r="W1208" s="2" t="s">
        <v>3895</v>
      </c>
    </row>
    <row r="1209" spans="1:23" x14ac:dyDescent="0.25">
      <c r="A1209" s="2">
        <v>1202</v>
      </c>
      <c r="B1209" s="2" t="s">
        <v>20</v>
      </c>
      <c r="C1209" s="2" t="s">
        <v>21</v>
      </c>
      <c r="D1209" s="2" t="s">
        <v>22</v>
      </c>
      <c r="E1209" s="2" t="s">
        <v>23</v>
      </c>
      <c r="F1209" s="2" t="s">
        <v>24</v>
      </c>
      <c r="G1209" s="2" t="s">
        <v>25</v>
      </c>
      <c r="H1209" s="2" t="s">
        <v>26</v>
      </c>
      <c r="I1209" s="2" t="s">
        <v>27</v>
      </c>
      <c r="J1209" s="2" t="s">
        <v>8820</v>
      </c>
      <c r="K1209" s="2" t="s">
        <v>8821</v>
      </c>
      <c r="L1209" s="2" t="s">
        <v>30</v>
      </c>
      <c r="M1209" s="2" t="s">
        <v>8822</v>
      </c>
      <c r="N1209" s="2" t="s">
        <v>3941</v>
      </c>
      <c r="O1209" s="2" t="s">
        <v>4967</v>
      </c>
      <c r="P1209" s="3">
        <v>45791</v>
      </c>
      <c r="Q1209" s="3">
        <v>45792</v>
      </c>
      <c r="R1209" s="3">
        <v>46006</v>
      </c>
      <c r="S1209" s="2">
        <v>830119276</v>
      </c>
      <c r="T1209" s="2" t="s">
        <v>8823</v>
      </c>
      <c r="U1209" s="8">
        <v>732433551</v>
      </c>
      <c r="V1209" s="2" t="s">
        <v>8824</v>
      </c>
      <c r="W1209" s="2" t="s">
        <v>3738</v>
      </c>
    </row>
    <row r="1210" spans="1:23" x14ac:dyDescent="0.25">
      <c r="A1210" s="2">
        <v>1203</v>
      </c>
      <c r="B1210" s="2" t="s">
        <v>20</v>
      </c>
      <c r="C1210" s="2" t="s">
        <v>21</v>
      </c>
      <c r="D1210" s="2" t="s">
        <v>22</v>
      </c>
      <c r="E1210" s="2" t="s">
        <v>23</v>
      </c>
      <c r="F1210" s="2" t="s">
        <v>24</v>
      </c>
      <c r="G1210" s="2" t="s">
        <v>25</v>
      </c>
      <c r="H1210" s="2" t="s">
        <v>26</v>
      </c>
      <c r="I1210" s="2" t="s">
        <v>27</v>
      </c>
      <c r="J1210" s="2" t="s">
        <v>8825</v>
      </c>
      <c r="K1210" s="2" t="s">
        <v>8826</v>
      </c>
      <c r="L1210" s="2" t="s">
        <v>30</v>
      </c>
      <c r="M1210" s="2" t="s">
        <v>8827</v>
      </c>
      <c r="N1210" s="2" t="s">
        <v>9199</v>
      </c>
      <c r="O1210" s="2" t="s">
        <v>2637</v>
      </c>
      <c r="P1210" s="3">
        <v>45791</v>
      </c>
      <c r="Q1210" s="3">
        <v>45791</v>
      </c>
      <c r="R1210" s="3">
        <v>45808</v>
      </c>
      <c r="S1210" s="2">
        <v>800215293</v>
      </c>
      <c r="T1210" s="2" t="s">
        <v>8828</v>
      </c>
      <c r="U1210" s="8">
        <v>189000000</v>
      </c>
      <c r="V1210" s="2" t="s">
        <v>8829</v>
      </c>
      <c r="W1210" s="2" t="s">
        <v>3895</v>
      </c>
    </row>
    <row r="1211" spans="1:23" x14ac:dyDescent="0.25">
      <c r="A1211" s="2">
        <v>1204</v>
      </c>
      <c r="B1211" s="2" t="s">
        <v>20</v>
      </c>
      <c r="C1211" s="2" t="s">
        <v>21</v>
      </c>
      <c r="D1211" s="2" t="s">
        <v>22</v>
      </c>
      <c r="E1211" s="2" t="s">
        <v>23</v>
      </c>
      <c r="F1211" s="2" t="s">
        <v>24</v>
      </c>
      <c r="G1211" s="2" t="s">
        <v>25</v>
      </c>
      <c r="H1211" s="2" t="s">
        <v>26</v>
      </c>
      <c r="I1211" s="2" t="s">
        <v>27</v>
      </c>
      <c r="J1211" s="2" t="s">
        <v>8830</v>
      </c>
      <c r="K1211" s="2" t="s">
        <v>8831</v>
      </c>
      <c r="L1211" s="2" t="s">
        <v>30</v>
      </c>
      <c r="M1211" s="2" t="s">
        <v>384</v>
      </c>
      <c r="N1211" s="2" t="s">
        <v>32</v>
      </c>
      <c r="O1211" s="2" t="s">
        <v>4059</v>
      </c>
      <c r="P1211" s="3">
        <v>45792</v>
      </c>
      <c r="Q1211" s="3">
        <v>45792</v>
      </c>
      <c r="R1211" s="3">
        <v>45838</v>
      </c>
      <c r="S1211" s="2">
        <v>1113698351</v>
      </c>
      <c r="T1211" s="2" t="s">
        <v>8832</v>
      </c>
      <c r="U1211" s="8">
        <v>10000000</v>
      </c>
      <c r="V1211" s="2" t="s">
        <v>8833</v>
      </c>
      <c r="W1211" s="2" t="s">
        <v>9060</v>
      </c>
    </row>
    <row r="1212" spans="1:23" x14ac:dyDescent="0.25">
      <c r="A1212" s="2">
        <v>1205</v>
      </c>
      <c r="B1212" s="2" t="s">
        <v>20</v>
      </c>
      <c r="C1212" s="2" t="s">
        <v>21</v>
      </c>
      <c r="D1212" s="2" t="s">
        <v>22</v>
      </c>
      <c r="E1212" s="2" t="s">
        <v>23</v>
      </c>
      <c r="F1212" s="2" t="s">
        <v>24</v>
      </c>
      <c r="G1212" s="2" t="s">
        <v>25</v>
      </c>
      <c r="H1212" s="2" t="s">
        <v>26</v>
      </c>
      <c r="I1212" s="2" t="s">
        <v>27</v>
      </c>
      <c r="J1212" s="2" t="s">
        <v>8834</v>
      </c>
      <c r="K1212" s="2" t="s">
        <v>8835</v>
      </c>
      <c r="L1212" s="2" t="s">
        <v>30</v>
      </c>
      <c r="M1212" s="2" t="s">
        <v>8836</v>
      </c>
      <c r="N1212" s="2" t="s">
        <v>32</v>
      </c>
      <c r="O1212" s="2" t="s">
        <v>4059</v>
      </c>
      <c r="P1212" s="3">
        <v>45792</v>
      </c>
      <c r="Q1212" s="3">
        <v>45793</v>
      </c>
      <c r="R1212" s="3">
        <v>45838</v>
      </c>
      <c r="S1212" s="2">
        <v>29681791</v>
      </c>
      <c r="T1212" s="2" t="s">
        <v>8837</v>
      </c>
      <c r="U1212" s="8">
        <v>12000000</v>
      </c>
      <c r="V1212" s="2" t="s">
        <v>8838</v>
      </c>
      <c r="W1212" s="2" t="s">
        <v>2954</v>
      </c>
    </row>
    <row r="1213" spans="1:23" x14ac:dyDescent="0.25">
      <c r="A1213" s="2">
        <v>1206</v>
      </c>
      <c r="B1213" s="2" t="s">
        <v>20</v>
      </c>
      <c r="C1213" s="2" t="s">
        <v>21</v>
      </c>
      <c r="D1213" s="2" t="s">
        <v>22</v>
      </c>
      <c r="E1213" s="2" t="s">
        <v>23</v>
      </c>
      <c r="F1213" s="2" t="s">
        <v>24</v>
      </c>
      <c r="G1213" s="2" t="s">
        <v>25</v>
      </c>
      <c r="H1213" s="2" t="s">
        <v>26</v>
      </c>
      <c r="I1213" s="2" t="s">
        <v>27</v>
      </c>
      <c r="J1213" s="2" t="s">
        <v>8839</v>
      </c>
      <c r="K1213" s="2" t="s">
        <v>8840</v>
      </c>
      <c r="L1213" s="2" t="s">
        <v>30</v>
      </c>
      <c r="M1213" s="2" t="s">
        <v>624</v>
      </c>
      <c r="N1213" s="2" t="s">
        <v>32</v>
      </c>
      <c r="O1213" s="2" t="s">
        <v>4059</v>
      </c>
      <c r="P1213" s="3">
        <v>45792</v>
      </c>
      <c r="Q1213" s="3">
        <v>45794</v>
      </c>
      <c r="R1213" s="3">
        <v>45838</v>
      </c>
      <c r="S1213" s="2">
        <v>1006341178</v>
      </c>
      <c r="T1213" s="2" t="s">
        <v>8841</v>
      </c>
      <c r="U1213" s="8">
        <v>5400000</v>
      </c>
      <c r="V1213" s="2" t="s">
        <v>8842</v>
      </c>
      <c r="W1213" s="2" t="s">
        <v>2955</v>
      </c>
    </row>
    <row r="1214" spans="1:23" x14ac:dyDescent="0.25">
      <c r="A1214" s="2">
        <v>1207</v>
      </c>
      <c r="B1214" s="2" t="s">
        <v>20</v>
      </c>
      <c r="C1214" s="2" t="s">
        <v>21</v>
      </c>
      <c r="D1214" s="2" t="s">
        <v>22</v>
      </c>
      <c r="E1214" s="2" t="s">
        <v>23</v>
      </c>
      <c r="F1214" s="2" t="s">
        <v>24</v>
      </c>
      <c r="G1214" s="2" t="s">
        <v>25</v>
      </c>
      <c r="H1214" s="2" t="s">
        <v>26</v>
      </c>
      <c r="I1214" s="2" t="s">
        <v>27</v>
      </c>
      <c r="J1214" s="2" t="s">
        <v>8843</v>
      </c>
      <c r="K1214" s="2" t="s">
        <v>8844</v>
      </c>
      <c r="L1214" s="2" t="s">
        <v>30</v>
      </c>
      <c r="M1214" s="2" t="s">
        <v>537</v>
      </c>
      <c r="N1214" s="2" t="s">
        <v>32</v>
      </c>
      <c r="O1214" s="2" t="s">
        <v>4059</v>
      </c>
      <c r="P1214" s="3">
        <v>45792</v>
      </c>
      <c r="Q1214" s="3">
        <v>45794</v>
      </c>
      <c r="R1214" s="3">
        <v>45838</v>
      </c>
      <c r="S1214" s="2">
        <v>16769441</v>
      </c>
      <c r="T1214" s="2" t="s">
        <v>8845</v>
      </c>
      <c r="U1214" s="8">
        <v>5400000</v>
      </c>
      <c r="V1214" s="2" t="s">
        <v>8846</v>
      </c>
      <c r="W1214" s="2" t="s">
        <v>2955</v>
      </c>
    </row>
    <row r="1215" spans="1:23" x14ac:dyDescent="0.25">
      <c r="A1215" s="2">
        <v>1208</v>
      </c>
      <c r="B1215" s="2" t="s">
        <v>20</v>
      </c>
      <c r="C1215" s="2" t="s">
        <v>21</v>
      </c>
      <c r="D1215" s="2" t="s">
        <v>22</v>
      </c>
      <c r="E1215" s="2" t="s">
        <v>23</v>
      </c>
      <c r="F1215" s="2" t="s">
        <v>24</v>
      </c>
      <c r="G1215" s="2" t="s">
        <v>25</v>
      </c>
      <c r="H1215" s="2" t="s">
        <v>26</v>
      </c>
      <c r="I1215" s="2" t="s">
        <v>27</v>
      </c>
      <c r="J1215" s="2" t="s">
        <v>8847</v>
      </c>
      <c r="K1215" s="2" t="s">
        <v>8848</v>
      </c>
      <c r="L1215" s="2" t="s">
        <v>30</v>
      </c>
      <c r="M1215" s="2" t="s">
        <v>826</v>
      </c>
      <c r="N1215" s="2" t="s">
        <v>32</v>
      </c>
      <c r="O1215" s="2" t="s">
        <v>4059</v>
      </c>
      <c r="P1215" s="3">
        <v>45792</v>
      </c>
      <c r="Q1215" s="3">
        <v>45796</v>
      </c>
      <c r="R1215" s="3">
        <v>45838</v>
      </c>
      <c r="S1215" s="2">
        <v>1006325750</v>
      </c>
      <c r="T1215" s="2" t="s">
        <v>8849</v>
      </c>
      <c r="U1215" s="8">
        <v>5400000</v>
      </c>
      <c r="V1215" s="2" t="s">
        <v>8850</v>
      </c>
      <c r="W1215" s="2" t="s">
        <v>2951</v>
      </c>
    </row>
    <row r="1216" spans="1:23" x14ac:dyDescent="0.25">
      <c r="A1216" s="2">
        <v>1209</v>
      </c>
      <c r="B1216" s="2" t="s">
        <v>20</v>
      </c>
      <c r="C1216" s="2" t="s">
        <v>21</v>
      </c>
      <c r="D1216" s="2" t="s">
        <v>22</v>
      </c>
      <c r="E1216" s="2" t="s">
        <v>23</v>
      </c>
      <c r="F1216" s="2" t="s">
        <v>24</v>
      </c>
      <c r="G1216" s="2" t="s">
        <v>25</v>
      </c>
      <c r="H1216" s="2" t="s">
        <v>26</v>
      </c>
      <c r="I1216" s="2" t="s">
        <v>27</v>
      </c>
      <c r="J1216" s="2" t="s">
        <v>8851</v>
      </c>
      <c r="K1216" s="2" t="s">
        <v>8852</v>
      </c>
      <c r="L1216" s="2" t="s">
        <v>30</v>
      </c>
      <c r="M1216" s="2" t="s">
        <v>8853</v>
      </c>
      <c r="N1216" s="2" t="s">
        <v>32</v>
      </c>
      <c r="O1216" s="2" t="s">
        <v>4059</v>
      </c>
      <c r="P1216" s="3">
        <v>45792</v>
      </c>
      <c r="Q1216" s="3">
        <v>45796</v>
      </c>
      <c r="R1216" s="3">
        <v>45838</v>
      </c>
      <c r="S1216" s="2">
        <v>1113697599</v>
      </c>
      <c r="T1216" s="2" t="s">
        <v>8854</v>
      </c>
      <c r="U1216" s="8">
        <v>8000000</v>
      </c>
      <c r="V1216" s="2" t="s">
        <v>8855</v>
      </c>
      <c r="W1216" s="2" t="s">
        <v>2951</v>
      </c>
    </row>
    <row r="1217" spans="1:23" x14ac:dyDescent="0.25">
      <c r="A1217" s="2">
        <v>1210</v>
      </c>
      <c r="B1217" s="2" t="s">
        <v>20</v>
      </c>
      <c r="C1217" s="2" t="s">
        <v>21</v>
      </c>
      <c r="D1217" s="2" t="s">
        <v>22</v>
      </c>
      <c r="E1217" s="2" t="s">
        <v>23</v>
      </c>
      <c r="F1217" s="2" t="s">
        <v>24</v>
      </c>
      <c r="G1217" s="2" t="s">
        <v>25</v>
      </c>
      <c r="H1217" s="2" t="s">
        <v>26</v>
      </c>
      <c r="I1217" s="2" t="s">
        <v>27</v>
      </c>
      <c r="J1217" s="2" t="s">
        <v>8856</v>
      </c>
      <c r="K1217" s="2" t="s">
        <v>8857</v>
      </c>
      <c r="L1217" s="2" t="s">
        <v>30</v>
      </c>
      <c r="M1217" s="2" t="s">
        <v>826</v>
      </c>
      <c r="N1217" s="2" t="s">
        <v>32</v>
      </c>
      <c r="O1217" s="2" t="s">
        <v>4059</v>
      </c>
      <c r="P1217" s="3">
        <v>45797</v>
      </c>
      <c r="Q1217" s="3">
        <v>45811</v>
      </c>
      <c r="R1217" s="3">
        <v>45838</v>
      </c>
      <c r="S1217" s="2">
        <v>29676247</v>
      </c>
      <c r="T1217" s="2" t="s">
        <v>8858</v>
      </c>
      <c r="U1217" s="8">
        <v>5400000</v>
      </c>
      <c r="V1217" s="2" t="s">
        <v>8859</v>
      </c>
      <c r="W1217" s="2" t="s">
        <v>2951</v>
      </c>
    </row>
    <row r="1218" spans="1:23" x14ac:dyDescent="0.25">
      <c r="A1218" s="2">
        <v>1211</v>
      </c>
      <c r="B1218" s="2" t="s">
        <v>20</v>
      </c>
      <c r="C1218" s="2" t="s">
        <v>21</v>
      </c>
      <c r="D1218" s="2" t="s">
        <v>22</v>
      </c>
      <c r="E1218" s="2" t="s">
        <v>23</v>
      </c>
      <c r="F1218" s="2" t="s">
        <v>24</v>
      </c>
      <c r="G1218" s="2" t="s">
        <v>25</v>
      </c>
      <c r="H1218" s="2" t="s">
        <v>26</v>
      </c>
      <c r="I1218" s="2" t="s">
        <v>27</v>
      </c>
      <c r="J1218" s="2" t="s">
        <v>8860</v>
      </c>
      <c r="K1218" s="2" t="s">
        <v>8861</v>
      </c>
      <c r="L1218" s="2" t="s">
        <v>4988</v>
      </c>
      <c r="M1218" s="2" t="s">
        <v>8862</v>
      </c>
      <c r="N1218" s="2" t="s">
        <v>9187</v>
      </c>
      <c r="O1218" s="2" t="s">
        <v>4059</v>
      </c>
      <c r="P1218" s="3">
        <v>45793</v>
      </c>
      <c r="Q1218" s="3">
        <v>45793</v>
      </c>
      <c r="R1218" s="3">
        <v>45808</v>
      </c>
      <c r="S1218" s="2">
        <v>800123366</v>
      </c>
      <c r="T1218" s="2" t="s">
        <v>8863</v>
      </c>
      <c r="U1218" s="8">
        <v>6482867</v>
      </c>
      <c r="V1218" s="2" t="s">
        <v>8864</v>
      </c>
      <c r="W1218" s="2" t="s">
        <v>3738</v>
      </c>
    </row>
    <row r="1219" spans="1:23" x14ac:dyDescent="0.25">
      <c r="A1219" s="2">
        <v>1212</v>
      </c>
      <c r="B1219" s="2" t="s">
        <v>20</v>
      </c>
      <c r="C1219" s="2" t="s">
        <v>21</v>
      </c>
      <c r="D1219" s="2" t="s">
        <v>22</v>
      </c>
      <c r="E1219" s="2" t="s">
        <v>23</v>
      </c>
      <c r="F1219" s="2" t="s">
        <v>24</v>
      </c>
      <c r="G1219" s="2" t="s">
        <v>25</v>
      </c>
      <c r="H1219" s="2" t="s">
        <v>26</v>
      </c>
      <c r="I1219" s="2" t="s">
        <v>27</v>
      </c>
      <c r="J1219" s="2" t="s">
        <v>8865</v>
      </c>
      <c r="K1219" s="2" t="s">
        <v>8866</v>
      </c>
      <c r="L1219" s="2" t="s">
        <v>30</v>
      </c>
      <c r="M1219" s="2" t="s">
        <v>8867</v>
      </c>
      <c r="N1219" s="2" t="s">
        <v>32</v>
      </c>
      <c r="O1219" s="2" t="s">
        <v>4059</v>
      </c>
      <c r="P1219" s="3">
        <v>45794</v>
      </c>
      <c r="Q1219" s="3">
        <v>45797</v>
      </c>
      <c r="R1219" s="3">
        <v>45838</v>
      </c>
      <c r="S1219" s="2">
        <v>1130610115</v>
      </c>
      <c r="T1219" s="2" t="s">
        <v>8868</v>
      </c>
      <c r="U1219" s="8">
        <v>14000000</v>
      </c>
      <c r="V1219" s="2" t="s">
        <v>8869</v>
      </c>
      <c r="W1219" s="2" t="s">
        <v>3896</v>
      </c>
    </row>
    <row r="1220" spans="1:23" x14ac:dyDescent="0.25">
      <c r="A1220" s="2">
        <v>1213</v>
      </c>
      <c r="B1220" s="2" t="s">
        <v>20</v>
      </c>
      <c r="C1220" s="2" t="s">
        <v>21</v>
      </c>
      <c r="D1220" s="2" t="s">
        <v>22</v>
      </c>
      <c r="E1220" s="2" t="s">
        <v>23</v>
      </c>
      <c r="F1220" s="2" t="s">
        <v>24</v>
      </c>
      <c r="G1220" s="2" t="s">
        <v>25</v>
      </c>
      <c r="H1220" s="2" t="s">
        <v>26</v>
      </c>
      <c r="I1220" s="2" t="s">
        <v>27</v>
      </c>
      <c r="J1220" s="2" t="s">
        <v>8870</v>
      </c>
      <c r="K1220" s="2" t="s">
        <v>8871</v>
      </c>
      <c r="L1220" s="2" t="s">
        <v>49</v>
      </c>
      <c r="M1220" s="2" t="s">
        <v>5036</v>
      </c>
      <c r="N1220" s="2" t="s">
        <v>32</v>
      </c>
      <c r="O1220" s="2" t="s">
        <v>4059</v>
      </c>
      <c r="P1220" s="3">
        <v>45793</v>
      </c>
      <c r="Q1220" s="3">
        <v>45797</v>
      </c>
      <c r="R1220" s="3">
        <v>45838</v>
      </c>
      <c r="S1220" s="2">
        <v>1010219365</v>
      </c>
      <c r="T1220" s="2" t="s">
        <v>5037</v>
      </c>
      <c r="U1220" s="8">
        <v>5400000</v>
      </c>
      <c r="V1220" s="2" t="s">
        <v>8872</v>
      </c>
      <c r="W1220" s="2" t="s">
        <v>9064</v>
      </c>
    </row>
    <row r="1221" spans="1:23" x14ac:dyDescent="0.25">
      <c r="A1221" s="2">
        <v>1214</v>
      </c>
      <c r="B1221" s="2" t="s">
        <v>20</v>
      </c>
      <c r="C1221" s="2" t="s">
        <v>21</v>
      </c>
      <c r="D1221" s="2" t="s">
        <v>22</v>
      </c>
      <c r="E1221" s="2" t="s">
        <v>23</v>
      </c>
      <c r="F1221" s="2" t="s">
        <v>24</v>
      </c>
      <c r="G1221" s="2" t="s">
        <v>25</v>
      </c>
      <c r="H1221" s="2" t="s">
        <v>26</v>
      </c>
      <c r="I1221" s="2" t="s">
        <v>27</v>
      </c>
      <c r="J1221" s="2" t="s">
        <v>8873</v>
      </c>
      <c r="K1221" s="2" t="s">
        <v>8874</v>
      </c>
      <c r="L1221" s="2" t="s">
        <v>30</v>
      </c>
      <c r="M1221" s="2" t="s">
        <v>8875</v>
      </c>
      <c r="N1221" s="2" t="s">
        <v>32</v>
      </c>
      <c r="O1221" s="2" t="s">
        <v>4059</v>
      </c>
      <c r="P1221" s="3">
        <v>45793</v>
      </c>
      <c r="Q1221" s="3">
        <v>45797</v>
      </c>
      <c r="R1221" s="3">
        <v>45838</v>
      </c>
      <c r="S1221" s="2">
        <v>1143832238</v>
      </c>
      <c r="T1221" s="2" t="s">
        <v>8876</v>
      </c>
      <c r="U1221" s="8">
        <v>8000000</v>
      </c>
      <c r="V1221" s="2" t="s">
        <v>8877</v>
      </c>
      <c r="W1221" s="2" t="s">
        <v>9064</v>
      </c>
    </row>
    <row r="1222" spans="1:23" x14ac:dyDescent="0.25">
      <c r="A1222" s="2">
        <v>1215</v>
      </c>
      <c r="B1222" s="2" t="s">
        <v>20</v>
      </c>
      <c r="C1222" s="2" t="s">
        <v>21</v>
      </c>
      <c r="D1222" s="2" t="s">
        <v>22</v>
      </c>
      <c r="E1222" s="2" t="s">
        <v>23</v>
      </c>
      <c r="F1222" s="2" t="s">
        <v>24</v>
      </c>
      <c r="G1222" s="2" t="s">
        <v>25</v>
      </c>
      <c r="H1222" s="2" t="s">
        <v>26</v>
      </c>
      <c r="I1222" s="2" t="s">
        <v>27</v>
      </c>
      <c r="J1222" s="2" t="s">
        <v>8878</v>
      </c>
      <c r="K1222" s="2" t="s">
        <v>8879</v>
      </c>
      <c r="L1222" s="2" t="s">
        <v>30</v>
      </c>
      <c r="M1222" s="2" t="s">
        <v>3733</v>
      </c>
      <c r="N1222" s="2" t="s">
        <v>32</v>
      </c>
      <c r="O1222" s="2" t="s">
        <v>4059</v>
      </c>
      <c r="P1222" s="3">
        <v>45797</v>
      </c>
      <c r="Q1222" s="3">
        <v>45798</v>
      </c>
      <c r="R1222" s="3">
        <v>45838</v>
      </c>
      <c r="S1222" s="2">
        <v>1113658501</v>
      </c>
      <c r="T1222" s="2" t="s">
        <v>8880</v>
      </c>
      <c r="U1222" s="8">
        <v>5400000</v>
      </c>
      <c r="V1222" s="2" t="s">
        <v>8881</v>
      </c>
      <c r="W1222" s="2" t="s">
        <v>9227</v>
      </c>
    </row>
    <row r="1223" spans="1:23" x14ac:dyDescent="0.25">
      <c r="A1223" s="2">
        <v>1216</v>
      </c>
      <c r="B1223" s="2" t="s">
        <v>20</v>
      </c>
      <c r="C1223" s="2" t="s">
        <v>21</v>
      </c>
      <c r="D1223" s="2" t="s">
        <v>22</v>
      </c>
      <c r="E1223" s="2" t="s">
        <v>23</v>
      </c>
      <c r="F1223" s="2" t="s">
        <v>24</v>
      </c>
      <c r="G1223" s="2" t="s">
        <v>25</v>
      </c>
      <c r="H1223" s="2" t="s">
        <v>26</v>
      </c>
      <c r="I1223" s="2" t="s">
        <v>27</v>
      </c>
      <c r="J1223" s="2" t="s">
        <v>8882</v>
      </c>
      <c r="K1223" s="2" t="s">
        <v>8883</v>
      </c>
      <c r="L1223" s="2" t="s">
        <v>30</v>
      </c>
      <c r="M1223" s="2" t="s">
        <v>8884</v>
      </c>
      <c r="N1223" s="2" t="s">
        <v>32</v>
      </c>
      <c r="O1223" s="2" t="s">
        <v>4059</v>
      </c>
      <c r="P1223" s="3">
        <v>45786</v>
      </c>
      <c r="Q1223" s="3">
        <v>45798</v>
      </c>
      <c r="R1223" s="3">
        <v>45838</v>
      </c>
      <c r="S1223" s="2">
        <v>1113696584</v>
      </c>
      <c r="T1223" s="2" t="s">
        <v>8885</v>
      </c>
      <c r="U1223" s="8">
        <v>5400000</v>
      </c>
      <c r="V1223" s="2" t="s">
        <v>8886</v>
      </c>
      <c r="W1223" s="2" t="s">
        <v>9227</v>
      </c>
    </row>
    <row r="1224" spans="1:23" x14ac:dyDescent="0.25">
      <c r="A1224" s="2">
        <v>1217</v>
      </c>
      <c r="B1224" s="2" t="s">
        <v>20</v>
      </c>
      <c r="C1224" s="2" t="s">
        <v>21</v>
      </c>
      <c r="D1224" s="2" t="s">
        <v>22</v>
      </c>
      <c r="E1224" s="2" t="s">
        <v>23</v>
      </c>
      <c r="F1224" s="2" t="s">
        <v>24</v>
      </c>
      <c r="G1224" s="2" t="s">
        <v>25</v>
      </c>
      <c r="H1224" s="2" t="s">
        <v>26</v>
      </c>
      <c r="I1224" s="2" t="s">
        <v>27</v>
      </c>
      <c r="J1224" s="2" t="s">
        <v>8887</v>
      </c>
      <c r="K1224" s="2" t="s">
        <v>8888</v>
      </c>
      <c r="L1224" s="2" t="s">
        <v>30</v>
      </c>
      <c r="M1224" s="2" t="s">
        <v>8889</v>
      </c>
      <c r="N1224" s="2" t="s">
        <v>9187</v>
      </c>
      <c r="O1224" s="2" t="s">
        <v>2637</v>
      </c>
      <c r="P1224" s="3">
        <v>45798</v>
      </c>
      <c r="Q1224" s="3">
        <v>45799</v>
      </c>
      <c r="R1224" s="3">
        <v>45838</v>
      </c>
      <c r="S1224" s="2">
        <v>900280474</v>
      </c>
      <c r="T1224" s="2" t="s">
        <v>2638</v>
      </c>
      <c r="U1224" s="8">
        <v>67600000</v>
      </c>
      <c r="V1224" s="2" t="s">
        <v>8890</v>
      </c>
      <c r="W1224" s="2" t="s">
        <v>3739</v>
      </c>
    </row>
    <row r="1225" spans="1:23" x14ac:dyDescent="0.25">
      <c r="A1225" s="2">
        <v>1218</v>
      </c>
      <c r="B1225" s="2" t="s">
        <v>20</v>
      </c>
      <c r="C1225" s="2" t="s">
        <v>21</v>
      </c>
      <c r="D1225" s="2" t="s">
        <v>22</v>
      </c>
      <c r="E1225" s="2" t="s">
        <v>23</v>
      </c>
      <c r="F1225" s="2" t="s">
        <v>24</v>
      </c>
      <c r="G1225" s="2" t="s">
        <v>25</v>
      </c>
      <c r="H1225" s="2" t="s">
        <v>26</v>
      </c>
      <c r="I1225" s="2" t="s">
        <v>27</v>
      </c>
      <c r="J1225" s="2" t="s">
        <v>8891</v>
      </c>
      <c r="K1225" s="2" t="s">
        <v>8892</v>
      </c>
      <c r="L1225" s="2" t="s">
        <v>30</v>
      </c>
      <c r="M1225" s="2" t="s">
        <v>8893</v>
      </c>
      <c r="N1225" s="2" t="s">
        <v>9187</v>
      </c>
      <c r="O1225" s="2" t="s">
        <v>2637</v>
      </c>
      <c r="P1225" s="3">
        <v>45806</v>
      </c>
      <c r="Q1225" s="3">
        <v>45811</v>
      </c>
      <c r="R1225" s="3">
        <v>45991</v>
      </c>
      <c r="S1225" s="2">
        <v>900280474</v>
      </c>
      <c r="T1225" s="2" t="s">
        <v>2638</v>
      </c>
      <c r="U1225" s="8">
        <v>52000000</v>
      </c>
      <c r="V1225" s="2" t="s">
        <v>8894</v>
      </c>
      <c r="W1225" s="2" t="s">
        <v>9061</v>
      </c>
    </row>
    <row r="1226" spans="1:23" x14ac:dyDescent="0.25">
      <c r="A1226" s="2">
        <v>1219</v>
      </c>
      <c r="B1226" s="2" t="s">
        <v>20</v>
      </c>
      <c r="C1226" s="2" t="s">
        <v>21</v>
      </c>
      <c r="D1226" s="2" t="s">
        <v>22</v>
      </c>
      <c r="E1226" s="2" t="s">
        <v>23</v>
      </c>
      <c r="F1226" s="2" t="s">
        <v>24</v>
      </c>
      <c r="G1226" s="2" t="s">
        <v>25</v>
      </c>
      <c r="H1226" s="2" t="s">
        <v>26</v>
      </c>
      <c r="I1226" s="2" t="s">
        <v>27</v>
      </c>
      <c r="J1226" s="2" t="s">
        <v>8895</v>
      </c>
      <c r="K1226" s="2" t="s">
        <v>8896</v>
      </c>
      <c r="L1226" s="2" t="s">
        <v>30</v>
      </c>
      <c r="M1226" s="2" t="s">
        <v>140</v>
      </c>
      <c r="N1226" s="2" t="s">
        <v>32</v>
      </c>
      <c r="O1226" s="2" t="s">
        <v>4059</v>
      </c>
      <c r="P1226" s="3">
        <v>45798</v>
      </c>
      <c r="Q1226" s="3">
        <v>45799</v>
      </c>
      <c r="R1226" s="3">
        <v>45838</v>
      </c>
      <c r="S1226" s="2">
        <v>31172569</v>
      </c>
      <c r="T1226" s="2" t="s">
        <v>8897</v>
      </c>
      <c r="U1226" s="8">
        <v>4600000</v>
      </c>
      <c r="V1226" s="2" t="s">
        <v>8898</v>
      </c>
      <c r="W1226" s="2" t="s">
        <v>9064</v>
      </c>
    </row>
    <row r="1227" spans="1:23" x14ac:dyDescent="0.25">
      <c r="A1227" s="2">
        <v>1220</v>
      </c>
      <c r="B1227" s="2" t="s">
        <v>20</v>
      </c>
      <c r="C1227" s="2" t="s">
        <v>21</v>
      </c>
      <c r="D1227" s="2" t="s">
        <v>22</v>
      </c>
      <c r="E1227" s="2" t="s">
        <v>23</v>
      </c>
      <c r="F1227" s="2" t="s">
        <v>24</v>
      </c>
      <c r="G1227" s="2" t="s">
        <v>25</v>
      </c>
      <c r="H1227" s="2" t="s">
        <v>26</v>
      </c>
      <c r="I1227" s="2" t="s">
        <v>27</v>
      </c>
      <c r="J1227" s="2" t="s">
        <v>8899</v>
      </c>
      <c r="K1227" s="2" t="s">
        <v>8900</v>
      </c>
      <c r="L1227" s="2" t="s">
        <v>30</v>
      </c>
      <c r="M1227" s="2" t="s">
        <v>8901</v>
      </c>
      <c r="N1227" s="2" t="s">
        <v>32</v>
      </c>
      <c r="O1227" s="2" t="s">
        <v>4059</v>
      </c>
      <c r="P1227" s="3">
        <v>45797</v>
      </c>
      <c r="Q1227" s="3">
        <v>45799</v>
      </c>
      <c r="R1227" s="3">
        <v>45838</v>
      </c>
      <c r="S1227" s="2">
        <v>1113682045</v>
      </c>
      <c r="T1227" s="2" t="s">
        <v>8902</v>
      </c>
      <c r="U1227" s="8">
        <v>8000000</v>
      </c>
      <c r="V1227" s="2" t="s">
        <v>8903</v>
      </c>
      <c r="W1227" s="2" t="s">
        <v>9065</v>
      </c>
    </row>
    <row r="1228" spans="1:23" x14ac:dyDescent="0.25">
      <c r="A1228" s="2">
        <v>1221</v>
      </c>
      <c r="B1228" s="2" t="s">
        <v>20</v>
      </c>
      <c r="C1228" s="2" t="s">
        <v>21</v>
      </c>
      <c r="D1228" s="2" t="s">
        <v>22</v>
      </c>
      <c r="E1228" s="2" t="s">
        <v>23</v>
      </c>
      <c r="F1228" s="2" t="s">
        <v>24</v>
      </c>
      <c r="G1228" s="2" t="s">
        <v>25</v>
      </c>
      <c r="H1228" s="2" t="s">
        <v>26</v>
      </c>
      <c r="I1228" s="2" t="s">
        <v>27</v>
      </c>
      <c r="J1228" s="2" t="s">
        <v>8904</v>
      </c>
      <c r="K1228" s="2" t="s">
        <v>8905</v>
      </c>
      <c r="L1228" s="2" t="s">
        <v>30</v>
      </c>
      <c r="M1228" s="2" t="s">
        <v>8906</v>
      </c>
      <c r="N1228" s="2" t="s">
        <v>32</v>
      </c>
      <c r="O1228" s="2" t="s">
        <v>4059</v>
      </c>
      <c r="P1228" s="3">
        <v>45797</v>
      </c>
      <c r="Q1228" s="3">
        <v>45798</v>
      </c>
      <c r="R1228" s="3">
        <v>45838</v>
      </c>
      <c r="S1228" s="2">
        <v>75082475</v>
      </c>
      <c r="T1228" s="2" t="s">
        <v>8907</v>
      </c>
      <c r="U1228" s="8">
        <v>8000000</v>
      </c>
      <c r="V1228" s="2" t="s">
        <v>8908</v>
      </c>
      <c r="W1228" s="2" t="s">
        <v>3896</v>
      </c>
    </row>
    <row r="1229" spans="1:23" x14ac:dyDescent="0.25">
      <c r="A1229" s="2">
        <v>1222</v>
      </c>
      <c r="B1229" s="2" t="s">
        <v>20</v>
      </c>
      <c r="C1229" s="2" t="s">
        <v>21</v>
      </c>
      <c r="D1229" s="2" t="s">
        <v>22</v>
      </c>
      <c r="E1229" s="2" t="s">
        <v>23</v>
      </c>
      <c r="F1229" s="2" t="s">
        <v>24</v>
      </c>
      <c r="G1229" s="2" t="s">
        <v>25</v>
      </c>
      <c r="H1229" s="2" t="s">
        <v>26</v>
      </c>
      <c r="I1229" s="2" t="s">
        <v>27</v>
      </c>
      <c r="J1229" s="2" t="s">
        <v>8909</v>
      </c>
      <c r="K1229" s="2" t="s">
        <v>8910</v>
      </c>
      <c r="L1229" s="2" t="s">
        <v>30</v>
      </c>
      <c r="M1229" s="2" t="s">
        <v>4168</v>
      </c>
      <c r="N1229" s="2" t="s">
        <v>32</v>
      </c>
      <c r="O1229" s="2" t="s">
        <v>4059</v>
      </c>
      <c r="P1229" s="3">
        <v>45797</v>
      </c>
      <c r="Q1229" s="3">
        <v>45799</v>
      </c>
      <c r="R1229" s="3">
        <v>45838</v>
      </c>
      <c r="S1229" s="2">
        <v>1001555203</v>
      </c>
      <c r="T1229" s="2" t="s">
        <v>8911</v>
      </c>
      <c r="U1229" s="8">
        <v>8000000</v>
      </c>
      <c r="V1229" s="2" t="s">
        <v>8912</v>
      </c>
      <c r="W1229" s="2" t="s">
        <v>3738</v>
      </c>
    </row>
    <row r="1230" spans="1:23" x14ac:dyDescent="0.25">
      <c r="A1230" s="2">
        <v>1223</v>
      </c>
      <c r="B1230" s="2" t="s">
        <v>20</v>
      </c>
      <c r="C1230" s="2" t="s">
        <v>21</v>
      </c>
      <c r="D1230" s="2" t="s">
        <v>22</v>
      </c>
      <c r="E1230" s="2" t="s">
        <v>23</v>
      </c>
      <c r="F1230" s="2" t="s">
        <v>24</v>
      </c>
      <c r="G1230" s="2" t="s">
        <v>25</v>
      </c>
      <c r="H1230" s="2" t="s">
        <v>26</v>
      </c>
      <c r="I1230" s="2" t="s">
        <v>27</v>
      </c>
      <c r="J1230" s="2" t="s">
        <v>8913</v>
      </c>
      <c r="K1230" s="2" t="s">
        <v>8914</v>
      </c>
      <c r="L1230" s="2" t="s">
        <v>30</v>
      </c>
      <c r="M1230" s="2" t="s">
        <v>1300</v>
      </c>
      <c r="N1230" s="2" t="s">
        <v>32</v>
      </c>
      <c r="O1230" s="2" t="s">
        <v>4059</v>
      </c>
      <c r="P1230" s="3">
        <v>45797</v>
      </c>
      <c r="Q1230" s="3">
        <v>45799</v>
      </c>
      <c r="R1230" s="3">
        <v>45838</v>
      </c>
      <c r="S1230" s="2">
        <v>94322295</v>
      </c>
      <c r="T1230" s="2" t="s">
        <v>8915</v>
      </c>
      <c r="U1230" s="8">
        <v>5400000</v>
      </c>
      <c r="V1230" s="2" t="s">
        <v>8916</v>
      </c>
      <c r="W1230" s="2" t="s">
        <v>3738</v>
      </c>
    </row>
    <row r="1231" spans="1:23" x14ac:dyDescent="0.25">
      <c r="A1231" s="2">
        <v>1224</v>
      </c>
      <c r="B1231" s="2" t="s">
        <v>20</v>
      </c>
      <c r="C1231" s="2" t="s">
        <v>21</v>
      </c>
      <c r="D1231" s="2" t="s">
        <v>22</v>
      </c>
      <c r="E1231" s="2" t="s">
        <v>23</v>
      </c>
      <c r="F1231" s="2" t="s">
        <v>24</v>
      </c>
      <c r="G1231" s="2" t="s">
        <v>25</v>
      </c>
      <c r="H1231" s="2" t="s">
        <v>26</v>
      </c>
      <c r="I1231" s="2" t="s">
        <v>27</v>
      </c>
      <c r="J1231" s="2" t="s">
        <v>8917</v>
      </c>
      <c r="K1231" s="2" t="s">
        <v>8918</v>
      </c>
      <c r="L1231" s="2" t="s">
        <v>30</v>
      </c>
      <c r="M1231" s="2" t="s">
        <v>8919</v>
      </c>
      <c r="N1231" s="2" t="s">
        <v>32</v>
      </c>
      <c r="O1231" s="2" t="s">
        <v>9202</v>
      </c>
      <c r="P1231" s="3">
        <v>45798</v>
      </c>
      <c r="Q1231" s="3">
        <v>45806</v>
      </c>
      <c r="R1231" s="3">
        <v>46022</v>
      </c>
      <c r="S1231" s="2">
        <v>901393885</v>
      </c>
      <c r="T1231" s="2" t="s">
        <v>8920</v>
      </c>
      <c r="U1231" s="8">
        <v>70000000</v>
      </c>
      <c r="V1231" s="2" t="s">
        <v>8921</v>
      </c>
      <c r="W1231" s="2" t="s">
        <v>9065</v>
      </c>
    </row>
    <row r="1232" spans="1:23" x14ac:dyDescent="0.25">
      <c r="A1232" s="2">
        <v>1225</v>
      </c>
      <c r="B1232" s="2" t="s">
        <v>20</v>
      </c>
      <c r="C1232" s="2" t="s">
        <v>21</v>
      </c>
      <c r="D1232" s="2" t="s">
        <v>22</v>
      </c>
      <c r="E1232" s="2" t="s">
        <v>23</v>
      </c>
      <c r="F1232" s="2" t="s">
        <v>24</v>
      </c>
      <c r="G1232" s="2" t="s">
        <v>25</v>
      </c>
      <c r="H1232" s="2" t="s">
        <v>26</v>
      </c>
      <c r="I1232" s="2" t="s">
        <v>27</v>
      </c>
      <c r="J1232" s="2" t="s">
        <v>8922</v>
      </c>
      <c r="K1232" s="2" t="s">
        <v>8923</v>
      </c>
      <c r="L1232" s="2" t="s">
        <v>30</v>
      </c>
      <c r="M1232" s="2" t="s">
        <v>8924</v>
      </c>
      <c r="N1232" s="2" t="s">
        <v>32</v>
      </c>
      <c r="O1232" s="2" t="s">
        <v>4059</v>
      </c>
      <c r="P1232" s="3">
        <v>45805</v>
      </c>
      <c r="Q1232" s="3">
        <v>45807</v>
      </c>
      <c r="R1232" s="3">
        <v>45869</v>
      </c>
      <c r="S1232" s="2">
        <v>860023380</v>
      </c>
      <c r="T1232" s="2" t="s">
        <v>8925</v>
      </c>
      <c r="U1232" s="8">
        <v>56529760</v>
      </c>
      <c r="V1232" s="2" t="s">
        <v>8926</v>
      </c>
      <c r="W1232" s="2" t="s">
        <v>3895</v>
      </c>
    </row>
    <row r="1233" spans="1:23" x14ac:dyDescent="0.25">
      <c r="A1233" s="2">
        <v>1226</v>
      </c>
      <c r="B1233" s="2" t="s">
        <v>20</v>
      </c>
      <c r="C1233" s="2" t="s">
        <v>21</v>
      </c>
      <c r="D1233" s="2" t="s">
        <v>22</v>
      </c>
      <c r="E1233" s="2" t="s">
        <v>23</v>
      </c>
      <c r="F1233" s="2" t="s">
        <v>24</v>
      </c>
      <c r="G1233" s="2" t="s">
        <v>25</v>
      </c>
      <c r="H1233" s="2" t="s">
        <v>26</v>
      </c>
      <c r="I1233" s="2" t="s">
        <v>27</v>
      </c>
      <c r="J1233" s="2" t="s">
        <v>8927</v>
      </c>
      <c r="K1233" s="2" t="s">
        <v>8928</v>
      </c>
      <c r="L1233" s="2" t="s">
        <v>30</v>
      </c>
      <c r="M1233" s="2" t="s">
        <v>3109</v>
      </c>
      <c r="N1233" s="2" t="s">
        <v>32</v>
      </c>
      <c r="O1233" s="2" t="s">
        <v>4059</v>
      </c>
      <c r="P1233" s="3">
        <v>45800</v>
      </c>
      <c r="Q1233" s="3">
        <v>45807</v>
      </c>
      <c r="R1233" s="3">
        <v>45838</v>
      </c>
      <c r="S1233" s="2">
        <v>1081275669</v>
      </c>
      <c r="T1233" s="2" t="s">
        <v>8929</v>
      </c>
      <c r="U1233" s="8">
        <v>3800000</v>
      </c>
      <c r="V1233" s="2" t="s">
        <v>8930</v>
      </c>
      <c r="W1233" s="2" t="s">
        <v>3896</v>
      </c>
    </row>
    <row r="1234" spans="1:23" x14ac:dyDescent="0.25">
      <c r="A1234" s="2">
        <v>1227</v>
      </c>
      <c r="B1234" s="2" t="s">
        <v>20</v>
      </c>
      <c r="C1234" s="2" t="s">
        <v>21</v>
      </c>
      <c r="D1234" s="2" t="s">
        <v>22</v>
      </c>
      <c r="E1234" s="2" t="s">
        <v>23</v>
      </c>
      <c r="F1234" s="2" t="s">
        <v>24</v>
      </c>
      <c r="G1234" s="2" t="s">
        <v>25</v>
      </c>
      <c r="H1234" s="2" t="s">
        <v>26</v>
      </c>
      <c r="I1234" s="2" t="s">
        <v>27</v>
      </c>
      <c r="J1234" s="2" t="s">
        <v>8931</v>
      </c>
      <c r="K1234" s="2" t="s">
        <v>8932</v>
      </c>
      <c r="L1234" s="2" t="s">
        <v>497</v>
      </c>
      <c r="M1234" s="2" t="s">
        <v>8933</v>
      </c>
      <c r="N1234" s="2" t="s">
        <v>5201</v>
      </c>
      <c r="O1234" s="2" t="s">
        <v>4059</v>
      </c>
      <c r="P1234" s="3">
        <v>45807</v>
      </c>
      <c r="Q1234" s="3">
        <v>45812</v>
      </c>
      <c r="R1234" s="3">
        <v>45855</v>
      </c>
      <c r="S1234" s="2">
        <v>901425440</v>
      </c>
      <c r="T1234" s="2" t="s">
        <v>1103</v>
      </c>
      <c r="U1234" s="8">
        <v>91999600</v>
      </c>
      <c r="V1234" s="2" t="s">
        <v>8934</v>
      </c>
      <c r="W1234" s="2" t="s">
        <v>2955</v>
      </c>
    </row>
    <row r="1235" spans="1:23" x14ac:dyDescent="0.25">
      <c r="A1235" s="2">
        <v>1228</v>
      </c>
      <c r="B1235" s="2" t="s">
        <v>20</v>
      </c>
      <c r="C1235" s="2" t="s">
        <v>21</v>
      </c>
      <c r="D1235" s="2" t="s">
        <v>22</v>
      </c>
      <c r="E1235" s="2" t="s">
        <v>23</v>
      </c>
      <c r="F1235" s="2" t="s">
        <v>24</v>
      </c>
      <c r="G1235" s="2" t="s">
        <v>25</v>
      </c>
      <c r="H1235" s="2" t="s">
        <v>26</v>
      </c>
      <c r="I1235" s="2" t="s">
        <v>27</v>
      </c>
      <c r="J1235" s="2" t="s">
        <v>8935</v>
      </c>
      <c r="K1235" s="2" t="s">
        <v>8936</v>
      </c>
      <c r="L1235" s="2" t="s">
        <v>30</v>
      </c>
      <c r="M1235" s="2" t="s">
        <v>8937</v>
      </c>
      <c r="N1235" s="2" t="s">
        <v>32</v>
      </c>
      <c r="O1235" s="2" t="s">
        <v>9202</v>
      </c>
      <c r="P1235" s="3">
        <v>45813</v>
      </c>
      <c r="Q1235" s="3">
        <v>45818</v>
      </c>
      <c r="R1235" s="3">
        <v>45847</v>
      </c>
      <c r="S1235" s="2">
        <v>900201181</v>
      </c>
      <c r="T1235" s="2" t="s">
        <v>8938</v>
      </c>
      <c r="U1235" s="8">
        <v>29999997</v>
      </c>
      <c r="V1235" s="2" t="s">
        <v>8939</v>
      </c>
      <c r="W1235" s="2" t="s">
        <v>2955</v>
      </c>
    </row>
    <row r="1236" spans="1:23" x14ac:dyDescent="0.25">
      <c r="A1236" s="2">
        <v>1229</v>
      </c>
      <c r="B1236" s="2" t="s">
        <v>20</v>
      </c>
      <c r="C1236" s="2" t="s">
        <v>21</v>
      </c>
      <c r="D1236" s="2" t="s">
        <v>22</v>
      </c>
      <c r="E1236" s="2" t="s">
        <v>23</v>
      </c>
      <c r="F1236" s="2" t="s">
        <v>24</v>
      </c>
      <c r="G1236" s="2" t="s">
        <v>25</v>
      </c>
      <c r="H1236" s="2" t="s">
        <v>26</v>
      </c>
      <c r="I1236" s="2" t="s">
        <v>27</v>
      </c>
      <c r="J1236" s="2" t="s">
        <v>8940</v>
      </c>
      <c r="K1236" s="2" t="s">
        <v>8941</v>
      </c>
      <c r="L1236" s="2" t="s">
        <v>30</v>
      </c>
      <c r="M1236" s="2" t="s">
        <v>8942</v>
      </c>
      <c r="N1236" s="2" t="s">
        <v>32</v>
      </c>
      <c r="O1236" s="2" t="s">
        <v>117</v>
      </c>
      <c r="P1236" s="3">
        <v>45813</v>
      </c>
      <c r="Q1236" s="3">
        <v>45814</v>
      </c>
      <c r="R1236" s="3">
        <v>45995</v>
      </c>
      <c r="S1236" s="2">
        <v>901331404</v>
      </c>
      <c r="T1236" s="2" t="s">
        <v>8943</v>
      </c>
      <c r="U1236" s="8">
        <v>163491414</v>
      </c>
      <c r="V1236" s="2" t="s">
        <v>8944</v>
      </c>
      <c r="W1236" s="2" t="s">
        <v>9065</v>
      </c>
    </row>
    <row r="1237" spans="1:23" x14ac:dyDescent="0.25">
      <c r="A1237" s="2">
        <v>1230</v>
      </c>
      <c r="B1237" s="2" t="s">
        <v>20</v>
      </c>
      <c r="C1237" s="2" t="s">
        <v>21</v>
      </c>
      <c r="D1237" s="2" t="s">
        <v>22</v>
      </c>
      <c r="E1237" s="2" t="s">
        <v>23</v>
      </c>
      <c r="F1237" s="2" t="s">
        <v>24</v>
      </c>
      <c r="G1237" s="2" t="s">
        <v>25</v>
      </c>
      <c r="H1237" s="2" t="s">
        <v>26</v>
      </c>
      <c r="I1237" s="2" t="s">
        <v>27</v>
      </c>
      <c r="J1237" s="2" t="s">
        <v>8945</v>
      </c>
      <c r="K1237" s="2" t="s">
        <v>8946</v>
      </c>
      <c r="L1237" s="2" t="s">
        <v>30</v>
      </c>
      <c r="M1237" s="2" t="s">
        <v>8947</v>
      </c>
      <c r="N1237" s="2" t="s">
        <v>32</v>
      </c>
      <c r="O1237" s="2" t="s">
        <v>4967</v>
      </c>
      <c r="P1237" s="3">
        <v>45813</v>
      </c>
      <c r="Q1237" s="3">
        <v>45818</v>
      </c>
      <c r="R1237" s="3">
        <v>45848</v>
      </c>
      <c r="S1237" s="2">
        <v>890903024</v>
      </c>
      <c r="T1237" s="2" t="s">
        <v>8948</v>
      </c>
      <c r="U1237" s="8">
        <v>359181667</v>
      </c>
      <c r="V1237" s="2" t="s">
        <v>8949</v>
      </c>
      <c r="W1237" s="2" t="s">
        <v>3738</v>
      </c>
    </row>
    <row r="1238" spans="1:23" x14ac:dyDescent="0.25">
      <c r="A1238" s="2">
        <v>1231</v>
      </c>
      <c r="B1238" s="2" t="s">
        <v>20</v>
      </c>
      <c r="C1238" s="2" t="s">
        <v>21</v>
      </c>
      <c r="D1238" s="2" t="s">
        <v>22</v>
      </c>
      <c r="E1238" s="2" t="s">
        <v>23</v>
      </c>
      <c r="F1238" s="2" t="s">
        <v>24</v>
      </c>
      <c r="G1238" s="2" t="s">
        <v>25</v>
      </c>
      <c r="H1238" s="2" t="s">
        <v>26</v>
      </c>
      <c r="I1238" s="2" t="s">
        <v>27</v>
      </c>
      <c r="J1238" s="2" t="s">
        <v>8950</v>
      </c>
      <c r="K1238" s="2" t="s">
        <v>8951</v>
      </c>
      <c r="L1238" s="2" t="s">
        <v>30</v>
      </c>
      <c r="M1238" s="2" t="s">
        <v>8952</v>
      </c>
      <c r="N1238" s="2" t="s">
        <v>5201</v>
      </c>
      <c r="O1238" s="2" t="s">
        <v>9202</v>
      </c>
      <c r="P1238" s="3">
        <v>45814</v>
      </c>
      <c r="Q1238" s="3">
        <v>45821</v>
      </c>
      <c r="R1238" s="3">
        <v>45844</v>
      </c>
      <c r="S1238" s="2">
        <v>815001055</v>
      </c>
      <c r="T1238" s="2" t="s">
        <v>8953</v>
      </c>
      <c r="U1238" s="8">
        <v>79940700</v>
      </c>
      <c r="V1238" s="2" t="s">
        <v>8954</v>
      </c>
      <c r="W1238" s="2" t="s">
        <v>2951</v>
      </c>
    </row>
    <row r="1239" spans="1:23" x14ac:dyDescent="0.25">
      <c r="A1239" s="2">
        <v>1232</v>
      </c>
      <c r="B1239" s="2" t="s">
        <v>20</v>
      </c>
      <c r="C1239" s="2" t="s">
        <v>21</v>
      </c>
      <c r="D1239" s="2" t="s">
        <v>22</v>
      </c>
      <c r="E1239" s="2" t="s">
        <v>23</v>
      </c>
      <c r="F1239" s="2" t="s">
        <v>24</v>
      </c>
      <c r="G1239" s="2" t="s">
        <v>25</v>
      </c>
      <c r="H1239" s="2" t="s">
        <v>26</v>
      </c>
      <c r="I1239" s="2" t="s">
        <v>27</v>
      </c>
      <c r="J1239" s="2" t="s">
        <v>8955</v>
      </c>
      <c r="K1239" s="2" t="s">
        <v>8956</v>
      </c>
      <c r="L1239" s="2" t="s">
        <v>30</v>
      </c>
      <c r="M1239" s="2" t="s">
        <v>8957</v>
      </c>
      <c r="N1239" s="2" t="s">
        <v>5201</v>
      </c>
      <c r="O1239" s="2" t="s">
        <v>9202</v>
      </c>
      <c r="P1239" s="3">
        <v>45819</v>
      </c>
      <c r="Q1239" s="3">
        <v>45825</v>
      </c>
      <c r="R1239" s="3">
        <v>45847</v>
      </c>
      <c r="S1239" s="2">
        <v>901495952</v>
      </c>
      <c r="T1239" s="2" t="s">
        <v>8958</v>
      </c>
      <c r="U1239" s="8">
        <v>24171875</v>
      </c>
      <c r="V1239" s="2" t="s">
        <v>8959</v>
      </c>
      <c r="W1239" s="2" t="s">
        <v>9064</v>
      </c>
    </row>
    <row r="1240" spans="1:23" x14ac:dyDescent="0.25">
      <c r="A1240" s="2">
        <v>1233</v>
      </c>
      <c r="B1240" s="2" t="s">
        <v>20</v>
      </c>
      <c r="C1240" s="2" t="s">
        <v>21</v>
      </c>
      <c r="D1240" s="2" t="s">
        <v>22</v>
      </c>
      <c r="E1240" s="2" t="s">
        <v>23</v>
      </c>
      <c r="F1240" s="2" t="s">
        <v>24</v>
      </c>
      <c r="G1240" s="2" t="s">
        <v>25</v>
      </c>
      <c r="H1240" s="2" t="s">
        <v>26</v>
      </c>
      <c r="I1240" s="2" t="s">
        <v>27</v>
      </c>
      <c r="J1240" s="2" t="s">
        <v>8960</v>
      </c>
      <c r="K1240" s="2" t="s">
        <v>8961</v>
      </c>
      <c r="L1240" s="2" t="s">
        <v>30</v>
      </c>
      <c r="M1240" s="2" t="s">
        <v>8962</v>
      </c>
      <c r="N1240" s="2" t="s">
        <v>5201</v>
      </c>
      <c r="O1240" s="2" t="s">
        <v>9202</v>
      </c>
      <c r="P1240" s="3">
        <v>45819</v>
      </c>
      <c r="Q1240" s="3">
        <v>45824</v>
      </c>
      <c r="R1240" s="3">
        <v>45849</v>
      </c>
      <c r="S1240" s="2">
        <v>900678825</v>
      </c>
      <c r="T1240" s="2" t="s">
        <v>8963</v>
      </c>
      <c r="U1240" s="8">
        <v>41888000</v>
      </c>
      <c r="V1240" s="2" t="s">
        <v>8964</v>
      </c>
      <c r="W1240" s="2" t="s">
        <v>9064</v>
      </c>
    </row>
    <row r="1241" spans="1:23" x14ac:dyDescent="0.25">
      <c r="A1241" s="2">
        <v>1234</v>
      </c>
      <c r="B1241" s="2" t="s">
        <v>20</v>
      </c>
      <c r="C1241" s="2" t="s">
        <v>21</v>
      </c>
      <c r="D1241" s="2" t="s">
        <v>22</v>
      </c>
      <c r="E1241" s="2" t="s">
        <v>23</v>
      </c>
      <c r="F1241" s="2" t="s">
        <v>24</v>
      </c>
      <c r="G1241" s="2" t="s">
        <v>25</v>
      </c>
      <c r="H1241" s="2" t="s">
        <v>26</v>
      </c>
      <c r="I1241" s="2" t="s">
        <v>27</v>
      </c>
      <c r="J1241" s="2" t="s">
        <v>8965</v>
      </c>
      <c r="K1241" s="2" t="s">
        <v>8966</v>
      </c>
      <c r="L1241" s="2" t="s">
        <v>49</v>
      </c>
      <c r="M1241" s="2" t="s">
        <v>8967</v>
      </c>
      <c r="N1241" s="2" t="s">
        <v>32</v>
      </c>
      <c r="O1241" s="2" t="s">
        <v>4059</v>
      </c>
      <c r="P1241" s="3">
        <v>45825</v>
      </c>
      <c r="Q1241" s="3">
        <v>45827</v>
      </c>
      <c r="R1241" s="3">
        <v>45869</v>
      </c>
      <c r="S1241" s="2">
        <v>1115067534</v>
      </c>
      <c r="T1241" s="2" t="s">
        <v>8968</v>
      </c>
      <c r="U1241" s="8">
        <v>12000000</v>
      </c>
      <c r="V1241" s="2" t="s">
        <v>8969</v>
      </c>
      <c r="W1241" s="2" t="s">
        <v>3895</v>
      </c>
    </row>
    <row r="1242" spans="1:23" x14ac:dyDescent="0.25">
      <c r="A1242" s="2">
        <v>1235</v>
      </c>
      <c r="B1242" s="2" t="s">
        <v>20</v>
      </c>
      <c r="C1242" s="2" t="s">
        <v>21</v>
      </c>
      <c r="D1242" s="2" t="s">
        <v>22</v>
      </c>
      <c r="E1242" s="2" t="s">
        <v>23</v>
      </c>
      <c r="F1242" s="2" t="s">
        <v>24</v>
      </c>
      <c r="G1242" s="2" t="s">
        <v>25</v>
      </c>
      <c r="H1242" s="2" t="s">
        <v>26</v>
      </c>
      <c r="I1242" s="2" t="s">
        <v>27</v>
      </c>
      <c r="J1242" s="2" t="s">
        <v>8970</v>
      </c>
      <c r="K1242" s="2" t="s">
        <v>8971</v>
      </c>
      <c r="L1242" s="2" t="s">
        <v>49</v>
      </c>
      <c r="M1242" s="2" t="s">
        <v>8972</v>
      </c>
      <c r="N1242" s="2" t="s">
        <v>32</v>
      </c>
      <c r="O1242" s="2" t="s">
        <v>4059</v>
      </c>
      <c r="P1242" s="3">
        <v>45825</v>
      </c>
      <c r="Q1242" s="3">
        <v>45828</v>
      </c>
      <c r="R1242" s="3">
        <v>45869</v>
      </c>
      <c r="S1242" s="2">
        <v>1113646196</v>
      </c>
      <c r="T1242" s="2" t="s">
        <v>8973</v>
      </c>
      <c r="U1242" s="8">
        <v>12000000</v>
      </c>
      <c r="V1242" s="2" t="s">
        <v>8974</v>
      </c>
      <c r="W1242" s="2" t="s">
        <v>3895</v>
      </c>
    </row>
    <row r="1243" spans="1:23" x14ac:dyDescent="0.25">
      <c r="A1243" s="2">
        <v>1236</v>
      </c>
      <c r="B1243" s="2" t="s">
        <v>20</v>
      </c>
      <c r="C1243" s="2" t="s">
        <v>21</v>
      </c>
      <c r="D1243" s="2" t="s">
        <v>22</v>
      </c>
      <c r="E1243" s="2" t="s">
        <v>23</v>
      </c>
      <c r="F1243" s="2" t="s">
        <v>24</v>
      </c>
      <c r="G1243" s="2" t="s">
        <v>25</v>
      </c>
      <c r="H1243" s="2" t="s">
        <v>26</v>
      </c>
      <c r="I1243" s="2" t="s">
        <v>27</v>
      </c>
      <c r="J1243" s="2" t="s">
        <v>8975</v>
      </c>
      <c r="K1243" s="2" t="s">
        <v>8976</v>
      </c>
      <c r="L1243" s="2" t="s">
        <v>49</v>
      </c>
      <c r="M1243" s="2" t="s">
        <v>8977</v>
      </c>
      <c r="N1243" s="2" t="s">
        <v>32</v>
      </c>
      <c r="O1243" s="2" t="s">
        <v>4059</v>
      </c>
      <c r="P1243" s="3">
        <v>45825</v>
      </c>
      <c r="Q1243" s="3">
        <v>45827</v>
      </c>
      <c r="R1243" s="3">
        <v>45869</v>
      </c>
      <c r="S1243" s="2">
        <v>1020732435</v>
      </c>
      <c r="T1243" s="2" t="s">
        <v>8978</v>
      </c>
      <c r="U1243" s="8">
        <v>12000000</v>
      </c>
      <c r="V1243" s="2" t="s">
        <v>8979</v>
      </c>
      <c r="W1243" s="2" t="s">
        <v>3895</v>
      </c>
    </row>
    <row r="1244" spans="1:23" x14ac:dyDescent="0.25">
      <c r="A1244" s="2">
        <v>1237</v>
      </c>
      <c r="B1244" s="2" t="s">
        <v>20</v>
      </c>
      <c r="C1244" s="2" t="s">
        <v>21</v>
      </c>
      <c r="D1244" s="2" t="s">
        <v>22</v>
      </c>
      <c r="E1244" s="2" t="s">
        <v>23</v>
      </c>
      <c r="F1244" s="2" t="s">
        <v>24</v>
      </c>
      <c r="G1244" s="2" t="s">
        <v>25</v>
      </c>
      <c r="H1244" s="2" t="s">
        <v>26</v>
      </c>
      <c r="I1244" s="2" t="s">
        <v>27</v>
      </c>
      <c r="J1244" s="2" t="s">
        <v>8980</v>
      </c>
      <c r="K1244" s="2" t="s">
        <v>8981</v>
      </c>
      <c r="L1244" s="2" t="s">
        <v>30</v>
      </c>
      <c r="M1244" s="2" t="s">
        <v>3718</v>
      </c>
      <c r="N1244" s="2" t="s">
        <v>32</v>
      </c>
      <c r="O1244" s="2" t="s">
        <v>4059</v>
      </c>
      <c r="P1244" s="3">
        <v>45818</v>
      </c>
      <c r="Q1244" s="3">
        <v>45819</v>
      </c>
      <c r="R1244" s="3">
        <v>45838</v>
      </c>
      <c r="S1244" s="2">
        <v>1006106166</v>
      </c>
      <c r="T1244" s="2" t="s">
        <v>8982</v>
      </c>
      <c r="U1244" s="8">
        <v>4000000</v>
      </c>
      <c r="V1244" s="2" t="s">
        <v>8983</v>
      </c>
      <c r="W1244" s="2" t="s">
        <v>3739</v>
      </c>
    </row>
    <row r="1245" spans="1:23" x14ac:dyDescent="0.25">
      <c r="A1245" s="2">
        <v>1238</v>
      </c>
      <c r="B1245" s="2" t="s">
        <v>20</v>
      </c>
      <c r="C1245" s="2" t="s">
        <v>21</v>
      </c>
      <c r="D1245" s="2" t="s">
        <v>22</v>
      </c>
      <c r="E1245" s="2" t="s">
        <v>23</v>
      </c>
      <c r="F1245" s="2" t="s">
        <v>24</v>
      </c>
      <c r="G1245" s="2" t="s">
        <v>25</v>
      </c>
      <c r="H1245" s="2" t="s">
        <v>26</v>
      </c>
      <c r="I1245" s="2" t="s">
        <v>27</v>
      </c>
      <c r="J1245" s="2" t="s">
        <v>8984</v>
      </c>
      <c r="K1245" s="2" t="s">
        <v>8985</v>
      </c>
      <c r="L1245" s="2" t="s">
        <v>30</v>
      </c>
      <c r="M1245" s="2" t="s">
        <v>3418</v>
      </c>
      <c r="N1245" s="2" t="s">
        <v>32</v>
      </c>
      <c r="O1245" s="2" t="s">
        <v>4059</v>
      </c>
      <c r="P1245" s="3">
        <v>45818</v>
      </c>
      <c r="Q1245" s="3">
        <v>45819</v>
      </c>
      <c r="R1245" s="3">
        <v>45838</v>
      </c>
      <c r="S1245" s="2">
        <v>1113631316</v>
      </c>
      <c r="T1245" s="2" t="s">
        <v>8986</v>
      </c>
      <c r="U1245" s="8">
        <v>2500000</v>
      </c>
      <c r="V1245" s="2" t="s">
        <v>8987</v>
      </c>
      <c r="W1245" s="2" t="s">
        <v>3739</v>
      </c>
    </row>
    <row r="1246" spans="1:23" x14ac:dyDescent="0.25">
      <c r="A1246" s="2">
        <v>1239</v>
      </c>
      <c r="B1246" s="2" t="s">
        <v>20</v>
      </c>
      <c r="C1246" s="2" t="s">
        <v>21</v>
      </c>
      <c r="D1246" s="2" t="s">
        <v>22</v>
      </c>
      <c r="E1246" s="2" t="s">
        <v>23</v>
      </c>
      <c r="F1246" s="2" t="s">
        <v>24</v>
      </c>
      <c r="G1246" s="2" t="s">
        <v>25</v>
      </c>
      <c r="H1246" s="2" t="s">
        <v>26</v>
      </c>
      <c r="I1246" s="2" t="s">
        <v>27</v>
      </c>
      <c r="J1246" s="2" t="s">
        <v>8988</v>
      </c>
      <c r="K1246" s="2" t="s">
        <v>8989</v>
      </c>
      <c r="L1246" s="2" t="s">
        <v>30</v>
      </c>
      <c r="M1246" s="2" t="s">
        <v>8990</v>
      </c>
      <c r="N1246" s="2" t="s">
        <v>32</v>
      </c>
      <c r="O1246" s="2" t="s">
        <v>4059</v>
      </c>
      <c r="P1246" s="3">
        <v>45818</v>
      </c>
      <c r="Q1246" s="3">
        <v>45819</v>
      </c>
      <c r="R1246" s="3">
        <v>45838</v>
      </c>
      <c r="S1246" s="2">
        <v>1130625126</v>
      </c>
      <c r="T1246" s="2" t="s">
        <v>8991</v>
      </c>
      <c r="U1246" s="8">
        <v>6000000</v>
      </c>
      <c r="V1246" s="2" t="s">
        <v>8992</v>
      </c>
      <c r="W1246" s="2" t="s">
        <v>9060</v>
      </c>
    </row>
    <row r="1247" spans="1:23" x14ac:dyDescent="0.25">
      <c r="A1247" s="2">
        <v>1240</v>
      </c>
      <c r="B1247" s="2" t="s">
        <v>20</v>
      </c>
      <c r="C1247" s="2" t="s">
        <v>21</v>
      </c>
      <c r="D1247" s="2" t="s">
        <v>22</v>
      </c>
      <c r="E1247" s="2" t="s">
        <v>23</v>
      </c>
      <c r="F1247" s="2" t="s">
        <v>24</v>
      </c>
      <c r="G1247" s="2" t="s">
        <v>25</v>
      </c>
      <c r="H1247" s="2" t="s">
        <v>26</v>
      </c>
      <c r="I1247" s="2" t="s">
        <v>27</v>
      </c>
      <c r="J1247" s="2" t="s">
        <v>8993</v>
      </c>
      <c r="K1247" s="2" t="s">
        <v>8994</v>
      </c>
      <c r="L1247" s="2" t="s">
        <v>30</v>
      </c>
      <c r="M1247" s="2" t="s">
        <v>4681</v>
      </c>
      <c r="N1247" s="2" t="s">
        <v>32</v>
      </c>
      <c r="O1247" s="2" t="s">
        <v>4059</v>
      </c>
      <c r="P1247" s="3">
        <v>45819</v>
      </c>
      <c r="Q1247" s="3">
        <v>45819</v>
      </c>
      <c r="R1247" s="3">
        <v>45838</v>
      </c>
      <c r="S1247" s="2">
        <v>94381157</v>
      </c>
      <c r="T1247" s="2" t="s">
        <v>8995</v>
      </c>
      <c r="U1247" s="8">
        <v>4000000</v>
      </c>
      <c r="V1247" s="2" t="s">
        <v>8996</v>
      </c>
      <c r="W1247" s="2" t="s">
        <v>9060</v>
      </c>
    </row>
    <row r="1248" spans="1:23" x14ac:dyDescent="0.25">
      <c r="A1248" s="2">
        <v>1241</v>
      </c>
      <c r="B1248" s="2" t="s">
        <v>20</v>
      </c>
      <c r="C1248" s="2" t="s">
        <v>21</v>
      </c>
      <c r="D1248" s="2" t="s">
        <v>22</v>
      </c>
      <c r="E1248" s="2" t="s">
        <v>23</v>
      </c>
      <c r="F1248" s="2" t="s">
        <v>24</v>
      </c>
      <c r="G1248" s="2" t="s">
        <v>25</v>
      </c>
      <c r="H1248" s="2" t="s">
        <v>26</v>
      </c>
      <c r="I1248" s="2" t="s">
        <v>27</v>
      </c>
      <c r="J1248" s="2" t="s">
        <v>8997</v>
      </c>
      <c r="K1248" s="2" t="s">
        <v>8998</v>
      </c>
      <c r="L1248" s="2" t="s">
        <v>49</v>
      </c>
      <c r="M1248" s="2" t="s">
        <v>8999</v>
      </c>
      <c r="N1248" s="2" t="s">
        <v>3941</v>
      </c>
      <c r="O1248" s="2" t="s">
        <v>9202</v>
      </c>
      <c r="P1248" s="3">
        <v>45821</v>
      </c>
      <c r="Q1248" s="3">
        <v>45825</v>
      </c>
      <c r="R1248" s="3">
        <v>45916</v>
      </c>
      <c r="S1248" s="2">
        <v>901698506</v>
      </c>
      <c r="T1248" s="2" t="s">
        <v>9000</v>
      </c>
      <c r="U1248" s="8">
        <v>56410000</v>
      </c>
      <c r="V1248" s="2" t="s">
        <v>9001</v>
      </c>
      <c r="W1248" s="2" t="s">
        <v>9064</v>
      </c>
    </row>
    <row r="1249" spans="1:23" x14ac:dyDescent="0.25">
      <c r="A1249" s="2">
        <v>1242</v>
      </c>
      <c r="B1249" s="2" t="s">
        <v>20</v>
      </c>
      <c r="C1249" s="2" t="s">
        <v>21</v>
      </c>
      <c r="D1249" s="2" t="s">
        <v>22</v>
      </c>
      <c r="E1249" s="2" t="s">
        <v>23</v>
      </c>
      <c r="F1249" s="2" t="s">
        <v>24</v>
      </c>
      <c r="G1249" s="2" t="s">
        <v>25</v>
      </c>
      <c r="H1249" s="2" t="s">
        <v>26</v>
      </c>
      <c r="I1249" s="2" t="s">
        <v>27</v>
      </c>
      <c r="J1249" s="2" t="s">
        <v>9002</v>
      </c>
      <c r="K1249" s="2" t="s">
        <v>9003</v>
      </c>
      <c r="L1249" s="2" t="s">
        <v>9194</v>
      </c>
      <c r="M1249" s="2" t="s">
        <v>9004</v>
      </c>
      <c r="N1249" s="2" t="s">
        <v>5071</v>
      </c>
      <c r="O1249" s="2" t="s">
        <v>9201</v>
      </c>
      <c r="P1249" s="3">
        <v>45821</v>
      </c>
      <c r="Q1249" s="2" t="s">
        <v>9204</v>
      </c>
      <c r="R1249" s="3">
        <v>46022</v>
      </c>
      <c r="S1249" s="2">
        <v>9013175531</v>
      </c>
      <c r="T1249" s="2" t="s">
        <v>9005</v>
      </c>
      <c r="U1249" s="8">
        <v>2853177523</v>
      </c>
      <c r="V1249" s="2" t="s">
        <v>9006</v>
      </c>
      <c r="W1249" s="2" t="s">
        <v>3740</v>
      </c>
    </row>
    <row r="1250" spans="1:23" x14ac:dyDescent="0.25">
      <c r="A1250" s="2">
        <v>1243</v>
      </c>
      <c r="B1250" s="2" t="s">
        <v>20</v>
      </c>
      <c r="C1250" s="2" t="s">
        <v>21</v>
      </c>
      <c r="D1250" s="2" t="s">
        <v>22</v>
      </c>
      <c r="E1250" s="2" t="s">
        <v>23</v>
      </c>
      <c r="F1250" s="2" t="s">
        <v>24</v>
      </c>
      <c r="G1250" s="2" t="s">
        <v>25</v>
      </c>
      <c r="H1250" s="2" t="s">
        <v>26</v>
      </c>
      <c r="I1250" s="2" t="s">
        <v>27</v>
      </c>
      <c r="J1250" s="2" t="s">
        <v>9007</v>
      </c>
      <c r="K1250" s="2" t="s">
        <v>9008</v>
      </c>
      <c r="L1250" s="2" t="s">
        <v>30</v>
      </c>
      <c r="M1250" s="2" t="s">
        <v>9009</v>
      </c>
      <c r="N1250" s="2" t="s">
        <v>32</v>
      </c>
      <c r="O1250" s="2" t="s">
        <v>4059</v>
      </c>
      <c r="P1250" s="3">
        <v>45819</v>
      </c>
      <c r="Q1250" s="3">
        <v>45821</v>
      </c>
      <c r="R1250" s="3">
        <v>45838</v>
      </c>
      <c r="S1250" s="2">
        <v>1192893672</v>
      </c>
      <c r="T1250" s="2" t="s">
        <v>2829</v>
      </c>
      <c r="U1250" s="8">
        <v>2700000</v>
      </c>
      <c r="V1250" s="2" t="s">
        <v>9010</v>
      </c>
      <c r="W1250" s="2" t="s">
        <v>3896</v>
      </c>
    </row>
    <row r="1251" spans="1:23" x14ac:dyDescent="0.25">
      <c r="A1251" s="2">
        <v>1244</v>
      </c>
      <c r="B1251" s="2" t="s">
        <v>20</v>
      </c>
      <c r="C1251" s="2" t="s">
        <v>21</v>
      </c>
      <c r="D1251" s="2" t="s">
        <v>22</v>
      </c>
      <c r="E1251" s="2" t="s">
        <v>23</v>
      </c>
      <c r="F1251" s="2" t="s">
        <v>24</v>
      </c>
      <c r="G1251" s="2" t="s">
        <v>25</v>
      </c>
      <c r="H1251" s="2" t="s">
        <v>26</v>
      </c>
      <c r="I1251" s="2" t="s">
        <v>27</v>
      </c>
      <c r="J1251" s="2" t="s">
        <v>9011</v>
      </c>
      <c r="K1251" s="2" t="s">
        <v>9012</v>
      </c>
      <c r="L1251" s="2" t="s">
        <v>49</v>
      </c>
      <c r="M1251" s="2" t="s">
        <v>9013</v>
      </c>
      <c r="N1251" s="2" t="s">
        <v>32</v>
      </c>
      <c r="O1251" s="2" t="s">
        <v>4059</v>
      </c>
      <c r="P1251" s="3">
        <v>45819</v>
      </c>
      <c r="Q1251" s="3">
        <v>45821</v>
      </c>
      <c r="R1251" s="3">
        <v>45838</v>
      </c>
      <c r="S1251" s="2">
        <v>1113655975</v>
      </c>
      <c r="T1251" s="2" t="s">
        <v>3701</v>
      </c>
      <c r="U1251" s="8">
        <v>1900000</v>
      </c>
      <c r="V1251" s="2" t="s">
        <v>9014</v>
      </c>
      <c r="W1251" s="2" t="s">
        <v>3896</v>
      </c>
    </row>
    <row r="1252" spans="1:23" x14ac:dyDescent="0.25">
      <c r="A1252" s="2">
        <v>1245</v>
      </c>
      <c r="B1252" s="2" t="s">
        <v>20</v>
      </c>
      <c r="C1252" s="2" t="s">
        <v>21</v>
      </c>
      <c r="D1252" s="2" t="s">
        <v>22</v>
      </c>
      <c r="E1252" s="2" t="s">
        <v>23</v>
      </c>
      <c r="F1252" s="2" t="s">
        <v>24</v>
      </c>
      <c r="G1252" s="2" t="s">
        <v>25</v>
      </c>
      <c r="H1252" s="2" t="s">
        <v>26</v>
      </c>
      <c r="I1252" s="2" t="s">
        <v>27</v>
      </c>
      <c r="J1252" s="2" t="s">
        <v>9015</v>
      </c>
      <c r="K1252" s="2" t="s">
        <v>9016</v>
      </c>
      <c r="L1252" s="2" t="s">
        <v>30</v>
      </c>
      <c r="M1252" s="2" t="s">
        <v>9017</v>
      </c>
      <c r="N1252" s="2" t="s">
        <v>32</v>
      </c>
      <c r="O1252" s="2" t="s">
        <v>4059</v>
      </c>
      <c r="P1252" s="3">
        <v>45819</v>
      </c>
      <c r="Q1252" s="3">
        <v>45821</v>
      </c>
      <c r="R1252" s="3">
        <v>45838</v>
      </c>
      <c r="S1252" s="2">
        <v>6292211</v>
      </c>
      <c r="T1252" s="2" t="s">
        <v>9018</v>
      </c>
      <c r="U1252" s="8">
        <v>4000000</v>
      </c>
      <c r="V1252" s="2" t="s">
        <v>9019</v>
      </c>
      <c r="W1252" s="2" t="s">
        <v>3896</v>
      </c>
    </row>
    <row r="1253" spans="1:23" x14ac:dyDescent="0.25">
      <c r="A1253" s="2">
        <v>1246</v>
      </c>
      <c r="B1253" s="2" t="s">
        <v>20</v>
      </c>
      <c r="C1253" s="2" t="s">
        <v>21</v>
      </c>
      <c r="D1253" s="2" t="s">
        <v>22</v>
      </c>
      <c r="E1253" s="2" t="s">
        <v>23</v>
      </c>
      <c r="F1253" s="2" t="s">
        <v>24</v>
      </c>
      <c r="G1253" s="2" t="s">
        <v>25</v>
      </c>
      <c r="H1253" s="2" t="s">
        <v>26</v>
      </c>
      <c r="I1253" s="2" t="s">
        <v>27</v>
      </c>
      <c r="J1253" s="2" t="s">
        <v>9020</v>
      </c>
      <c r="K1253" s="2" t="s">
        <v>9021</v>
      </c>
      <c r="L1253" s="2" t="s">
        <v>30</v>
      </c>
      <c r="M1253" s="2" t="s">
        <v>9022</v>
      </c>
      <c r="N1253" s="2" t="s">
        <v>32</v>
      </c>
      <c r="O1253" s="2" t="s">
        <v>4059</v>
      </c>
      <c r="P1253" s="3">
        <v>45819</v>
      </c>
      <c r="Q1253" s="3">
        <v>45821</v>
      </c>
      <c r="R1253" s="3">
        <v>45838</v>
      </c>
      <c r="S1253" s="2">
        <v>1113625229</v>
      </c>
      <c r="T1253" s="2" t="s">
        <v>9023</v>
      </c>
      <c r="U1253" s="8">
        <v>2700000</v>
      </c>
      <c r="V1253" s="2" t="s">
        <v>9024</v>
      </c>
      <c r="W1253" s="2" t="s">
        <v>3896</v>
      </c>
    </row>
    <row r="1254" spans="1:23" x14ac:dyDescent="0.25">
      <c r="A1254" s="2">
        <v>1247</v>
      </c>
      <c r="B1254" s="2" t="s">
        <v>20</v>
      </c>
      <c r="C1254" s="2" t="s">
        <v>21</v>
      </c>
      <c r="D1254" s="2" t="s">
        <v>22</v>
      </c>
      <c r="E1254" s="2" t="s">
        <v>23</v>
      </c>
      <c r="F1254" s="2" t="s">
        <v>24</v>
      </c>
      <c r="G1254" s="2" t="s">
        <v>25</v>
      </c>
      <c r="H1254" s="2" t="s">
        <v>26</v>
      </c>
      <c r="I1254" s="2" t="s">
        <v>27</v>
      </c>
      <c r="J1254" s="2" t="s">
        <v>9025</v>
      </c>
      <c r="K1254" s="2" t="s">
        <v>9026</v>
      </c>
      <c r="L1254" s="2" t="s">
        <v>30</v>
      </c>
      <c r="M1254" s="2" t="s">
        <v>5093</v>
      </c>
      <c r="N1254" s="2" t="s">
        <v>32</v>
      </c>
      <c r="O1254" s="2" t="s">
        <v>4059</v>
      </c>
      <c r="P1254" s="3">
        <v>45819</v>
      </c>
      <c r="Q1254" s="3">
        <v>45825</v>
      </c>
      <c r="R1254" s="3">
        <v>45838</v>
      </c>
      <c r="S1254" s="2">
        <v>1123314317</v>
      </c>
      <c r="T1254" s="2" t="s">
        <v>9208</v>
      </c>
      <c r="U1254" s="8">
        <v>2700000</v>
      </c>
      <c r="V1254" s="2" t="s">
        <v>9027</v>
      </c>
      <c r="W1254" s="2" t="s">
        <v>3896</v>
      </c>
    </row>
    <row r="1255" spans="1:23" x14ac:dyDescent="0.25">
      <c r="A1255" s="2">
        <v>1248</v>
      </c>
      <c r="B1255" s="2" t="s">
        <v>20</v>
      </c>
      <c r="C1255" s="2" t="s">
        <v>21</v>
      </c>
      <c r="D1255" s="2" t="s">
        <v>22</v>
      </c>
      <c r="E1255" s="2" t="s">
        <v>23</v>
      </c>
      <c r="F1255" s="2" t="s">
        <v>24</v>
      </c>
      <c r="G1255" s="2" t="s">
        <v>25</v>
      </c>
      <c r="H1255" s="2" t="s">
        <v>26</v>
      </c>
      <c r="I1255" s="2" t="s">
        <v>27</v>
      </c>
      <c r="J1255" s="2" t="s">
        <v>9028</v>
      </c>
      <c r="K1255" s="2" t="s">
        <v>9029</v>
      </c>
      <c r="L1255" s="2" t="s">
        <v>30</v>
      </c>
      <c r="M1255" s="2" t="s">
        <v>9030</v>
      </c>
      <c r="N1255" s="2" t="s">
        <v>32</v>
      </c>
      <c r="O1255" s="2" t="s">
        <v>4059</v>
      </c>
      <c r="P1255" s="3">
        <v>45819</v>
      </c>
      <c r="Q1255" s="3">
        <v>45821</v>
      </c>
      <c r="R1255" s="3">
        <v>45838</v>
      </c>
      <c r="S1255" s="2">
        <v>1113520800</v>
      </c>
      <c r="T1255" s="2" t="s">
        <v>741</v>
      </c>
      <c r="U1255" s="8">
        <v>4000000</v>
      </c>
      <c r="V1255" s="2" t="s">
        <v>9031</v>
      </c>
      <c r="W1255" s="2" t="s">
        <v>3896</v>
      </c>
    </row>
    <row r="1256" spans="1:23" x14ac:dyDescent="0.25">
      <c r="A1256" s="2">
        <v>1249</v>
      </c>
      <c r="B1256" s="2" t="s">
        <v>20</v>
      </c>
      <c r="C1256" s="2" t="s">
        <v>21</v>
      </c>
      <c r="D1256" s="2" t="s">
        <v>22</v>
      </c>
      <c r="E1256" s="2" t="s">
        <v>23</v>
      </c>
      <c r="F1256" s="2" t="s">
        <v>24</v>
      </c>
      <c r="G1256" s="2" t="s">
        <v>25</v>
      </c>
      <c r="H1256" s="2" t="s">
        <v>26</v>
      </c>
      <c r="I1256" s="2" t="s">
        <v>27</v>
      </c>
      <c r="J1256" s="2" t="s">
        <v>9032</v>
      </c>
      <c r="K1256" s="2" t="s">
        <v>9033</v>
      </c>
      <c r="L1256" s="2" t="s">
        <v>49</v>
      </c>
      <c r="M1256" s="2" t="s">
        <v>9034</v>
      </c>
      <c r="N1256" s="2" t="s">
        <v>5218</v>
      </c>
      <c r="O1256" s="2" t="s">
        <v>117</v>
      </c>
      <c r="P1256" s="3">
        <v>45824</v>
      </c>
      <c r="Q1256" s="3">
        <v>45826</v>
      </c>
      <c r="R1256" s="3">
        <v>45979</v>
      </c>
      <c r="S1256" s="2">
        <v>891380048</v>
      </c>
      <c r="T1256" s="2" t="s">
        <v>9035</v>
      </c>
      <c r="U1256" s="8">
        <v>114304000</v>
      </c>
      <c r="V1256" s="2" t="s">
        <v>9036</v>
      </c>
      <c r="W1256" s="2" t="s">
        <v>9065</v>
      </c>
    </row>
    <row r="1257" spans="1:23" x14ac:dyDescent="0.25">
      <c r="A1257" s="2">
        <v>1250</v>
      </c>
      <c r="B1257" s="2" t="s">
        <v>20</v>
      </c>
      <c r="C1257" s="2" t="s">
        <v>21</v>
      </c>
      <c r="D1257" s="2" t="s">
        <v>22</v>
      </c>
      <c r="E1257" s="2" t="s">
        <v>23</v>
      </c>
      <c r="F1257" s="2" t="s">
        <v>24</v>
      </c>
      <c r="G1257" s="2" t="s">
        <v>25</v>
      </c>
      <c r="H1257" s="2" t="s">
        <v>26</v>
      </c>
      <c r="I1257" s="2" t="s">
        <v>27</v>
      </c>
      <c r="J1257" s="2" t="s">
        <v>9037</v>
      </c>
      <c r="K1257" s="2" t="s">
        <v>9038</v>
      </c>
      <c r="L1257" s="2" t="s">
        <v>49</v>
      </c>
      <c r="M1257" s="2" t="s">
        <v>3109</v>
      </c>
      <c r="N1257" s="2" t="s">
        <v>32</v>
      </c>
      <c r="O1257" s="2" t="s">
        <v>4059</v>
      </c>
      <c r="P1257" s="3">
        <v>45825</v>
      </c>
      <c r="Q1257" s="3">
        <v>45827</v>
      </c>
      <c r="R1257" s="3">
        <v>45838</v>
      </c>
      <c r="S1257" s="2">
        <v>1007700260</v>
      </c>
      <c r="T1257" s="2" t="s">
        <v>3472</v>
      </c>
      <c r="U1257" s="8">
        <v>1900000</v>
      </c>
      <c r="V1257" s="2" t="s">
        <v>2965</v>
      </c>
      <c r="W1257" s="2" t="s">
        <v>3896</v>
      </c>
    </row>
    <row r="1258" spans="1:23" x14ac:dyDescent="0.25">
      <c r="A1258" s="2">
        <v>1251</v>
      </c>
      <c r="B1258" s="2" t="s">
        <v>20</v>
      </c>
      <c r="C1258" s="2" t="s">
        <v>21</v>
      </c>
      <c r="D1258" s="2" t="s">
        <v>22</v>
      </c>
      <c r="E1258" s="2" t="s">
        <v>23</v>
      </c>
      <c r="F1258" s="2" t="s">
        <v>24</v>
      </c>
      <c r="G1258" s="2" t="s">
        <v>25</v>
      </c>
      <c r="H1258" s="2" t="s">
        <v>26</v>
      </c>
      <c r="I1258" s="2" t="s">
        <v>27</v>
      </c>
      <c r="J1258" s="2" t="s">
        <v>9039</v>
      </c>
      <c r="K1258" s="2" t="s">
        <v>9040</v>
      </c>
      <c r="L1258" s="2" t="s">
        <v>49</v>
      </c>
      <c r="M1258" s="2" t="s">
        <v>2959</v>
      </c>
      <c r="N1258" s="2" t="s">
        <v>32</v>
      </c>
      <c r="O1258" s="2" t="s">
        <v>4059</v>
      </c>
      <c r="P1258" s="3">
        <v>45825</v>
      </c>
      <c r="Q1258" s="3">
        <v>45828</v>
      </c>
      <c r="R1258" s="3">
        <v>45824</v>
      </c>
      <c r="S1258" s="2">
        <v>16477035</v>
      </c>
      <c r="T1258" s="2" t="s">
        <v>3110</v>
      </c>
      <c r="U1258" s="8">
        <v>2700000</v>
      </c>
      <c r="V1258" s="2" t="s">
        <v>2965</v>
      </c>
      <c r="W1258" s="2" t="s">
        <v>3896</v>
      </c>
    </row>
    <row r="1259" spans="1:23" x14ac:dyDescent="0.25">
      <c r="A1259" s="2">
        <v>1252</v>
      </c>
      <c r="B1259" s="2" t="s">
        <v>20</v>
      </c>
      <c r="C1259" s="2" t="s">
        <v>21</v>
      </c>
      <c r="D1259" s="2" t="s">
        <v>22</v>
      </c>
      <c r="E1259" s="2" t="s">
        <v>23</v>
      </c>
      <c r="F1259" s="2" t="s">
        <v>24</v>
      </c>
      <c r="G1259" s="2" t="s">
        <v>25</v>
      </c>
      <c r="H1259" s="2" t="s">
        <v>26</v>
      </c>
      <c r="I1259" s="2" t="s">
        <v>27</v>
      </c>
      <c r="J1259" s="2" t="s">
        <v>9041</v>
      </c>
      <c r="K1259" s="2" t="s">
        <v>9042</v>
      </c>
      <c r="L1259" s="2" t="s">
        <v>49</v>
      </c>
      <c r="M1259" s="2" t="s">
        <v>3032</v>
      </c>
      <c r="N1259" s="2" t="s">
        <v>32</v>
      </c>
      <c r="O1259" s="2" t="s">
        <v>4059</v>
      </c>
      <c r="P1259" s="3">
        <v>45825</v>
      </c>
      <c r="Q1259" s="3">
        <v>45826</v>
      </c>
      <c r="R1259" s="3">
        <v>45838</v>
      </c>
      <c r="S1259" s="2">
        <v>1113643764</v>
      </c>
      <c r="T1259" s="2" t="s">
        <v>3033</v>
      </c>
      <c r="U1259" s="8">
        <v>4000000</v>
      </c>
      <c r="V1259" s="2" t="s">
        <v>2965</v>
      </c>
      <c r="W1259" s="2" t="s">
        <v>3896</v>
      </c>
    </row>
    <row r="1260" spans="1:23" x14ac:dyDescent="0.25">
      <c r="A1260" s="2">
        <v>1253</v>
      </c>
      <c r="B1260" s="2" t="s">
        <v>20</v>
      </c>
      <c r="C1260" s="2" t="s">
        <v>21</v>
      </c>
      <c r="D1260" s="2" t="s">
        <v>22</v>
      </c>
      <c r="E1260" s="2" t="s">
        <v>23</v>
      </c>
      <c r="F1260" s="2" t="s">
        <v>24</v>
      </c>
      <c r="G1260" s="2" t="s">
        <v>25</v>
      </c>
      <c r="H1260" s="2" t="s">
        <v>26</v>
      </c>
      <c r="I1260" s="2" t="s">
        <v>27</v>
      </c>
      <c r="J1260" s="2" t="s">
        <v>9043</v>
      </c>
      <c r="K1260" s="2" t="s">
        <v>9044</v>
      </c>
      <c r="L1260" s="2" t="s">
        <v>49</v>
      </c>
      <c r="M1260" s="2" t="s">
        <v>2959</v>
      </c>
      <c r="N1260" s="2" t="s">
        <v>32</v>
      </c>
      <c r="O1260" s="2" t="s">
        <v>4059</v>
      </c>
      <c r="P1260" s="3">
        <v>45825</v>
      </c>
      <c r="Q1260" s="3">
        <v>45827</v>
      </c>
      <c r="R1260" s="3">
        <v>45838</v>
      </c>
      <c r="S1260" s="2">
        <v>1113651909</v>
      </c>
      <c r="T1260" s="2" t="s">
        <v>9045</v>
      </c>
      <c r="U1260" s="8">
        <v>1900000</v>
      </c>
      <c r="V1260" s="2" t="s">
        <v>2965</v>
      </c>
      <c r="W1260" s="2" t="s">
        <v>3896</v>
      </c>
    </row>
    <row r="1261" spans="1:23" x14ac:dyDescent="0.25">
      <c r="A1261" s="2">
        <v>1254</v>
      </c>
      <c r="B1261" s="2" t="s">
        <v>20</v>
      </c>
      <c r="C1261" s="2" t="s">
        <v>21</v>
      </c>
      <c r="D1261" s="2" t="s">
        <v>22</v>
      </c>
      <c r="E1261" s="2" t="s">
        <v>23</v>
      </c>
      <c r="F1261" s="2" t="s">
        <v>24</v>
      </c>
      <c r="G1261" s="2" t="s">
        <v>25</v>
      </c>
      <c r="H1261" s="2" t="s">
        <v>26</v>
      </c>
      <c r="I1261" s="2" t="s">
        <v>27</v>
      </c>
      <c r="J1261" s="2" t="s">
        <v>9046</v>
      </c>
      <c r="K1261" s="2" t="s">
        <v>9047</v>
      </c>
      <c r="L1261" s="2" t="s">
        <v>49</v>
      </c>
      <c r="M1261" s="2" t="s">
        <v>2959</v>
      </c>
      <c r="N1261" s="2" t="s">
        <v>32</v>
      </c>
      <c r="O1261" s="2" t="s">
        <v>4059</v>
      </c>
      <c r="P1261" s="3">
        <v>45825</v>
      </c>
      <c r="Q1261" s="3">
        <v>45826</v>
      </c>
      <c r="R1261" s="3">
        <v>45838</v>
      </c>
      <c r="S1261" s="2">
        <v>1113631963</v>
      </c>
      <c r="T1261" s="2" t="s">
        <v>2960</v>
      </c>
      <c r="U1261" s="8">
        <v>1900000</v>
      </c>
      <c r="V1261" s="2" t="s">
        <v>2965</v>
      </c>
      <c r="W1261" s="2" t="s">
        <v>3896</v>
      </c>
    </row>
    <row r="1262" spans="1:23" x14ac:dyDescent="0.25">
      <c r="A1262" s="2">
        <v>1255</v>
      </c>
      <c r="B1262" s="2" t="s">
        <v>20</v>
      </c>
      <c r="C1262" s="2" t="s">
        <v>21</v>
      </c>
      <c r="D1262" s="2" t="s">
        <v>22</v>
      </c>
      <c r="E1262" s="2" t="s">
        <v>23</v>
      </c>
      <c r="F1262" s="2" t="s">
        <v>24</v>
      </c>
      <c r="G1262" s="2" t="s">
        <v>25</v>
      </c>
      <c r="H1262" s="2" t="s">
        <v>26</v>
      </c>
      <c r="I1262" s="2" t="s">
        <v>27</v>
      </c>
      <c r="J1262" s="2" t="s">
        <v>9048</v>
      </c>
      <c r="K1262" s="2" t="s">
        <v>9049</v>
      </c>
      <c r="L1262" s="2" t="s">
        <v>49</v>
      </c>
      <c r="M1262" s="2" t="s">
        <v>2959</v>
      </c>
      <c r="N1262" s="2" t="s">
        <v>32</v>
      </c>
      <c r="O1262" s="2" t="s">
        <v>4059</v>
      </c>
      <c r="P1262" s="3">
        <v>45825</v>
      </c>
      <c r="Q1262" s="3">
        <v>45826</v>
      </c>
      <c r="R1262" s="3">
        <v>45838</v>
      </c>
      <c r="S1262" s="2">
        <v>1113639110</v>
      </c>
      <c r="T1262" s="2" t="s">
        <v>3838</v>
      </c>
      <c r="U1262" s="8">
        <v>2700000</v>
      </c>
      <c r="V1262" s="2" t="s">
        <v>2965</v>
      </c>
      <c r="W1262" s="2" t="s">
        <v>3896</v>
      </c>
    </row>
    <row r="1263" spans="1:23" x14ac:dyDescent="0.25">
      <c r="A1263" s="2">
        <v>1256</v>
      </c>
      <c r="B1263" s="2" t="s">
        <v>20</v>
      </c>
      <c r="C1263" s="2" t="s">
        <v>21</v>
      </c>
      <c r="D1263" s="2" t="s">
        <v>22</v>
      </c>
      <c r="E1263" s="2" t="s">
        <v>23</v>
      </c>
      <c r="F1263" s="2" t="s">
        <v>24</v>
      </c>
      <c r="G1263" s="2" t="s">
        <v>25</v>
      </c>
      <c r="H1263" s="2" t="s">
        <v>26</v>
      </c>
      <c r="I1263" s="2" t="s">
        <v>27</v>
      </c>
      <c r="J1263" s="2" t="s">
        <v>9050</v>
      </c>
      <c r="K1263" s="2" t="s">
        <v>9051</v>
      </c>
      <c r="L1263" s="2" t="s">
        <v>49</v>
      </c>
      <c r="M1263" s="2" t="s">
        <v>2959</v>
      </c>
      <c r="N1263" s="2" t="s">
        <v>32</v>
      </c>
      <c r="O1263" s="2" t="s">
        <v>4059</v>
      </c>
      <c r="P1263" s="3">
        <v>45825</v>
      </c>
      <c r="Q1263" s="3">
        <v>45826</v>
      </c>
      <c r="R1263" s="3">
        <v>45838</v>
      </c>
      <c r="S1263" s="2">
        <v>91106594</v>
      </c>
      <c r="T1263" s="2" t="s">
        <v>3161</v>
      </c>
      <c r="U1263" s="8">
        <v>1900000</v>
      </c>
      <c r="V1263" s="2" t="s">
        <v>2965</v>
      </c>
      <c r="W1263" s="2" t="s">
        <v>3896</v>
      </c>
    </row>
    <row r="1264" spans="1:23" x14ac:dyDescent="0.25">
      <c r="A1264" s="2">
        <v>1257</v>
      </c>
      <c r="B1264" s="2" t="s">
        <v>20</v>
      </c>
      <c r="C1264" s="2" t="s">
        <v>21</v>
      </c>
      <c r="D1264" s="2" t="s">
        <v>22</v>
      </c>
      <c r="E1264" s="2" t="s">
        <v>23</v>
      </c>
      <c r="F1264" s="2" t="s">
        <v>24</v>
      </c>
      <c r="G1264" s="2" t="s">
        <v>25</v>
      </c>
      <c r="H1264" s="2" t="s">
        <v>26</v>
      </c>
      <c r="I1264" s="2" t="s">
        <v>27</v>
      </c>
      <c r="J1264" s="2" t="s">
        <v>9052</v>
      </c>
      <c r="K1264" s="2" t="s">
        <v>9053</v>
      </c>
      <c r="L1264" s="2" t="s">
        <v>49</v>
      </c>
      <c r="M1264" s="2" t="s">
        <v>3322</v>
      </c>
      <c r="N1264" s="2" t="s">
        <v>32</v>
      </c>
      <c r="O1264" s="2" t="s">
        <v>4059</v>
      </c>
      <c r="P1264" s="3">
        <v>45825</v>
      </c>
      <c r="Q1264" s="3">
        <v>45827</v>
      </c>
      <c r="R1264" s="3">
        <v>45838</v>
      </c>
      <c r="S1264" s="2">
        <v>16985451</v>
      </c>
      <c r="T1264" s="2" t="s">
        <v>3616</v>
      </c>
      <c r="U1264" s="8">
        <v>1900000</v>
      </c>
      <c r="V1264" s="2" t="s">
        <v>2965</v>
      </c>
      <c r="W1264" s="2" t="s">
        <v>3896</v>
      </c>
    </row>
    <row r="1265" spans="1:23" x14ac:dyDescent="0.25">
      <c r="A1265" s="2">
        <v>1258</v>
      </c>
      <c r="B1265" s="2" t="s">
        <v>20</v>
      </c>
      <c r="C1265" s="2" t="s">
        <v>21</v>
      </c>
      <c r="D1265" s="2" t="s">
        <v>22</v>
      </c>
      <c r="E1265" s="2" t="s">
        <v>23</v>
      </c>
      <c r="F1265" s="2" t="s">
        <v>24</v>
      </c>
      <c r="G1265" s="2" t="s">
        <v>25</v>
      </c>
      <c r="H1265" s="2" t="s">
        <v>26</v>
      </c>
      <c r="I1265" s="2" t="s">
        <v>27</v>
      </c>
      <c r="J1265" s="2" t="s">
        <v>9054</v>
      </c>
      <c r="K1265" s="2" t="s">
        <v>9055</v>
      </c>
      <c r="L1265" s="2" t="s">
        <v>49</v>
      </c>
      <c r="M1265" s="2" t="s">
        <v>2959</v>
      </c>
      <c r="N1265" s="2" t="s">
        <v>32</v>
      </c>
      <c r="O1265" s="2" t="s">
        <v>4059</v>
      </c>
      <c r="P1265" s="3">
        <v>45825</v>
      </c>
      <c r="Q1265" s="3">
        <v>45827</v>
      </c>
      <c r="R1265" s="3">
        <v>45838</v>
      </c>
      <c r="S1265" s="2">
        <v>1113675543</v>
      </c>
      <c r="T1265" s="2" t="s">
        <v>9056</v>
      </c>
      <c r="U1265" s="8">
        <v>1900000</v>
      </c>
      <c r="V1265" s="2" t="s">
        <v>2965</v>
      </c>
      <c r="W1265" s="2" t="s">
        <v>3896</v>
      </c>
    </row>
    <row r="1266" spans="1:23" x14ac:dyDescent="0.25">
      <c r="A1266" s="2">
        <v>1259</v>
      </c>
      <c r="B1266" s="2" t="s">
        <v>20</v>
      </c>
      <c r="C1266" s="2" t="s">
        <v>21</v>
      </c>
      <c r="D1266" s="2" t="s">
        <v>22</v>
      </c>
      <c r="E1266" s="2" t="s">
        <v>23</v>
      </c>
      <c r="F1266" s="2" t="s">
        <v>24</v>
      </c>
      <c r="G1266" s="2" t="s">
        <v>25</v>
      </c>
      <c r="H1266" s="2" t="s">
        <v>26</v>
      </c>
      <c r="I1266" s="2" t="s">
        <v>27</v>
      </c>
      <c r="J1266" s="2" t="s">
        <v>9057</v>
      </c>
      <c r="K1266" s="2" t="s">
        <v>9058</v>
      </c>
      <c r="L1266" s="2" t="s">
        <v>49</v>
      </c>
      <c r="M1266" s="2" t="s">
        <v>3322</v>
      </c>
      <c r="N1266" s="2" t="s">
        <v>32</v>
      </c>
      <c r="O1266" s="2" t="s">
        <v>4059</v>
      </c>
      <c r="P1266" s="3">
        <v>45825</v>
      </c>
      <c r="Q1266" s="3">
        <v>45827</v>
      </c>
      <c r="R1266" s="3">
        <v>45838</v>
      </c>
      <c r="S1266" s="2">
        <v>1113646784</v>
      </c>
      <c r="T1266" s="2" t="s">
        <v>3463</v>
      </c>
      <c r="U1266" s="8">
        <v>1900000</v>
      </c>
      <c r="V1266" s="2" t="s">
        <v>2965</v>
      </c>
      <c r="W1266" s="2" t="s">
        <v>3896</v>
      </c>
    </row>
    <row r="1267" spans="1:23" x14ac:dyDescent="0.25">
      <c r="A1267" s="2">
        <v>1260</v>
      </c>
      <c r="B1267" s="2" t="s">
        <v>20</v>
      </c>
      <c r="C1267" s="2" t="s">
        <v>21</v>
      </c>
      <c r="D1267" s="2" t="s">
        <v>22</v>
      </c>
      <c r="E1267" s="2" t="s">
        <v>23</v>
      </c>
      <c r="F1267" s="2" t="s">
        <v>24</v>
      </c>
      <c r="G1267" s="2" t="s">
        <v>25</v>
      </c>
      <c r="H1267" s="2" t="s">
        <v>26</v>
      </c>
      <c r="I1267" s="2" t="s">
        <v>27</v>
      </c>
      <c r="J1267" s="2" t="s">
        <v>9151</v>
      </c>
      <c r="K1267" s="2" t="s">
        <v>9152</v>
      </c>
      <c r="L1267" s="2" t="s">
        <v>30</v>
      </c>
      <c r="M1267" s="2" t="s">
        <v>9153</v>
      </c>
      <c r="N1267" s="2" t="s">
        <v>32</v>
      </c>
      <c r="O1267" s="2" t="s">
        <v>4059</v>
      </c>
      <c r="P1267" s="3">
        <v>45827</v>
      </c>
      <c r="Q1267" s="3">
        <v>45834</v>
      </c>
      <c r="R1267" s="3">
        <v>45838</v>
      </c>
      <c r="S1267" s="2">
        <v>1123204207</v>
      </c>
      <c r="T1267" s="2" t="s">
        <v>1252</v>
      </c>
      <c r="U1267" s="8">
        <v>5000000</v>
      </c>
      <c r="V1267" s="2" t="s">
        <v>9154</v>
      </c>
      <c r="W1267" s="2" t="s">
        <v>3896</v>
      </c>
    </row>
    <row r="1268" spans="1:23" x14ac:dyDescent="0.25">
      <c r="A1268" s="2">
        <v>1261</v>
      </c>
      <c r="B1268" s="2" t="s">
        <v>20</v>
      </c>
      <c r="C1268" s="2" t="s">
        <v>21</v>
      </c>
      <c r="D1268" s="2" t="s">
        <v>22</v>
      </c>
      <c r="E1268" s="2" t="s">
        <v>23</v>
      </c>
      <c r="F1268" s="2" t="s">
        <v>24</v>
      </c>
      <c r="G1268" s="2" t="s">
        <v>25</v>
      </c>
      <c r="H1268" s="2" t="s">
        <v>26</v>
      </c>
      <c r="I1268" s="2" t="s">
        <v>27</v>
      </c>
      <c r="J1268" s="2" t="s">
        <v>9141</v>
      </c>
      <c r="K1268" s="2" t="s">
        <v>9142</v>
      </c>
      <c r="L1268" s="2" t="s">
        <v>30</v>
      </c>
      <c r="M1268" s="2" t="s">
        <v>9143</v>
      </c>
      <c r="N1268" s="2" t="s">
        <v>32</v>
      </c>
      <c r="O1268" s="2" t="s">
        <v>4059</v>
      </c>
      <c r="P1268" s="3">
        <v>45827</v>
      </c>
      <c r="Q1268" s="3">
        <v>45828</v>
      </c>
      <c r="R1268" s="3">
        <v>45838</v>
      </c>
      <c r="S1268" s="2">
        <v>1113671653</v>
      </c>
      <c r="T1268" s="2" t="s">
        <v>1017</v>
      </c>
      <c r="U1268" s="8">
        <v>5000000</v>
      </c>
      <c r="V1268" s="2" t="s">
        <v>9144</v>
      </c>
      <c r="W1268" s="2" t="s">
        <v>3896</v>
      </c>
    </row>
    <row r="1269" spans="1:23" x14ac:dyDescent="0.25">
      <c r="A1269" s="2">
        <v>1262</v>
      </c>
      <c r="B1269" s="2" t="s">
        <v>20</v>
      </c>
      <c r="C1269" s="2" t="s">
        <v>21</v>
      </c>
      <c r="D1269" s="2" t="s">
        <v>22</v>
      </c>
      <c r="E1269" s="2" t="s">
        <v>23</v>
      </c>
      <c r="F1269" s="2" t="s">
        <v>24</v>
      </c>
      <c r="G1269" s="2" t="s">
        <v>25</v>
      </c>
      <c r="H1269" s="2" t="s">
        <v>26</v>
      </c>
      <c r="I1269" s="2" t="s">
        <v>27</v>
      </c>
      <c r="J1269" s="2" t="s">
        <v>9087</v>
      </c>
      <c r="K1269" s="2" t="s">
        <v>9088</v>
      </c>
      <c r="L1269" s="2" t="s">
        <v>30</v>
      </c>
      <c r="M1269" s="2" t="s">
        <v>9089</v>
      </c>
      <c r="N1269" s="2" t="s">
        <v>32</v>
      </c>
      <c r="O1269" s="2" t="s">
        <v>4059</v>
      </c>
      <c r="P1269" s="3">
        <v>45827</v>
      </c>
      <c r="Q1269" s="3">
        <v>45828</v>
      </c>
      <c r="R1269" s="3">
        <v>45838</v>
      </c>
      <c r="S1269" s="2">
        <v>1113619092</v>
      </c>
      <c r="T1269" s="2" t="s">
        <v>504</v>
      </c>
      <c r="U1269" s="8">
        <v>4000000</v>
      </c>
      <c r="V1269" s="2" t="s">
        <v>9090</v>
      </c>
      <c r="W1269" s="2" t="s">
        <v>3896</v>
      </c>
    </row>
    <row r="1270" spans="1:23" x14ac:dyDescent="0.25">
      <c r="A1270" s="2">
        <v>1263</v>
      </c>
      <c r="B1270" s="2" t="s">
        <v>20</v>
      </c>
      <c r="C1270" s="2" t="s">
        <v>21</v>
      </c>
      <c r="D1270" s="2" t="s">
        <v>22</v>
      </c>
      <c r="E1270" s="2" t="s">
        <v>23</v>
      </c>
      <c r="F1270" s="2" t="s">
        <v>24</v>
      </c>
      <c r="G1270" s="2" t="s">
        <v>25</v>
      </c>
      <c r="H1270" s="2" t="s">
        <v>26</v>
      </c>
      <c r="I1270" s="2" t="s">
        <v>27</v>
      </c>
      <c r="J1270" s="2" t="s">
        <v>9067</v>
      </c>
      <c r="K1270" s="2" t="s">
        <v>9068</v>
      </c>
      <c r="L1270" s="2" t="s">
        <v>30</v>
      </c>
      <c r="M1270" s="2" t="s">
        <v>9069</v>
      </c>
      <c r="N1270" s="2" t="s">
        <v>32</v>
      </c>
      <c r="O1270" s="2" t="s">
        <v>4059</v>
      </c>
      <c r="P1270" s="3">
        <v>45827</v>
      </c>
      <c r="Q1270" s="3">
        <v>45832</v>
      </c>
      <c r="R1270" s="3">
        <v>45838</v>
      </c>
      <c r="S1270" s="2">
        <v>1143835953</v>
      </c>
      <c r="T1270" s="2" t="s">
        <v>362</v>
      </c>
      <c r="U1270" s="8">
        <v>5000000</v>
      </c>
      <c r="V1270" s="2" t="s">
        <v>9070</v>
      </c>
      <c r="W1270" s="2" t="s">
        <v>3896</v>
      </c>
    </row>
    <row r="1271" spans="1:23" x14ac:dyDescent="0.25">
      <c r="A1271" s="2">
        <v>1264</v>
      </c>
      <c r="B1271" s="2" t="s">
        <v>20</v>
      </c>
      <c r="C1271" s="2" t="s">
        <v>21</v>
      </c>
      <c r="D1271" s="2" t="s">
        <v>22</v>
      </c>
      <c r="E1271" s="2" t="s">
        <v>23</v>
      </c>
      <c r="F1271" s="2" t="s">
        <v>24</v>
      </c>
      <c r="G1271" s="2" t="s">
        <v>25</v>
      </c>
      <c r="H1271" s="2" t="s">
        <v>26</v>
      </c>
      <c r="I1271" s="2" t="s">
        <v>27</v>
      </c>
      <c r="J1271" s="2" t="s">
        <v>9083</v>
      </c>
      <c r="K1271" s="2" t="s">
        <v>9084</v>
      </c>
      <c r="L1271" s="2" t="s">
        <v>30</v>
      </c>
      <c r="M1271" s="2" t="s">
        <v>9085</v>
      </c>
      <c r="N1271" s="2" t="s">
        <v>32</v>
      </c>
      <c r="O1271" s="2" t="s">
        <v>4059</v>
      </c>
      <c r="P1271" s="3">
        <v>45827</v>
      </c>
      <c r="Q1271" s="3">
        <v>45832</v>
      </c>
      <c r="R1271" s="3">
        <v>45838</v>
      </c>
      <c r="S1271" s="2">
        <v>29287034</v>
      </c>
      <c r="T1271" s="2" t="s">
        <v>2445</v>
      </c>
      <c r="U1271" s="8">
        <v>2700000</v>
      </c>
      <c r="V1271" s="2" t="s">
        <v>9086</v>
      </c>
      <c r="W1271" s="2" t="s">
        <v>3896</v>
      </c>
    </row>
    <row r="1272" spans="1:23" x14ac:dyDescent="0.25">
      <c r="A1272" s="2">
        <v>1265</v>
      </c>
      <c r="B1272" s="2" t="s">
        <v>20</v>
      </c>
      <c r="C1272" s="2" t="s">
        <v>21</v>
      </c>
      <c r="D1272" s="2" t="s">
        <v>22</v>
      </c>
      <c r="E1272" s="2" t="s">
        <v>23</v>
      </c>
      <c r="F1272" s="2" t="s">
        <v>24</v>
      </c>
      <c r="G1272" s="2" t="s">
        <v>25</v>
      </c>
      <c r="H1272" s="2" t="s">
        <v>26</v>
      </c>
      <c r="I1272" s="2" t="s">
        <v>27</v>
      </c>
      <c r="J1272" s="2" t="s">
        <v>9133</v>
      </c>
      <c r="K1272" s="2" t="s">
        <v>9134</v>
      </c>
      <c r="L1272" s="2" t="s">
        <v>30</v>
      </c>
      <c r="M1272" s="2" t="s">
        <v>9135</v>
      </c>
      <c r="N1272" s="2" t="s">
        <v>32</v>
      </c>
      <c r="O1272" s="2" t="s">
        <v>4059</v>
      </c>
      <c r="P1272" s="3">
        <v>45827</v>
      </c>
      <c r="Q1272" s="3">
        <v>45832</v>
      </c>
      <c r="R1272" s="3">
        <v>45838</v>
      </c>
      <c r="S1272" s="2">
        <v>1113646790</v>
      </c>
      <c r="T1272" s="2" t="s">
        <v>1992</v>
      </c>
      <c r="U1272" s="8">
        <v>1900000</v>
      </c>
      <c r="V1272" s="2" t="s">
        <v>9136</v>
      </c>
      <c r="W1272" s="2" t="s">
        <v>3896</v>
      </c>
    </row>
    <row r="1273" spans="1:23" x14ac:dyDescent="0.25">
      <c r="A1273" s="2">
        <v>1266</v>
      </c>
      <c r="B1273" s="2" t="s">
        <v>20</v>
      </c>
      <c r="C1273" s="2" t="s">
        <v>21</v>
      </c>
      <c r="D1273" s="2" t="s">
        <v>22</v>
      </c>
      <c r="E1273" s="2" t="s">
        <v>23</v>
      </c>
      <c r="F1273" s="2" t="s">
        <v>24</v>
      </c>
      <c r="G1273" s="2" t="s">
        <v>25</v>
      </c>
      <c r="H1273" s="2" t="s">
        <v>26</v>
      </c>
      <c r="I1273" s="2" t="s">
        <v>27</v>
      </c>
      <c r="J1273" s="2" t="s">
        <v>9091</v>
      </c>
      <c r="K1273" s="2" t="s">
        <v>9092</v>
      </c>
      <c r="L1273" s="2" t="s">
        <v>30</v>
      </c>
      <c r="M1273" s="2" t="s">
        <v>9093</v>
      </c>
      <c r="N1273" s="2" t="s">
        <v>32</v>
      </c>
      <c r="O1273" s="2" t="s">
        <v>4059</v>
      </c>
      <c r="P1273" s="3">
        <v>45827</v>
      </c>
      <c r="Q1273" s="3">
        <v>45832</v>
      </c>
      <c r="R1273" s="3">
        <v>45838</v>
      </c>
      <c r="S1273" s="2">
        <v>1113622044</v>
      </c>
      <c r="T1273" s="2" t="s">
        <v>71</v>
      </c>
      <c r="U1273" s="8">
        <v>5000000</v>
      </c>
      <c r="V1273" s="2" t="s">
        <v>9094</v>
      </c>
      <c r="W1273" s="2" t="s">
        <v>3896</v>
      </c>
    </row>
    <row r="1274" spans="1:23" x14ac:dyDescent="0.25">
      <c r="A1274" s="2">
        <v>1267</v>
      </c>
      <c r="B1274" s="2" t="s">
        <v>20</v>
      </c>
      <c r="C1274" s="2" t="s">
        <v>21</v>
      </c>
      <c r="D1274" s="2" t="s">
        <v>22</v>
      </c>
      <c r="E1274" s="2" t="s">
        <v>23</v>
      </c>
      <c r="F1274" s="2" t="s">
        <v>24</v>
      </c>
      <c r="G1274" s="2" t="s">
        <v>25</v>
      </c>
      <c r="H1274" s="2" t="s">
        <v>26</v>
      </c>
      <c r="I1274" s="2" t="s">
        <v>27</v>
      </c>
      <c r="J1274" s="2" t="s">
        <v>9165</v>
      </c>
      <c r="K1274" s="2" t="s">
        <v>9166</v>
      </c>
      <c r="L1274" s="2" t="s">
        <v>30</v>
      </c>
      <c r="M1274" s="2" t="s">
        <v>9167</v>
      </c>
      <c r="N1274" s="2" t="s">
        <v>32</v>
      </c>
      <c r="O1274" s="2" t="s">
        <v>4059</v>
      </c>
      <c r="P1274" s="3">
        <v>45827</v>
      </c>
      <c r="Q1274" s="3">
        <v>45828</v>
      </c>
      <c r="R1274" s="3">
        <v>45838</v>
      </c>
      <c r="S1274" s="2">
        <v>6646187</v>
      </c>
      <c r="T1274" s="2" t="s">
        <v>9168</v>
      </c>
      <c r="U1274" s="8">
        <v>2700000</v>
      </c>
      <c r="V1274" s="2" t="s">
        <v>9169</v>
      </c>
      <c r="W1274" s="2" t="s">
        <v>3896</v>
      </c>
    </row>
    <row r="1275" spans="1:23" x14ac:dyDescent="0.25">
      <c r="A1275" s="2">
        <v>1268</v>
      </c>
      <c r="B1275" s="2" t="s">
        <v>20</v>
      </c>
      <c r="C1275" s="2" t="s">
        <v>21</v>
      </c>
      <c r="D1275" s="2" t="s">
        <v>22</v>
      </c>
      <c r="E1275" s="2" t="s">
        <v>23</v>
      </c>
      <c r="F1275" s="2" t="s">
        <v>24</v>
      </c>
      <c r="G1275" s="2" t="s">
        <v>25</v>
      </c>
      <c r="H1275" s="2" t="s">
        <v>26</v>
      </c>
      <c r="I1275" s="2" t="s">
        <v>27</v>
      </c>
      <c r="J1275" s="2" t="s">
        <v>9099</v>
      </c>
      <c r="K1275" s="2" t="s">
        <v>9100</v>
      </c>
      <c r="L1275" s="2" t="s">
        <v>30</v>
      </c>
      <c r="M1275" s="2" t="s">
        <v>9101</v>
      </c>
      <c r="N1275" s="2" t="s">
        <v>32</v>
      </c>
      <c r="O1275" s="2" t="s">
        <v>4059</v>
      </c>
      <c r="P1275" s="3">
        <v>45827</v>
      </c>
      <c r="Q1275" s="3">
        <v>45828</v>
      </c>
      <c r="R1275" s="3">
        <v>45838</v>
      </c>
      <c r="S1275" s="2">
        <v>1113654610</v>
      </c>
      <c r="T1275" s="2" t="s">
        <v>9102</v>
      </c>
      <c r="U1275" s="8">
        <v>4000000</v>
      </c>
      <c r="V1275" s="2" t="s">
        <v>9103</v>
      </c>
      <c r="W1275" s="2" t="s">
        <v>3896</v>
      </c>
    </row>
    <row r="1276" spans="1:23" x14ac:dyDescent="0.25">
      <c r="A1276" s="2">
        <v>1269</v>
      </c>
      <c r="B1276" s="2" t="s">
        <v>20</v>
      </c>
      <c r="C1276" s="2" t="s">
        <v>21</v>
      </c>
      <c r="D1276" s="2" t="s">
        <v>22</v>
      </c>
      <c r="E1276" s="2" t="s">
        <v>23</v>
      </c>
      <c r="F1276" s="2" t="s">
        <v>24</v>
      </c>
      <c r="G1276" s="2" t="s">
        <v>25</v>
      </c>
      <c r="H1276" s="2" t="s">
        <v>26</v>
      </c>
      <c r="I1276" s="2" t="s">
        <v>27</v>
      </c>
      <c r="J1276" s="2" t="s">
        <v>9112</v>
      </c>
      <c r="K1276" s="2" t="s">
        <v>9113</v>
      </c>
      <c r="L1276" s="2" t="s">
        <v>30</v>
      </c>
      <c r="M1276" s="2" t="s">
        <v>9114</v>
      </c>
      <c r="N1276" s="2" t="s">
        <v>32</v>
      </c>
      <c r="O1276" s="2" t="s">
        <v>4059</v>
      </c>
      <c r="P1276" s="3">
        <v>45827</v>
      </c>
      <c r="Q1276" s="3">
        <v>45828</v>
      </c>
      <c r="R1276" s="3">
        <v>45838</v>
      </c>
      <c r="S1276" s="2">
        <v>1113687604</v>
      </c>
      <c r="T1276" s="2" t="s">
        <v>9115</v>
      </c>
      <c r="U1276" s="8">
        <v>4000000</v>
      </c>
      <c r="V1276" s="2" t="s">
        <v>9116</v>
      </c>
      <c r="W1276" s="2" t="s">
        <v>3896</v>
      </c>
    </row>
    <row r="1277" spans="1:23" x14ac:dyDescent="0.25">
      <c r="A1277" s="2">
        <v>1270</v>
      </c>
      <c r="B1277" s="2" t="s">
        <v>20</v>
      </c>
      <c r="C1277" s="2" t="s">
        <v>21</v>
      </c>
      <c r="D1277" s="2" t="s">
        <v>22</v>
      </c>
      <c r="E1277" s="2" t="s">
        <v>23</v>
      </c>
      <c r="F1277" s="2" t="s">
        <v>24</v>
      </c>
      <c r="G1277" s="2" t="s">
        <v>25</v>
      </c>
      <c r="H1277" s="2" t="s">
        <v>26</v>
      </c>
      <c r="I1277" s="2" t="s">
        <v>27</v>
      </c>
      <c r="J1277" s="2" t="s">
        <v>9174</v>
      </c>
      <c r="K1277" s="2" t="s">
        <v>9175</v>
      </c>
      <c r="L1277" s="2" t="s">
        <v>497</v>
      </c>
      <c r="M1277" s="2" t="s">
        <v>9176</v>
      </c>
      <c r="N1277" s="2" t="s">
        <v>32</v>
      </c>
      <c r="O1277" s="2" t="s">
        <v>4059</v>
      </c>
      <c r="P1277" s="3">
        <v>45834</v>
      </c>
      <c r="Q1277" s="3">
        <v>45835</v>
      </c>
      <c r="R1277" s="3">
        <v>45835</v>
      </c>
      <c r="S1277" s="2">
        <v>900439359</v>
      </c>
      <c r="T1277" s="2" t="s">
        <v>9177</v>
      </c>
      <c r="U1277" s="8">
        <v>1750000000</v>
      </c>
      <c r="V1277" s="2" t="s">
        <v>9178</v>
      </c>
      <c r="W1277" s="2" t="s">
        <v>9060</v>
      </c>
    </row>
    <row r="1278" spans="1:23" x14ac:dyDescent="0.25">
      <c r="A1278" s="2">
        <v>1271</v>
      </c>
      <c r="B1278" s="2" t="s">
        <v>20</v>
      </c>
      <c r="C1278" s="2" t="s">
        <v>21</v>
      </c>
      <c r="D1278" s="2" t="s">
        <v>22</v>
      </c>
      <c r="E1278" s="2" t="s">
        <v>23</v>
      </c>
      <c r="F1278" s="2" t="s">
        <v>24</v>
      </c>
      <c r="G1278" s="2" t="s">
        <v>25</v>
      </c>
      <c r="H1278" s="2" t="s">
        <v>26</v>
      </c>
      <c r="I1278" s="2" t="s">
        <v>27</v>
      </c>
      <c r="J1278" s="2" t="s">
        <v>9155</v>
      </c>
      <c r="K1278" s="2" t="s">
        <v>9156</v>
      </c>
      <c r="L1278" s="2" t="s">
        <v>30</v>
      </c>
      <c r="M1278" s="2" t="s">
        <v>9157</v>
      </c>
      <c r="N1278" s="2" t="s">
        <v>32</v>
      </c>
      <c r="O1278" s="2" t="s">
        <v>4059</v>
      </c>
      <c r="P1278" s="3">
        <v>45827</v>
      </c>
      <c r="Q1278" s="3">
        <v>45828</v>
      </c>
      <c r="R1278" s="3">
        <v>45838</v>
      </c>
      <c r="S1278" s="2">
        <v>1113687675</v>
      </c>
      <c r="T1278" s="2" t="s">
        <v>427</v>
      </c>
      <c r="U1278" s="8">
        <v>5000000</v>
      </c>
      <c r="V1278" s="2" t="s">
        <v>9158</v>
      </c>
      <c r="W1278" s="2" t="s">
        <v>3896</v>
      </c>
    </row>
    <row r="1279" spans="1:23" x14ac:dyDescent="0.25">
      <c r="A1279" s="2">
        <v>1272</v>
      </c>
      <c r="B1279" s="2" t="s">
        <v>20</v>
      </c>
      <c r="C1279" s="2" t="s">
        <v>21</v>
      </c>
      <c r="D1279" s="2" t="s">
        <v>22</v>
      </c>
      <c r="E1279" s="2" t="s">
        <v>23</v>
      </c>
      <c r="F1279" s="2" t="s">
        <v>24</v>
      </c>
      <c r="G1279" s="2" t="s">
        <v>25</v>
      </c>
      <c r="H1279" s="2" t="s">
        <v>26</v>
      </c>
      <c r="I1279" s="2" t="s">
        <v>27</v>
      </c>
      <c r="J1279" s="2" t="s">
        <v>9071</v>
      </c>
      <c r="K1279" s="2" t="s">
        <v>9072</v>
      </c>
      <c r="L1279" s="2" t="s">
        <v>30</v>
      </c>
      <c r="M1279" s="2" t="s">
        <v>9073</v>
      </c>
      <c r="N1279" s="2" t="s">
        <v>32</v>
      </c>
      <c r="O1279" s="2" t="s">
        <v>4059</v>
      </c>
      <c r="P1279" s="3">
        <v>45828</v>
      </c>
      <c r="Q1279" s="3">
        <v>45832</v>
      </c>
      <c r="R1279" s="3">
        <v>45961</v>
      </c>
      <c r="S1279" s="2">
        <v>1193570139</v>
      </c>
      <c r="T1279" s="2" t="s">
        <v>2777</v>
      </c>
      <c r="U1279" s="8">
        <v>20000000</v>
      </c>
      <c r="V1279" s="2" t="s">
        <v>9074</v>
      </c>
      <c r="W1279" s="2" t="s">
        <v>3896</v>
      </c>
    </row>
    <row r="1280" spans="1:23" x14ac:dyDescent="0.25">
      <c r="A1280" s="2">
        <v>1273</v>
      </c>
      <c r="B1280" s="2" t="s">
        <v>20</v>
      </c>
      <c r="C1280" s="2" t="s">
        <v>21</v>
      </c>
      <c r="D1280" s="2" t="s">
        <v>22</v>
      </c>
      <c r="E1280" s="2" t="s">
        <v>23</v>
      </c>
      <c r="F1280" s="2" t="s">
        <v>24</v>
      </c>
      <c r="G1280" s="2" t="s">
        <v>25</v>
      </c>
      <c r="H1280" s="2" t="s">
        <v>26</v>
      </c>
      <c r="I1280" s="2" t="s">
        <v>27</v>
      </c>
      <c r="J1280" s="2" t="s">
        <v>9117</v>
      </c>
      <c r="K1280" s="2" t="s">
        <v>9118</v>
      </c>
      <c r="L1280" s="2" t="s">
        <v>30</v>
      </c>
      <c r="M1280" s="2" t="s">
        <v>31</v>
      </c>
      <c r="N1280" s="2" t="s">
        <v>32</v>
      </c>
      <c r="O1280" s="2" t="s">
        <v>4059</v>
      </c>
      <c r="P1280" s="3">
        <v>45833</v>
      </c>
      <c r="Q1280" s="3">
        <v>45834</v>
      </c>
      <c r="R1280" s="3">
        <v>45838</v>
      </c>
      <c r="S1280" s="2">
        <v>1113641874</v>
      </c>
      <c r="T1280" s="2" t="s">
        <v>9119</v>
      </c>
      <c r="U1280" s="8">
        <v>4000000</v>
      </c>
      <c r="V1280" s="2" t="s">
        <v>9120</v>
      </c>
      <c r="W1280" s="2" t="s">
        <v>3895</v>
      </c>
    </row>
    <row r="1281" spans="1:23" x14ac:dyDescent="0.25">
      <c r="A1281" s="2">
        <v>1274</v>
      </c>
      <c r="B1281" s="2" t="s">
        <v>20</v>
      </c>
      <c r="C1281" s="2" t="s">
        <v>21</v>
      </c>
      <c r="D1281" s="2" t="s">
        <v>22</v>
      </c>
      <c r="E1281" s="2" t="s">
        <v>23</v>
      </c>
      <c r="F1281" s="2" t="s">
        <v>24</v>
      </c>
      <c r="G1281" s="2" t="s">
        <v>25</v>
      </c>
      <c r="H1281" s="2" t="s">
        <v>26</v>
      </c>
      <c r="I1281" s="2" t="s">
        <v>27</v>
      </c>
      <c r="J1281" s="2" t="s">
        <v>9121</v>
      </c>
      <c r="K1281" s="2" t="s">
        <v>9122</v>
      </c>
      <c r="L1281" s="2" t="s">
        <v>9194</v>
      </c>
      <c r="M1281" s="2" t="s">
        <v>4435</v>
      </c>
      <c r="N1281" s="2" t="s">
        <v>32</v>
      </c>
      <c r="O1281" s="2" t="s">
        <v>4059</v>
      </c>
      <c r="P1281" s="3">
        <v>45828</v>
      </c>
      <c r="Q1281" s="2" t="s">
        <v>9204</v>
      </c>
      <c r="R1281" s="3">
        <v>45838</v>
      </c>
      <c r="S1281" s="2">
        <v>14699242</v>
      </c>
      <c r="T1281" s="2" t="s">
        <v>9123</v>
      </c>
      <c r="U1281" s="8">
        <v>2300000</v>
      </c>
      <c r="V1281" s="2" t="s">
        <v>9124</v>
      </c>
      <c r="W1281" s="2" t="s">
        <v>3740</v>
      </c>
    </row>
    <row r="1282" spans="1:23" x14ac:dyDescent="0.25">
      <c r="A1282" s="2">
        <v>1275</v>
      </c>
      <c r="B1282" s="2" t="s">
        <v>20</v>
      </c>
      <c r="C1282" s="2" t="s">
        <v>21</v>
      </c>
      <c r="D1282" s="2" t="s">
        <v>22</v>
      </c>
      <c r="E1282" s="2" t="s">
        <v>23</v>
      </c>
      <c r="F1282" s="2" t="s">
        <v>24</v>
      </c>
      <c r="G1282" s="2" t="s">
        <v>25</v>
      </c>
      <c r="H1282" s="2" t="s">
        <v>26</v>
      </c>
      <c r="I1282" s="2" t="s">
        <v>27</v>
      </c>
      <c r="J1282" s="2" t="s">
        <v>9095</v>
      </c>
      <c r="K1282" s="2" t="s">
        <v>9096</v>
      </c>
      <c r="L1282" s="2" t="s">
        <v>9194</v>
      </c>
      <c r="M1282" s="2" t="s">
        <v>4435</v>
      </c>
      <c r="N1282" s="2" t="s">
        <v>32</v>
      </c>
      <c r="O1282" s="2" t="s">
        <v>4059</v>
      </c>
      <c r="P1282" s="3">
        <v>45828</v>
      </c>
      <c r="Q1282" s="2" t="s">
        <v>9204</v>
      </c>
      <c r="R1282" s="3">
        <v>45838</v>
      </c>
      <c r="S1282" s="2">
        <v>94327214</v>
      </c>
      <c r="T1282" s="2" t="s">
        <v>9097</v>
      </c>
      <c r="U1282" s="8">
        <v>2300000</v>
      </c>
      <c r="V1282" s="2" t="s">
        <v>9098</v>
      </c>
      <c r="W1282" s="2" t="s">
        <v>3740</v>
      </c>
    </row>
    <row r="1283" spans="1:23" x14ac:dyDescent="0.25">
      <c r="A1283" s="2">
        <v>1276</v>
      </c>
      <c r="B1283" s="2" t="s">
        <v>20</v>
      </c>
      <c r="C1283" s="2" t="s">
        <v>21</v>
      </c>
      <c r="D1283" s="2" t="s">
        <v>22</v>
      </c>
      <c r="E1283" s="2" t="s">
        <v>23</v>
      </c>
      <c r="F1283" s="2" t="s">
        <v>24</v>
      </c>
      <c r="G1283" s="2" t="s">
        <v>25</v>
      </c>
      <c r="H1283" s="2" t="s">
        <v>26</v>
      </c>
      <c r="I1283" s="2" t="s">
        <v>27</v>
      </c>
      <c r="J1283" s="2" t="s">
        <v>9179</v>
      </c>
      <c r="K1283" s="2" t="s">
        <v>9180</v>
      </c>
      <c r="L1283" s="2" t="s">
        <v>30</v>
      </c>
      <c r="M1283" s="2" t="s">
        <v>674</v>
      </c>
      <c r="N1283" s="2" t="s">
        <v>32</v>
      </c>
      <c r="O1283" s="2" t="s">
        <v>4059</v>
      </c>
      <c r="P1283" s="3">
        <v>45828</v>
      </c>
      <c r="Q1283" s="3">
        <v>45833</v>
      </c>
      <c r="R1283" s="3">
        <v>45838</v>
      </c>
      <c r="S1283" s="2">
        <v>1113653376</v>
      </c>
      <c r="T1283" s="2" t="s">
        <v>9181</v>
      </c>
      <c r="U1283" s="8">
        <v>5000000</v>
      </c>
      <c r="V1283" s="2" t="s">
        <v>9182</v>
      </c>
      <c r="W1283" s="2" t="s">
        <v>2951</v>
      </c>
    </row>
    <row r="1284" spans="1:23" x14ac:dyDescent="0.25">
      <c r="A1284" s="2">
        <v>1277</v>
      </c>
      <c r="B1284" s="2" t="s">
        <v>20</v>
      </c>
      <c r="C1284" s="2" t="s">
        <v>21</v>
      </c>
      <c r="D1284" s="2" t="s">
        <v>22</v>
      </c>
      <c r="E1284" s="2" t="s">
        <v>23</v>
      </c>
      <c r="F1284" s="2" t="s">
        <v>24</v>
      </c>
      <c r="G1284" s="2" t="s">
        <v>25</v>
      </c>
      <c r="H1284" s="2" t="s">
        <v>26</v>
      </c>
      <c r="I1284" s="2" t="s">
        <v>27</v>
      </c>
      <c r="J1284" s="2" t="s">
        <v>9137</v>
      </c>
      <c r="K1284" s="2" t="s">
        <v>9183</v>
      </c>
      <c r="L1284" s="2" t="s">
        <v>49</v>
      </c>
      <c r="M1284" s="2" t="s">
        <v>9138</v>
      </c>
      <c r="N1284" s="2" t="s">
        <v>32</v>
      </c>
      <c r="O1284" s="2" t="s">
        <v>9202</v>
      </c>
      <c r="P1284" s="3">
        <v>45834</v>
      </c>
      <c r="Q1284" s="3">
        <v>45835</v>
      </c>
      <c r="R1284" s="3">
        <v>46022</v>
      </c>
      <c r="S1284" s="2">
        <v>9007042771</v>
      </c>
      <c r="T1284" s="2" t="s">
        <v>9139</v>
      </c>
      <c r="U1284" s="8">
        <v>50400000</v>
      </c>
      <c r="V1284" s="2" t="s">
        <v>9140</v>
      </c>
      <c r="W1284" s="2" t="s">
        <v>3738</v>
      </c>
    </row>
    <row r="1285" spans="1:23" x14ac:dyDescent="0.25">
      <c r="A1285" s="2">
        <v>1278</v>
      </c>
      <c r="B1285" s="2" t="s">
        <v>20</v>
      </c>
      <c r="C1285" s="2" t="s">
        <v>21</v>
      </c>
      <c r="D1285" s="2" t="s">
        <v>22</v>
      </c>
      <c r="E1285" s="2" t="s">
        <v>23</v>
      </c>
      <c r="F1285" s="2" t="s">
        <v>24</v>
      </c>
      <c r="G1285" s="2" t="s">
        <v>25</v>
      </c>
      <c r="H1285" s="2" t="s">
        <v>26</v>
      </c>
      <c r="I1285" s="2" t="s">
        <v>27</v>
      </c>
      <c r="J1285" s="2" t="s">
        <v>9079</v>
      </c>
      <c r="K1285" s="2" t="s">
        <v>9184</v>
      </c>
      <c r="L1285" s="2" t="s">
        <v>30</v>
      </c>
      <c r="M1285" s="2" t="s">
        <v>9080</v>
      </c>
      <c r="N1285" s="2" t="s">
        <v>32</v>
      </c>
      <c r="O1285" s="2" t="s">
        <v>9202</v>
      </c>
      <c r="P1285" s="3">
        <v>45833</v>
      </c>
      <c r="Q1285" s="3">
        <v>45842</v>
      </c>
      <c r="R1285" s="3">
        <v>46010</v>
      </c>
      <c r="S1285" s="2">
        <v>1082216187</v>
      </c>
      <c r="T1285" s="2" t="s">
        <v>9081</v>
      </c>
      <c r="U1285" s="8">
        <v>30000000</v>
      </c>
      <c r="V1285" s="2" t="s">
        <v>9082</v>
      </c>
      <c r="W1285" s="2" t="s">
        <v>3738</v>
      </c>
    </row>
    <row r="1286" spans="1:23" x14ac:dyDescent="0.25">
      <c r="A1286" s="2">
        <v>1279</v>
      </c>
      <c r="B1286" s="2" t="s">
        <v>20</v>
      </c>
      <c r="C1286" s="2" t="s">
        <v>21</v>
      </c>
      <c r="D1286" s="2" t="s">
        <v>22</v>
      </c>
      <c r="E1286" s="2" t="s">
        <v>23</v>
      </c>
      <c r="F1286" s="2" t="s">
        <v>24</v>
      </c>
      <c r="G1286" s="2" t="s">
        <v>25</v>
      </c>
      <c r="H1286" s="2" t="s">
        <v>26</v>
      </c>
      <c r="I1286" s="2" t="s">
        <v>27</v>
      </c>
      <c r="J1286" s="2" t="s">
        <v>9125</v>
      </c>
      <c r="K1286" s="2" t="s">
        <v>9185</v>
      </c>
      <c r="L1286" s="2" t="s">
        <v>9194</v>
      </c>
      <c r="M1286" s="2" t="s">
        <v>9186</v>
      </c>
      <c r="N1286" s="2" t="s">
        <v>9187</v>
      </c>
      <c r="O1286" s="2" t="s">
        <v>5224</v>
      </c>
      <c r="P1286" s="3">
        <v>45841</v>
      </c>
      <c r="Q1286" s="2" t="s">
        <v>9204</v>
      </c>
      <c r="R1286" s="3">
        <v>45930</v>
      </c>
      <c r="S1286" s="2">
        <v>800187151</v>
      </c>
      <c r="T1286" s="2" t="s">
        <v>9188</v>
      </c>
      <c r="U1286" s="8">
        <v>1490000000</v>
      </c>
      <c r="V1286" s="2"/>
      <c r="W1286" s="2" t="s">
        <v>3740</v>
      </c>
    </row>
    <row r="1287" spans="1:23" x14ac:dyDescent="0.25">
      <c r="A1287" s="2">
        <v>1280</v>
      </c>
      <c r="B1287" s="2" t="s">
        <v>20</v>
      </c>
      <c r="C1287" s="2" t="s">
        <v>21</v>
      </c>
      <c r="D1287" s="2" t="s">
        <v>22</v>
      </c>
      <c r="E1287" s="2" t="s">
        <v>23</v>
      </c>
      <c r="F1287" s="2" t="s">
        <v>24</v>
      </c>
      <c r="G1287" s="2" t="s">
        <v>25</v>
      </c>
      <c r="H1287" s="2" t="s">
        <v>26</v>
      </c>
      <c r="I1287" s="2" t="s">
        <v>27</v>
      </c>
      <c r="J1287" s="2" t="s">
        <v>9108</v>
      </c>
      <c r="K1287" s="2" t="s">
        <v>9109</v>
      </c>
      <c r="L1287" s="2" t="s">
        <v>30</v>
      </c>
      <c r="M1287" s="2" t="s">
        <v>9110</v>
      </c>
      <c r="N1287" s="2" t="s">
        <v>32</v>
      </c>
      <c r="O1287" s="2" t="s">
        <v>4059</v>
      </c>
      <c r="P1287" s="3">
        <v>45834</v>
      </c>
      <c r="Q1287" s="3">
        <v>45836</v>
      </c>
      <c r="R1287" s="3">
        <v>45961</v>
      </c>
      <c r="S1287" s="2">
        <v>1144172726</v>
      </c>
      <c r="T1287" s="2" t="s">
        <v>322</v>
      </c>
      <c r="U1287" s="8">
        <v>35000000</v>
      </c>
      <c r="V1287" s="2" t="s">
        <v>9111</v>
      </c>
      <c r="W1287" s="2" t="s">
        <v>3896</v>
      </c>
    </row>
    <row r="1288" spans="1:23" x14ac:dyDescent="0.25">
      <c r="A1288" s="2">
        <v>1281</v>
      </c>
      <c r="B1288" s="2" t="s">
        <v>20</v>
      </c>
      <c r="C1288" s="2" t="s">
        <v>21</v>
      </c>
      <c r="D1288" s="2" t="s">
        <v>22</v>
      </c>
      <c r="E1288" s="2" t="s">
        <v>23</v>
      </c>
      <c r="F1288" s="2" t="s">
        <v>24</v>
      </c>
      <c r="G1288" s="2" t="s">
        <v>25</v>
      </c>
      <c r="H1288" s="2" t="s">
        <v>26</v>
      </c>
      <c r="I1288" s="2" t="s">
        <v>27</v>
      </c>
      <c r="J1288" s="2" t="s">
        <v>9170</v>
      </c>
      <c r="K1288" s="2" t="s">
        <v>9171</v>
      </c>
      <c r="L1288" s="2" t="s">
        <v>30</v>
      </c>
      <c r="M1288" s="2" t="s">
        <v>9172</v>
      </c>
      <c r="N1288" s="2" t="s">
        <v>32</v>
      </c>
      <c r="O1288" s="2" t="s">
        <v>4059</v>
      </c>
      <c r="P1288" s="3">
        <v>45834</v>
      </c>
      <c r="Q1288" s="3">
        <v>45836</v>
      </c>
      <c r="R1288" s="3">
        <v>45961</v>
      </c>
      <c r="S1288" s="2">
        <v>1061199858</v>
      </c>
      <c r="T1288" s="2" t="s">
        <v>1652</v>
      </c>
      <c r="U1288" s="8">
        <v>20000000</v>
      </c>
      <c r="V1288" s="2" t="s">
        <v>9173</v>
      </c>
      <c r="W1288" s="2" t="s">
        <v>3896</v>
      </c>
    </row>
    <row r="1289" spans="1:23" x14ac:dyDescent="0.25">
      <c r="A1289" s="2">
        <v>1282</v>
      </c>
      <c r="B1289" s="2" t="s">
        <v>20</v>
      </c>
      <c r="C1289" s="2" t="s">
        <v>21</v>
      </c>
      <c r="D1289" s="2" t="s">
        <v>22</v>
      </c>
      <c r="E1289" s="2" t="s">
        <v>23</v>
      </c>
      <c r="F1289" s="2" t="s">
        <v>24</v>
      </c>
      <c r="G1289" s="2" t="s">
        <v>25</v>
      </c>
      <c r="H1289" s="2" t="s">
        <v>26</v>
      </c>
      <c r="I1289" s="2" t="s">
        <v>27</v>
      </c>
      <c r="J1289" s="2" t="s">
        <v>9162</v>
      </c>
      <c r="K1289" s="2" t="s">
        <v>9163</v>
      </c>
      <c r="L1289" s="2" t="s">
        <v>30</v>
      </c>
      <c r="M1289" s="2" t="s">
        <v>9106</v>
      </c>
      <c r="N1289" s="2" t="s">
        <v>32</v>
      </c>
      <c r="O1289" s="2" t="s">
        <v>4059</v>
      </c>
      <c r="P1289" s="3">
        <v>45835</v>
      </c>
      <c r="Q1289" s="3">
        <v>45836</v>
      </c>
      <c r="R1289" s="3">
        <v>45900</v>
      </c>
      <c r="S1289" s="2">
        <v>1112466982</v>
      </c>
      <c r="T1289" s="2" t="s">
        <v>250</v>
      </c>
      <c r="U1289" s="8">
        <v>30000000</v>
      </c>
      <c r="V1289" s="2" t="s">
        <v>9164</v>
      </c>
      <c r="W1289" s="2" t="s">
        <v>3896</v>
      </c>
    </row>
    <row r="1290" spans="1:23" x14ac:dyDescent="0.25">
      <c r="A1290" s="2">
        <v>1283</v>
      </c>
      <c r="B1290" s="2" t="s">
        <v>20</v>
      </c>
      <c r="C1290" s="2" t="s">
        <v>21</v>
      </c>
      <c r="D1290" s="2" t="s">
        <v>22</v>
      </c>
      <c r="E1290" s="2" t="s">
        <v>23</v>
      </c>
      <c r="F1290" s="2" t="s">
        <v>24</v>
      </c>
      <c r="G1290" s="2" t="s">
        <v>25</v>
      </c>
      <c r="H1290" s="2" t="s">
        <v>26</v>
      </c>
      <c r="I1290" s="2" t="s">
        <v>27</v>
      </c>
      <c r="J1290" s="2" t="s">
        <v>9159</v>
      </c>
      <c r="K1290" s="2" t="s">
        <v>9160</v>
      </c>
      <c r="L1290" s="2" t="s">
        <v>30</v>
      </c>
      <c r="M1290" s="2" t="s">
        <v>9106</v>
      </c>
      <c r="N1290" s="2" t="s">
        <v>32</v>
      </c>
      <c r="O1290" s="2" t="s">
        <v>4059</v>
      </c>
      <c r="P1290" s="3">
        <v>45834</v>
      </c>
      <c r="Q1290" s="3">
        <v>45835</v>
      </c>
      <c r="R1290" s="3">
        <v>45900</v>
      </c>
      <c r="S1290" s="2">
        <v>1144054853</v>
      </c>
      <c r="T1290" s="2" t="s">
        <v>859</v>
      </c>
      <c r="U1290" s="8">
        <v>18000000</v>
      </c>
      <c r="V1290" s="2" t="s">
        <v>9161</v>
      </c>
      <c r="W1290" s="2" t="s">
        <v>3896</v>
      </c>
    </row>
    <row r="1291" spans="1:23" x14ac:dyDescent="0.25">
      <c r="A1291" s="2">
        <v>1284</v>
      </c>
      <c r="B1291" s="2" t="s">
        <v>20</v>
      </c>
      <c r="C1291" s="2" t="s">
        <v>21</v>
      </c>
      <c r="D1291" s="2" t="s">
        <v>22</v>
      </c>
      <c r="E1291" s="2" t="s">
        <v>23</v>
      </c>
      <c r="F1291" s="2" t="s">
        <v>24</v>
      </c>
      <c r="G1291" s="2" t="s">
        <v>25</v>
      </c>
      <c r="H1291" s="2" t="s">
        <v>26</v>
      </c>
      <c r="I1291" s="2" t="s">
        <v>27</v>
      </c>
      <c r="J1291" s="2" t="s">
        <v>9148</v>
      </c>
      <c r="K1291" s="2" t="s">
        <v>9149</v>
      </c>
      <c r="L1291" s="2" t="s">
        <v>30</v>
      </c>
      <c r="M1291" s="2" t="s">
        <v>9106</v>
      </c>
      <c r="N1291" s="2" t="s">
        <v>32</v>
      </c>
      <c r="O1291" s="2" t="s">
        <v>4059</v>
      </c>
      <c r="P1291" s="3">
        <v>45834</v>
      </c>
      <c r="Q1291" s="3">
        <v>45836</v>
      </c>
      <c r="R1291" s="3">
        <v>45900</v>
      </c>
      <c r="S1291" s="2">
        <v>1144165679</v>
      </c>
      <c r="T1291" s="2" t="s">
        <v>822</v>
      </c>
      <c r="U1291" s="8">
        <v>21000000</v>
      </c>
      <c r="V1291" s="2" t="s">
        <v>9150</v>
      </c>
      <c r="W1291" s="2" t="s">
        <v>3896</v>
      </c>
    </row>
    <row r="1292" spans="1:23" x14ac:dyDescent="0.25">
      <c r="A1292" s="2">
        <v>1285</v>
      </c>
      <c r="B1292" s="2" t="s">
        <v>20</v>
      </c>
      <c r="C1292" s="2" t="s">
        <v>21</v>
      </c>
      <c r="D1292" s="2" t="s">
        <v>22</v>
      </c>
      <c r="E1292" s="2" t="s">
        <v>23</v>
      </c>
      <c r="F1292" s="2" t="s">
        <v>24</v>
      </c>
      <c r="G1292" s="2" t="s">
        <v>25</v>
      </c>
      <c r="H1292" s="2" t="s">
        <v>26</v>
      </c>
      <c r="I1292" s="2" t="s">
        <v>27</v>
      </c>
      <c r="J1292" s="2" t="s">
        <v>9075</v>
      </c>
      <c r="K1292" s="2" t="s">
        <v>9076</v>
      </c>
      <c r="L1292" s="2" t="s">
        <v>30</v>
      </c>
      <c r="M1292" s="2" t="s">
        <v>9077</v>
      </c>
      <c r="N1292" s="2" t="s">
        <v>32</v>
      </c>
      <c r="O1292" s="2" t="s">
        <v>4059</v>
      </c>
      <c r="P1292" s="3">
        <v>45834</v>
      </c>
      <c r="Q1292" s="3">
        <v>45836</v>
      </c>
      <c r="R1292" s="3">
        <v>45930</v>
      </c>
      <c r="S1292" s="2">
        <v>1113535676</v>
      </c>
      <c r="T1292" s="2" t="s">
        <v>367</v>
      </c>
      <c r="U1292" s="8">
        <v>24000000</v>
      </c>
      <c r="V1292" s="2" t="s">
        <v>9078</v>
      </c>
      <c r="W1292" s="2" t="s">
        <v>3896</v>
      </c>
    </row>
    <row r="1293" spans="1:23" x14ac:dyDescent="0.25">
      <c r="A1293" s="2">
        <v>1286</v>
      </c>
      <c r="B1293" s="2" t="s">
        <v>20</v>
      </c>
      <c r="C1293" s="2" t="s">
        <v>21</v>
      </c>
      <c r="D1293" s="2" t="s">
        <v>22</v>
      </c>
      <c r="E1293" s="2" t="s">
        <v>23</v>
      </c>
      <c r="F1293" s="2" t="s">
        <v>24</v>
      </c>
      <c r="G1293" s="2" t="s">
        <v>25</v>
      </c>
      <c r="H1293" s="2" t="s">
        <v>26</v>
      </c>
      <c r="I1293" s="2" t="s">
        <v>27</v>
      </c>
      <c r="J1293" s="2" t="s">
        <v>9145</v>
      </c>
      <c r="K1293" s="2" t="s">
        <v>9146</v>
      </c>
      <c r="L1293" s="2" t="s">
        <v>30</v>
      </c>
      <c r="M1293" s="2" t="s">
        <v>9077</v>
      </c>
      <c r="N1293" s="2" t="s">
        <v>32</v>
      </c>
      <c r="O1293" s="2" t="s">
        <v>4059</v>
      </c>
      <c r="P1293" s="3">
        <v>45834</v>
      </c>
      <c r="Q1293" s="3">
        <v>45836</v>
      </c>
      <c r="R1293" s="3">
        <v>45930</v>
      </c>
      <c r="S1293" s="2">
        <v>1144125244</v>
      </c>
      <c r="T1293" s="2" t="s">
        <v>781</v>
      </c>
      <c r="U1293" s="8">
        <v>24000000</v>
      </c>
      <c r="V1293" s="2" t="s">
        <v>9147</v>
      </c>
      <c r="W1293" s="2" t="s">
        <v>3896</v>
      </c>
    </row>
    <row r="1294" spans="1:23" x14ac:dyDescent="0.25">
      <c r="A1294" s="2">
        <v>1287</v>
      </c>
      <c r="B1294" s="2" t="s">
        <v>20</v>
      </c>
      <c r="C1294" s="2" t="s">
        <v>21</v>
      </c>
      <c r="D1294" s="2" t="s">
        <v>22</v>
      </c>
      <c r="E1294" s="2" t="s">
        <v>23</v>
      </c>
      <c r="F1294" s="2" t="s">
        <v>24</v>
      </c>
      <c r="G1294" s="2" t="s">
        <v>25</v>
      </c>
      <c r="H1294" s="2" t="s">
        <v>26</v>
      </c>
      <c r="I1294" s="2" t="s">
        <v>27</v>
      </c>
      <c r="J1294" s="2" t="s">
        <v>9130</v>
      </c>
      <c r="K1294" s="2" t="s">
        <v>9131</v>
      </c>
      <c r="L1294" s="2" t="s">
        <v>30</v>
      </c>
      <c r="M1294" s="2" t="s">
        <v>9106</v>
      </c>
      <c r="N1294" s="2" t="s">
        <v>32</v>
      </c>
      <c r="O1294" s="2" t="s">
        <v>4059</v>
      </c>
      <c r="P1294" s="3">
        <v>45834</v>
      </c>
      <c r="Q1294" s="3">
        <v>45835</v>
      </c>
      <c r="R1294" s="3">
        <v>45900</v>
      </c>
      <c r="S1294" s="2">
        <v>1143829143</v>
      </c>
      <c r="T1294" s="2" t="s">
        <v>212</v>
      </c>
      <c r="U1294" s="8">
        <v>21000000</v>
      </c>
      <c r="V1294" s="2" t="s">
        <v>9132</v>
      </c>
      <c r="W1294" s="2" t="s">
        <v>3896</v>
      </c>
    </row>
    <row r="1295" spans="1:23" x14ac:dyDescent="0.25">
      <c r="A1295" s="2">
        <v>1288</v>
      </c>
      <c r="B1295" s="2" t="s">
        <v>20</v>
      </c>
      <c r="C1295" s="2" t="s">
        <v>21</v>
      </c>
      <c r="D1295" s="2" t="s">
        <v>22</v>
      </c>
      <c r="E1295" s="2" t="s">
        <v>23</v>
      </c>
      <c r="F1295" s="2" t="s">
        <v>24</v>
      </c>
      <c r="G1295" s="2" t="s">
        <v>25</v>
      </c>
      <c r="H1295" s="2" t="s">
        <v>26</v>
      </c>
      <c r="I1295" s="2" t="s">
        <v>27</v>
      </c>
      <c r="J1295" s="2" t="s">
        <v>9104</v>
      </c>
      <c r="K1295" s="2" t="s">
        <v>9105</v>
      </c>
      <c r="L1295" s="2" t="s">
        <v>30</v>
      </c>
      <c r="M1295" s="2" t="s">
        <v>9106</v>
      </c>
      <c r="N1295" s="2" t="s">
        <v>32</v>
      </c>
      <c r="O1295" s="2" t="s">
        <v>4059</v>
      </c>
      <c r="P1295" s="3">
        <v>45834</v>
      </c>
      <c r="Q1295" s="3">
        <v>45836</v>
      </c>
      <c r="R1295" s="3">
        <v>45961</v>
      </c>
      <c r="S1295" s="2">
        <v>29688979</v>
      </c>
      <c r="T1295" s="2" t="s">
        <v>2755</v>
      </c>
      <c r="U1295" s="8">
        <v>35000000</v>
      </c>
      <c r="V1295" s="2" t="s">
        <v>9107</v>
      </c>
      <c r="W1295" s="2" t="s">
        <v>3896</v>
      </c>
    </row>
    <row r="1296" spans="1:23" x14ac:dyDescent="0.25">
      <c r="A1296" s="2">
        <v>1289</v>
      </c>
      <c r="B1296" s="2" t="s">
        <v>20</v>
      </c>
      <c r="C1296" s="2" t="s">
        <v>21</v>
      </c>
      <c r="D1296" s="2" t="s">
        <v>22</v>
      </c>
      <c r="E1296" s="2" t="s">
        <v>23</v>
      </c>
      <c r="F1296" s="2" t="s">
        <v>24</v>
      </c>
      <c r="G1296" s="2" t="s">
        <v>25</v>
      </c>
      <c r="H1296" s="2" t="s">
        <v>26</v>
      </c>
      <c r="I1296" s="2" t="s">
        <v>27</v>
      </c>
      <c r="J1296" s="2" t="s">
        <v>9193</v>
      </c>
      <c r="K1296" s="2" t="s">
        <v>9189</v>
      </c>
      <c r="L1296" s="2" t="s">
        <v>9194</v>
      </c>
      <c r="M1296" s="2" t="s">
        <v>9190</v>
      </c>
      <c r="N1296" s="2" t="s">
        <v>32</v>
      </c>
      <c r="O1296" s="2" t="s">
        <v>9191</v>
      </c>
      <c r="P1296" s="3">
        <v>45842</v>
      </c>
      <c r="Q1296" s="2" t="s">
        <v>9204</v>
      </c>
      <c r="R1296" s="3">
        <v>45905</v>
      </c>
      <c r="S1296" s="2">
        <v>900992200</v>
      </c>
      <c r="T1296" s="2" t="s">
        <v>9192</v>
      </c>
      <c r="U1296" s="8">
        <v>733848856</v>
      </c>
      <c r="V1296" s="2"/>
      <c r="W1296" s="2" t="s">
        <v>2951</v>
      </c>
    </row>
    <row r="1297" spans="1:23" x14ac:dyDescent="0.25">
      <c r="A1297" s="2">
        <v>1290</v>
      </c>
      <c r="B1297" s="2" t="s">
        <v>20</v>
      </c>
      <c r="C1297" s="2" t="s">
        <v>21</v>
      </c>
      <c r="D1297" s="2" t="s">
        <v>22</v>
      </c>
      <c r="E1297" s="2" t="s">
        <v>23</v>
      </c>
      <c r="F1297" s="2" t="s">
        <v>24</v>
      </c>
      <c r="G1297" s="2" t="s">
        <v>25</v>
      </c>
      <c r="H1297" s="2" t="s">
        <v>26</v>
      </c>
      <c r="I1297" s="2" t="s">
        <v>27</v>
      </c>
      <c r="J1297" s="2" t="s">
        <v>9125</v>
      </c>
      <c r="K1297" s="2" t="s">
        <v>9126</v>
      </c>
      <c r="L1297" s="2" t="s">
        <v>30</v>
      </c>
      <c r="M1297" s="2" t="s">
        <v>9127</v>
      </c>
      <c r="N1297" s="2" t="s">
        <v>9199</v>
      </c>
      <c r="O1297" s="2" t="s">
        <v>2637</v>
      </c>
      <c r="P1297" s="3">
        <v>45834</v>
      </c>
      <c r="Q1297" s="3">
        <v>45842</v>
      </c>
      <c r="R1297" s="3">
        <v>46006</v>
      </c>
      <c r="S1297" s="2">
        <v>800174842</v>
      </c>
      <c r="T1297" s="2" t="s">
        <v>9128</v>
      </c>
      <c r="U1297" s="8">
        <v>1717760000</v>
      </c>
      <c r="V1297" s="2" t="s">
        <v>9129</v>
      </c>
      <c r="W1297" s="2" t="s">
        <v>9064</v>
      </c>
    </row>
    <row r="1298" spans="1:23" x14ac:dyDescent="0.25">
      <c r="A1298" s="2">
        <v>1291</v>
      </c>
      <c r="B1298" s="2" t="s">
        <v>20</v>
      </c>
      <c r="C1298" s="2" t="s">
        <v>21</v>
      </c>
      <c r="D1298" s="2" t="s">
        <v>22</v>
      </c>
      <c r="E1298" s="2" t="s">
        <v>23</v>
      </c>
      <c r="F1298" s="2" t="s">
        <v>24</v>
      </c>
      <c r="G1298" s="2" t="s">
        <v>25</v>
      </c>
      <c r="H1298" s="2" t="s">
        <v>26</v>
      </c>
      <c r="I1298" s="2" t="s">
        <v>27</v>
      </c>
      <c r="J1298" s="2" t="s">
        <v>5194</v>
      </c>
      <c r="K1298" s="2" t="s">
        <v>5195</v>
      </c>
      <c r="L1298" s="2" t="s">
        <v>30</v>
      </c>
      <c r="M1298" s="2" t="s">
        <v>3951</v>
      </c>
      <c r="N1298" s="2" t="s">
        <v>32</v>
      </c>
      <c r="O1298" s="2" t="s">
        <v>3952</v>
      </c>
      <c r="P1298" s="3">
        <v>45772</v>
      </c>
      <c r="Q1298" s="3">
        <v>45777</v>
      </c>
      <c r="R1298" s="3">
        <v>46022</v>
      </c>
      <c r="S1298" s="2">
        <v>9001960909</v>
      </c>
      <c r="T1298" s="2" t="s">
        <v>5196</v>
      </c>
      <c r="U1298" s="8">
        <v>67028310</v>
      </c>
      <c r="V1298" s="2" t="s">
        <v>5197</v>
      </c>
      <c r="W1298" s="2" t="s">
        <v>9065</v>
      </c>
    </row>
  </sheetData>
  <autoFilter ref="A1:XDH1298"/>
  <sortState ref="A2:BS1295">
    <sortCondition ref="K2:K1295"/>
  </sortState>
  <conditionalFormatting sqref="K894:K1048576 K641:K656 K1:K579 K589:K632 K637 K659:K865 K869:K890">
    <cfRule type="duplicateValues" dxfId="8" priority="10"/>
  </conditionalFormatting>
  <conditionalFormatting sqref="K580:K588">
    <cfRule type="duplicateValues" dxfId="7" priority="9"/>
  </conditionalFormatting>
  <conditionalFormatting sqref="K633:K636">
    <cfRule type="duplicateValues" dxfId="6" priority="8"/>
  </conditionalFormatting>
  <conditionalFormatting sqref="K638:K640">
    <cfRule type="duplicateValues" dxfId="5" priority="7"/>
  </conditionalFormatting>
  <conditionalFormatting sqref="K657:K658">
    <cfRule type="duplicateValues" dxfId="4" priority="6"/>
  </conditionalFormatting>
  <conditionalFormatting sqref="K866:K868">
    <cfRule type="duplicateValues" dxfId="3" priority="5"/>
  </conditionalFormatting>
  <conditionalFormatting sqref="K894:K1048576 K1:K890">
    <cfRule type="duplicateValues" dxfId="2" priority="4"/>
  </conditionalFormatting>
  <conditionalFormatting sqref="K891:K893">
    <cfRule type="duplicateValues" dxfId="1" priority="3"/>
  </conditionalFormatting>
  <conditionalFormatting sqref="J891:J893">
    <cfRule type="duplicateValues" dxfId="0" priority="1"/>
  </conditionalFormatting>
  <hyperlinks>
    <hyperlink ref="V811" r:id="rId1"/>
    <hyperlink ref="V747" r:id="rId2"/>
    <hyperlink ref="V2" r:id="rId3"/>
    <hyperlink ref="V891" r:id="rId4"/>
    <hyperlink ref="V892" r:id="rId5"/>
    <hyperlink ref="V810" r:id="rId6"/>
    <hyperlink ref="V909" r:id="rId7"/>
    <hyperlink ref="V893" r:id="rId8"/>
  </hyperlinks>
  <pageMargins left="0.7" right="0.7" top="0.75" bottom="0.75" header="0.3" footer="0.3"/>
  <pageSetup paperSize="9" orientation="portrait"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52"/>
  <sheetViews>
    <sheetView topLeftCell="A372" workbookViewId="0">
      <selection activeCell="G386" sqref="G386"/>
    </sheetView>
  </sheetViews>
  <sheetFormatPr baseColWidth="10" defaultRowHeight="15" x14ac:dyDescent="0.25"/>
  <cols>
    <col min="11" max="11" width="38.7109375" customWidth="1"/>
    <col min="21" max="21" width="21.7109375" customWidth="1"/>
  </cols>
  <sheetData>
    <row r="1" spans="1:21" x14ac:dyDescent="0.25">
      <c r="A1" t="s">
        <v>5250</v>
      </c>
      <c r="B1" t="s">
        <v>5251</v>
      </c>
      <c r="C1" t="s">
        <v>5252</v>
      </c>
      <c r="D1" t="s">
        <v>5253</v>
      </c>
      <c r="E1" t="s">
        <v>5254</v>
      </c>
      <c r="F1" t="s">
        <v>5255</v>
      </c>
      <c r="G1" t="s">
        <v>5256</v>
      </c>
      <c r="H1" t="s">
        <v>5257</v>
      </c>
      <c r="I1" t="s">
        <v>5258</v>
      </c>
      <c r="J1" t="s">
        <v>5259</v>
      </c>
      <c r="K1" t="s">
        <v>5260</v>
      </c>
      <c r="L1" t="s">
        <v>5261</v>
      </c>
      <c r="M1" t="s">
        <v>5262</v>
      </c>
      <c r="N1" t="s">
        <v>5263</v>
      </c>
      <c r="O1" t="s">
        <v>5264</v>
      </c>
      <c r="P1" t="s">
        <v>5265</v>
      </c>
      <c r="Q1" t="s">
        <v>5266</v>
      </c>
      <c r="R1" t="s">
        <v>5267</v>
      </c>
      <c r="S1" t="s">
        <v>5268</v>
      </c>
      <c r="T1" t="s">
        <v>5269</v>
      </c>
      <c r="U1" t="s">
        <v>5270</v>
      </c>
    </row>
    <row r="2" spans="1:21" x14ac:dyDescent="0.25">
      <c r="A2">
        <v>847</v>
      </c>
      <c r="B2" t="s">
        <v>36</v>
      </c>
      <c r="C2" t="s">
        <v>3710</v>
      </c>
      <c r="D2" t="s">
        <v>5271</v>
      </c>
      <c r="E2" t="s">
        <v>5272</v>
      </c>
      <c r="F2">
        <v>94323616</v>
      </c>
      <c r="G2" t="s">
        <v>5273</v>
      </c>
      <c r="H2" t="s">
        <v>5274</v>
      </c>
      <c r="I2" t="s">
        <v>5275</v>
      </c>
      <c r="J2" t="s">
        <v>5276</v>
      </c>
      <c r="K2" t="s">
        <v>5277</v>
      </c>
      <c r="M2" t="s">
        <v>36</v>
      </c>
      <c r="N2" t="s">
        <v>36</v>
      </c>
      <c r="O2" t="s">
        <v>34</v>
      </c>
      <c r="P2" t="s">
        <v>36</v>
      </c>
      <c r="Q2" t="s">
        <v>34</v>
      </c>
      <c r="R2" t="s">
        <v>34</v>
      </c>
      <c r="S2" t="s">
        <v>36</v>
      </c>
      <c r="T2" s="4">
        <v>45754.729988425926</v>
      </c>
      <c r="U2" t="s">
        <v>5278</v>
      </c>
    </row>
    <row r="3" spans="1:21" x14ac:dyDescent="0.25">
      <c r="A3">
        <v>847</v>
      </c>
      <c r="B3" t="s">
        <v>36</v>
      </c>
      <c r="C3" t="s">
        <v>3710</v>
      </c>
      <c r="D3" t="s">
        <v>5271</v>
      </c>
      <c r="E3" t="s">
        <v>5272</v>
      </c>
      <c r="F3">
        <v>1113655004</v>
      </c>
      <c r="G3" t="s">
        <v>5279</v>
      </c>
      <c r="H3" t="s">
        <v>5280</v>
      </c>
      <c r="I3" t="s">
        <v>5281</v>
      </c>
      <c r="J3" t="s">
        <v>5282</v>
      </c>
      <c r="K3" t="s">
        <v>5283</v>
      </c>
      <c r="M3" t="s">
        <v>36</v>
      </c>
      <c r="N3" t="s">
        <v>36</v>
      </c>
      <c r="O3" t="s">
        <v>34</v>
      </c>
      <c r="P3" t="s">
        <v>34</v>
      </c>
      <c r="Q3" t="s">
        <v>34</v>
      </c>
      <c r="R3" t="s">
        <v>34</v>
      </c>
      <c r="S3" t="s">
        <v>34</v>
      </c>
      <c r="T3" s="4">
        <v>45719.695231481484</v>
      </c>
      <c r="U3" t="s">
        <v>5284</v>
      </c>
    </row>
    <row r="4" spans="1:21" x14ac:dyDescent="0.25">
      <c r="A4">
        <v>847</v>
      </c>
      <c r="B4" t="s">
        <v>36</v>
      </c>
      <c r="C4" t="s">
        <v>3710</v>
      </c>
      <c r="D4" t="s">
        <v>5271</v>
      </c>
      <c r="E4" t="s">
        <v>5272</v>
      </c>
      <c r="F4">
        <v>1192791032</v>
      </c>
      <c r="G4" t="s">
        <v>5285</v>
      </c>
      <c r="H4" t="s">
        <v>5286</v>
      </c>
      <c r="I4" t="s">
        <v>5287</v>
      </c>
      <c r="K4" t="s">
        <v>5288</v>
      </c>
      <c r="L4" t="s">
        <v>5289</v>
      </c>
      <c r="M4" t="s">
        <v>36</v>
      </c>
      <c r="N4" t="s">
        <v>36</v>
      </c>
      <c r="O4" t="s">
        <v>36</v>
      </c>
      <c r="P4" t="s">
        <v>36</v>
      </c>
      <c r="Q4" t="s">
        <v>34</v>
      </c>
      <c r="R4" t="s">
        <v>34</v>
      </c>
      <c r="S4" t="s">
        <v>34</v>
      </c>
      <c r="T4" s="4">
        <v>45735.624305555553</v>
      </c>
      <c r="U4" t="s">
        <v>5284</v>
      </c>
    </row>
    <row r="5" spans="1:21" x14ac:dyDescent="0.25">
      <c r="A5">
        <v>847</v>
      </c>
      <c r="B5" t="s">
        <v>36</v>
      </c>
      <c r="C5" t="s">
        <v>3710</v>
      </c>
      <c r="D5" t="s">
        <v>5271</v>
      </c>
      <c r="E5" t="s">
        <v>5272</v>
      </c>
      <c r="F5">
        <v>6392665</v>
      </c>
      <c r="G5" t="s">
        <v>5290</v>
      </c>
      <c r="H5" t="s">
        <v>5291</v>
      </c>
      <c r="I5" t="s">
        <v>5292</v>
      </c>
      <c r="J5" t="s">
        <v>5276</v>
      </c>
      <c r="K5" t="s">
        <v>5293</v>
      </c>
      <c r="L5" t="s">
        <v>5293</v>
      </c>
      <c r="M5" t="s">
        <v>36</v>
      </c>
      <c r="N5" t="s">
        <v>36</v>
      </c>
      <c r="O5" t="s">
        <v>36</v>
      </c>
      <c r="P5" t="s">
        <v>36</v>
      </c>
      <c r="Q5" t="s">
        <v>34</v>
      </c>
      <c r="R5" t="s">
        <v>34</v>
      </c>
      <c r="S5" t="s">
        <v>36</v>
      </c>
      <c r="T5" s="4">
        <v>45701.58457175926</v>
      </c>
      <c r="U5" t="s">
        <v>5278</v>
      </c>
    </row>
    <row r="6" spans="1:21" x14ac:dyDescent="0.25">
      <c r="A6">
        <v>847</v>
      </c>
      <c r="B6" t="s">
        <v>36</v>
      </c>
      <c r="C6" t="s">
        <v>3710</v>
      </c>
      <c r="D6" t="s">
        <v>5271</v>
      </c>
      <c r="E6" t="s">
        <v>5272</v>
      </c>
      <c r="F6">
        <v>94325496</v>
      </c>
      <c r="G6" t="s">
        <v>5294</v>
      </c>
      <c r="H6" t="s">
        <v>5295</v>
      </c>
      <c r="I6" t="s">
        <v>5296</v>
      </c>
      <c r="J6" t="s">
        <v>5276</v>
      </c>
      <c r="K6" t="s">
        <v>5297</v>
      </c>
      <c r="M6" t="s">
        <v>36</v>
      </c>
      <c r="N6" t="s">
        <v>36</v>
      </c>
      <c r="O6" t="s">
        <v>36</v>
      </c>
      <c r="P6" t="s">
        <v>36</v>
      </c>
      <c r="Q6" t="s">
        <v>36</v>
      </c>
      <c r="R6" t="s">
        <v>34</v>
      </c>
      <c r="S6" t="s">
        <v>34</v>
      </c>
      <c r="T6" s="4">
        <v>45758.761319444442</v>
      </c>
      <c r="U6" t="s">
        <v>5284</v>
      </c>
    </row>
    <row r="7" spans="1:21" x14ac:dyDescent="0.25">
      <c r="A7">
        <v>847</v>
      </c>
      <c r="B7" t="s">
        <v>36</v>
      </c>
      <c r="C7" t="s">
        <v>3710</v>
      </c>
      <c r="D7" t="s">
        <v>5271</v>
      </c>
      <c r="E7" t="s">
        <v>5272</v>
      </c>
      <c r="F7">
        <v>14702481</v>
      </c>
      <c r="G7" t="s">
        <v>5298</v>
      </c>
      <c r="H7" t="s">
        <v>5299</v>
      </c>
      <c r="I7" t="s">
        <v>5300</v>
      </c>
      <c r="J7" t="s">
        <v>5301</v>
      </c>
      <c r="K7" t="s">
        <v>5302</v>
      </c>
      <c r="L7" t="s">
        <v>5303</v>
      </c>
      <c r="M7" t="s">
        <v>36</v>
      </c>
      <c r="N7" t="s">
        <v>36</v>
      </c>
      <c r="O7" t="s">
        <v>36</v>
      </c>
      <c r="P7" t="s">
        <v>36</v>
      </c>
      <c r="Q7" t="s">
        <v>34</v>
      </c>
      <c r="R7" t="s">
        <v>34</v>
      </c>
      <c r="S7" t="s">
        <v>34</v>
      </c>
      <c r="T7" s="4">
        <v>45727.318391203706</v>
      </c>
      <c r="U7" t="s">
        <v>5284</v>
      </c>
    </row>
    <row r="8" spans="1:21" x14ac:dyDescent="0.25">
      <c r="A8">
        <v>847</v>
      </c>
      <c r="B8" t="s">
        <v>36</v>
      </c>
      <c r="C8" t="s">
        <v>3710</v>
      </c>
      <c r="D8" t="s">
        <v>5271</v>
      </c>
      <c r="E8" t="s">
        <v>5272</v>
      </c>
      <c r="F8">
        <v>94312749</v>
      </c>
      <c r="G8" t="s">
        <v>5304</v>
      </c>
      <c r="H8" t="s">
        <v>5305</v>
      </c>
      <c r="I8" t="s">
        <v>5306</v>
      </c>
      <c r="J8" t="s">
        <v>5307</v>
      </c>
      <c r="K8" t="s">
        <v>5308</v>
      </c>
      <c r="M8" t="s">
        <v>36</v>
      </c>
      <c r="N8" t="s">
        <v>36</v>
      </c>
      <c r="O8" t="s">
        <v>34</v>
      </c>
      <c r="P8" t="s">
        <v>36</v>
      </c>
      <c r="Q8" t="s">
        <v>34</v>
      </c>
      <c r="R8" t="s">
        <v>34</v>
      </c>
      <c r="S8" t="s">
        <v>34</v>
      </c>
      <c r="T8" s="4">
        <v>45771.67328703704</v>
      </c>
      <c r="U8" t="s">
        <v>5309</v>
      </c>
    </row>
    <row r="9" spans="1:21" x14ac:dyDescent="0.25">
      <c r="A9">
        <v>847</v>
      </c>
      <c r="B9" t="s">
        <v>36</v>
      </c>
      <c r="C9" t="s">
        <v>3710</v>
      </c>
      <c r="D9" t="s">
        <v>5271</v>
      </c>
      <c r="E9" t="s">
        <v>5272</v>
      </c>
      <c r="F9">
        <v>79736482</v>
      </c>
      <c r="G9" t="s">
        <v>5310</v>
      </c>
      <c r="H9" t="s">
        <v>5311</v>
      </c>
      <c r="I9" t="s">
        <v>5312</v>
      </c>
      <c r="J9" t="s">
        <v>5313</v>
      </c>
      <c r="K9" t="s">
        <v>5314</v>
      </c>
      <c r="L9" t="s">
        <v>5314</v>
      </c>
      <c r="M9" t="s">
        <v>36</v>
      </c>
      <c r="N9" t="s">
        <v>36</v>
      </c>
      <c r="O9" t="s">
        <v>36</v>
      </c>
      <c r="P9" t="s">
        <v>36</v>
      </c>
      <c r="Q9" t="s">
        <v>34</v>
      </c>
      <c r="R9" t="s">
        <v>34</v>
      </c>
      <c r="S9" t="s">
        <v>34</v>
      </c>
      <c r="T9" s="4">
        <v>45721.682824074072</v>
      </c>
      <c r="U9" t="s">
        <v>5309</v>
      </c>
    </row>
    <row r="10" spans="1:21" x14ac:dyDescent="0.25">
      <c r="A10">
        <v>847</v>
      </c>
      <c r="B10" t="s">
        <v>36</v>
      </c>
      <c r="C10" t="s">
        <v>3710</v>
      </c>
      <c r="D10" t="s">
        <v>5271</v>
      </c>
      <c r="E10" t="s">
        <v>5272</v>
      </c>
      <c r="F10">
        <v>1143968095</v>
      </c>
      <c r="G10" t="s">
        <v>5315</v>
      </c>
      <c r="H10" t="s">
        <v>5316</v>
      </c>
      <c r="I10" t="s">
        <v>5317</v>
      </c>
      <c r="J10" t="s">
        <v>5318</v>
      </c>
      <c r="K10" t="s">
        <v>5319</v>
      </c>
      <c r="M10" t="s">
        <v>36</v>
      </c>
      <c r="N10" t="s">
        <v>36</v>
      </c>
      <c r="O10" t="s">
        <v>34</v>
      </c>
      <c r="P10" t="s">
        <v>36</v>
      </c>
      <c r="Q10" t="s">
        <v>34</v>
      </c>
      <c r="R10" t="s">
        <v>34</v>
      </c>
      <c r="S10" t="s">
        <v>36</v>
      </c>
      <c r="T10" s="4">
        <v>45754.538101851853</v>
      </c>
      <c r="U10" t="s">
        <v>5278</v>
      </c>
    </row>
    <row r="11" spans="1:21" x14ac:dyDescent="0.25">
      <c r="A11">
        <v>847</v>
      </c>
      <c r="B11" t="s">
        <v>36</v>
      </c>
      <c r="C11" t="s">
        <v>3710</v>
      </c>
      <c r="D11" t="s">
        <v>5271</v>
      </c>
      <c r="E11" t="s">
        <v>5272</v>
      </c>
      <c r="F11">
        <v>31178006</v>
      </c>
      <c r="G11" t="s">
        <v>5320</v>
      </c>
      <c r="H11" t="s">
        <v>5321</v>
      </c>
      <c r="I11" t="s">
        <v>5322</v>
      </c>
      <c r="K11" t="s">
        <v>5323</v>
      </c>
      <c r="L11" t="s">
        <v>5324</v>
      </c>
      <c r="M11" t="s">
        <v>36</v>
      </c>
      <c r="N11" t="s">
        <v>36</v>
      </c>
      <c r="O11" t="s">
        <v>36</v>
      </c>
      <c r="P11" t="s">
        <v>36</v>
      </c>
      <c r="Q11" t="s">
        <v>34</v>
      </c>
      <c r="R11" t="s">
        <v>34</v>
      </c>
      <c r="S11" t="s">
        <v>34</v>
      </c>
      <c r="T11" s="4">
        <v>45723.703587962962</v>
      </c>
      <c r="U11" t="s">
        <v>5309</v>
      </c>
    </row>
    <row r="12" spans="1:21" x14ac:dyDescent="0.25">
      <c r="A12">
        <v>847</v>
      </c>
      <c r="B12" t="s">
        <v>36</v>
      </c>
      <c r="C12" t="s">
        <v>3710</v>
      </c>
      <c r="D12" t="s">
        <v>5271</v>
      </c>
      <c r="E12" t="s">
        <v>5272</v>
      </c>
      <c r="F12">
        <v>66774520</v>
      </c>
      <c r="G12" t="s">
        <v>5325</v>
      </c>
      <c r="H12" t="s">
        <v>5326</v>
      </c>
      <c r="I12" t="s">
        <v>5327</v>
      </c>
      <c r="J12" t="s">
        <v>5328</v>
      </c>
      <c r="K12" t="s">
        <v>5329</v>
      </c>
      <c r="M12" t="s">
        <v>36</v>
      </c>
      <c r="N12" t="s">
        <v>36</v>
      </c>
      <c r="O12" t="s">
        <v>36</v>
      </c>
      <c r="P12" t="s">
        <v>36</v>
      </c>
      <c r="Q12" t="s">
        <v>34</v>
      </c>
      <c r="R12" t="s">
        <v>34</v>
      </c>
      <c r="S12" t="s">
        <v>36</v>
      </c>
      <c r="T12" s="4">
        <v>45743.33090277778</v>
      </c>
      <c r="U12" t="s">
        <v>5278</v>
      </c>
    </row>
    <row r="13" spans="1:21" x14ac:dyDescent="0.25">
      <c r="A13">
        <v>847</v>
      </c>
      <c r="B13" t="s">
        <v>36</v>
      </c>
      <c r="C13" t="s">
        <v>3710</v>
      </c>
      <c r="D13" t="s">
        <v>5271</v>
      </c>
      <c r="E13" t="s">
        <v>5272</v>
      </c>
      <c r="F13">
        <v>94381157</v>
      </c>
      <c r="G13" t="s">
        <v>5330</v>
      </c>
      <c r="H13" t="s">
        <v>5331</v>
      </c>
      <c r="I13" t="s">
        <v>5332</v>
      </c>
      <c r="J13" t="s">
        <v>5333</v>
      </c>
      <c r="K13" t="s">
        <v>5334</v>
      </c>
      <c r="L13" t="s">
        <v>5335</v>
      </c>
      <c r="M13" t="s">
        <v>34</v>
      </c>
      <c r="N13" t="s">
        <v>36</v>
      </c>
      <c r="O13" t="s">
        <v>36</v>
      </c>
      <c r="P13" t="s">
        <v>36</v>
      </c>
      <c r="Q13" t="s">
        <v>34</v>
      </c>
      <c r="R13" t="s">
        <v>34</v>
      </c>
      <c r="S13" t="s">
        <v>34</v>
      </c>
      <c r="T13" s="4">
        <v>45730.692743055559</v>
      </c>
      <c r="U13" t="s">
        <v>5284</v>
      </c>
    </row>
    <row r="14" spans="1:21" x14ac:dyDescent="0.25">
      <c r="A14">
        <v>847</v>
      </c>
      <c r="B14" t="s">
        <v>36</v>
      </c>
      <c r="C14" t="s">
        <v>3710</v>
      </c>
      <c r="D14" t="s">
        <v>5271</v>
      </c>
      <c r="E14" t="s">
        <v>5272</v>
      </c>
      <c r="F14">
        <v>69020817</v>
      </c>
      <c r="G14" t="s">
        <v>5336</v>
      </c>
      <c r="H14" t="s">
        <v>5337</v>
      </c>
      <c r="I14" t="s">
        <v>5318</v>
      </c>
      <c r="K14" t="s">
        <v>5338</v>
      </c>
      <c r="M14" t="s">
        <v>36</v>
      </c>
      <c r="N14" t="s">
        <v>36</v>
      </c>
      <c r="O14" t="s">
        <v>34</v>
      </c>
      <c r="P14" t="s">
        <v>36</v>
      </c>
      <c r="Q14" t="s">
        <v>34</v>
      </c>
      <c r="R14" t="s">
        <v>34</v>
      </c>
      <c r="S14" t="s">
        <v>36</v>
      </c>
      <c r="T14" s="4">
        <v>45723.466157407405</v>
      </c>
      <c r="U14" t="s">
        <v>5278</v>
      </c>
    </row>
    <row r="15" spans="1:21" x14ac:dyDescent="0.25">
      <c r="A15">
        <v>847</v>
      </c>
      <c r="B15" t="s">
        <v>36</v>
      </c>
      <c r="C15" t="s">
        <v>3710</v>
      </c>
      <c r="D15" t="s">
        <v>5271</v>
      </c>
      <c r="E15" t="s">
        <v>5272</v>
      </c>
      <c r="F15">
        <v>29679432</v>
      </c>
      <c r="G15" t="s">
        <v>5339</v>
      </c>
      <c r="H15" t="s">
        <v>5340</v>
      </c>
      <c r="I15" t="s">
        <v>5281</v>
      </c>
      <c r="J15" t="s">
        <v>5341</v>
      </c>
      <c r="K15" t="s">
        <v>5342</v>
      </c>
      <c r="M15" t="s">
        <v>36</v>
      </c>
      <c r="N15" t="s">
        <v>36</v>
      </c>
      <c r="O15" t="s">
        <v>36</v>
      </c>
      <c r="P15" t="s">
        <v>36</v>
      </c>
      <c r="Q15" t="s">
        <v>34</v>
      </c>
      <c r="R15" t="s">
        <v>34</v>
      </c>
      <c r="S15" t="s">
        <v>36</v>
      </c>
      <c r="T15" s="4">
        <v>45699.479317129626</v>
      </c>
      <c r="U15" t="s">
        <v>5278</v>
      </c>
    </row>
    <row r="16" spans="1:21" x14ac:dyDescent="0.25">
      <c r="A16">
        <v>847</v>
      </c>
      <c r="B16" t="s">
        <v>36</v>
      </c>
      <c r="C16" t="s">
        <v>3710</v>
      </c>
      <c r="D16" t="s">
        <v>5271</v>
      </c>
      <c r="E16" t="s">
        <v>5272</v>
      </c>
      <c r="F16">
        <v>1114840090</v>
      </c>
      <c r="G16" t="s">
        <v>5286</v>
      </c>
      <c r="H16" t="s">
        <v>5343</v>
      </c>
      <c r="I16" t="s">
        <v>5341</v>
      </c>
      <c r="J16" t="s">
        <v>5344</v>
      </c>
      <c r="K16" t="s">
        <v>5345</v>
      </c>
      <c r="M16" t="s">
        <v>36</v>
      </c>
      <c r="N16" t="s">
        <v>36</v>
      </c>
      <c r="O16" t="s">
        <v>36</v>
      </c>
      <c r="P16" t="s">
        <v>36</v>
      </c>
      <c r="Q16" t="s">
        <v>34</v>
      </c>
      <c r="R16" t="s">
        <v>34</v>
      </c>
      <c r="S16" t="s">
        <v>34</v>
      </c>
      <c r="T16" s="4">
        <v>45670.745706018519</v>
      </c>
      <c r="U16" t="s">
        <v>5346</v>
      </c>
    </row>
    <row r="17" spans="1:21" x14ac:dyDescent="0.25">
      <c r="A17">
        <v>847</v>
      </c>
      <c r="B17" t="s">
        <v>36</v>
      </c>
      <c r="C17" t="s">
        <v>3710</v>
      </c>
      <c r="D17" t="s">
        <v>5271</v>
      </c>
      <c r="E17" t="s">
        <v>5272</v>
      </c>
      <c r="F17">
        <v>1113689459</v>
      </c>
      <c r="G17" t="s">
        <v>5347</v>
      </c>
      <c r="H17" t="s">
        <v>5348</v>
      </c>
      <c r="I17" t="s">
        <v>5349</v>
      </c>
      <c r="K17" t="s">
        <v>5350</v>
      </c>
      <c r="L17" t="s">
        <v>5350</v>
      </c>
      <c r="M17" t="s">
        <v>34</v>
      </c>
      <c r="N17" t="s">
        <v>36</v>
      </c>
      <c r="O17" t="s">
        <v>36</v>
      </c>
      <c r="P17" t="s">
        <v>36</v>
      </c>
      <c r="Q17" t="s">
        <v>34</v>
      </c>
      <c r="R17" t="s">
        <v>34</v>
      </c>
      <c r="S17" t="s">
        <v>34</v>
      </c>
      <c r="T17" s="4">
        <v>45667.542858796296</v>
      </c>
      <c r="U17" t="s">
        <v>5346</v>
      </c>
    </row>
    <row r="18" spans="1:21" x14ac:dyDescent="0.25">
      <c r="A18">
        <v>847</v>
      </c>
      <c r="B18" t="s">
        <v>36</v>
      </c>
      <c r="C18" t="s">
        <v>3710</v>
      </c>
      <c r="D18" t="s">
        <v>5271</v>
      </c>
      <c r="E18" t="s">
        <v>5272</v>
      </c>
      <c r="F18">
        <v>67035063</v>
      </c>
      <c r="G18" t="s">
        <v>5351</v>
      </c>
      <c r="H18" t="s">
        <v>5352</v>
      </c>
      <c r="I18" t="s">
        <v>5353</v>
      </c>
      <c r="K18" t="s">
        <v>5354</v>
      </c>
      <c r="L18" t="s">
        <v>5354</v>
      </c>
      <c r="M18" t="s">
        <v>36</v>
      </c>
      <c r="N18" t="s">
        <v>36</v>
      </c>
      <c r="O18" t="s">
        <v>36</v>
      </c>
      <c r="P18" t="s">
        <v>36</v>
      </c>
      <c r="Q18" t="s">
        <v>34</v>
      </c>
      <c r="R18" t="s">
        <v>34</v>
      </c>
      <c r="S18" t="s">
        <v>36</v>
      </c>
      <c r="T18" s="4">
        <v>45729.576064814813</v>
      </c>
      <c r="U18" t="s">
        <v>5284</v>
      </c>
    </row>
    <row r="19" spans="1:21" x14ac:dyDescent="0.25">
      <c r="A19">
        <v>847</v>
      </c>
      <c r="B19" t="s">
        <v>36</v>
      </c>
      <c r="C19" t="s">
        <v>3710</v>
      </c>
      <c r="D19" t="s">
        <v>5271</v>
      </c>
      <c r="E19" t="s">
        <v>5272</v>
      </c>
      <c r="F19">
        <v>1144102327</v>
      </c>
      <c r="G19" t="s">
        <v>5355</v>
      </c>
      <c r="H19" t="s">
        <v>5356</v>
      </c>
      <c r="I19" t="s">
        <v>5357</v>
      </c>
      <c r="J19" t="s">
        <v>5301</v>
      </c>
      <c r="K19" t="s">
        <v>5358</v>
      </c>
      <c r="M19" t="s">
        <v>36</v>
      </c>
      <c r="N19" t="s">
        <v>36</v>
      </c>
      <c r="O19" t="s">
        <v>36</v>
      </c>
      <c r="P19" t="s">
        <v>36</v>
      </c>
      <c r="Q19" t="s">
        <v>34</v>
      </c>
      <c r="R19" t="s">
        <v>34</v>
      </c>
      <c r="S19" t="s">
        <v>36</v>
      </c>
      <c r="T19" s="4">
        <v>45751.467939814815</v>
      </c>
      <c r="U19" t="s">
        <v>5284</v>
      </c>
    </row>
    <row r="20" spans="1:21" x14ac:dyDescent="0.25">
      <c r="A20">
        <v>847</v>
      </c>
      <c r="B20" t="s">
        <v>36</v>
      </c>
      <c r="C20" t="s">
        <v>3710</v>
      </c>
      <c r="D20" t="s">
        <v>5271</v>
      </c>
      <c r="E20" t="s">
        <v>5272</v>
      </c>
      <c r="F20">
        <v>1006257837</v>
      </c>
      <c r="G20" t="s">
        <v>5359</v>
      </c>
      <c r="H20" t="s">
        <v>5360</v>
      </c>
      <c r="I20" t="s">
        <v>5361</v>
      </c>
      <c r="K20" t="s">
        <v>5362</v>
      </c>
      <c r="M20" t="s">
        <v>36</v>
      </c>
      <c r="N20" t="s">
        <v>36</v>
      </c>
      <c r="O20" t="s">
        <v>34</v>
      </c>
      <c r="P20" t="s">
        <v>36</v>
      </c>
      <c r="Q20" t="s">
        <v>34</v>
      </c>
      <c r="R20" t="s">
        <v>34</v>
      </c>
      <c r="S20" t="s">
        <v>36</v>
      </c>
      <c r="T20" s="4">
        <v>45716.476875</v>
      </c>
      <c r="U20" t="s">
        <v>5278</v>
      </c>
    </row>
    <row r="21" spans="1:21" x14ac:dyDescent="0.25">
      <c r="A21">
        <v>847</v>
      </c>
      <c r="B21" t="s">
        <v>36</v>
      </c>
      <c r="C21" t="s">
        <v>3710</v>
      </c>
      <c r="D21" t="s">
        <v>5271</v>
      </c>
      <c r="E21" t="s">
        <v>5272</v>
      </c>
      <c r="F21">
        <v>1113673785</v>
      </c>
      <c r="G21" t="s">
        <v>5363</v>
      </c>
      <c r="H21" t="s">
        <v>5364</v>
      </c>
      <c r="I21" t="s">
        <v>5365</v>
      </c>
      <c r="K21" t="s">
        <v>5366</v>
      </c>
      <c r="M21" t="s">
        <v>36</v>
      </c>
      <c r="N21" t="s">
        <v>36</v>
      </c>
      <c r="O21" t="s">
        <v>36</v>
      </c>
      <c r="P21" t="s">
        <v>36</v>
      </c>
      <c r="Q21" t="s">
        <v>36</v>
      </c>
      <c r="R21" t="s">
        <v>34</v>
      </c>
      <c r="S21" t="s">
        <v>36</v>
      </c>
      <c r="T21" s="4">
        <v>45701.434571759259</v>
      </c>
      <c r="U21" t="s">
        <v>5278</v>
      </c>
    </row>
    <row r="22" spans="1:21" x14ac:dyDescent="0.25">
      <c r="A22">
        <v>847</v>
      </c>
      <c r="B22" t="s">
        <v>36</v>
      </c>
      <c r="C22" t="s">
        <v>3710</v>
      </c>
      <c r="D22" t="s">
        <v>5271</v>
      </c>
      <c r="E22" t="s">
        <v>5272</v>
      </c>
      <c r="F22">
        <v>6390269</v>
      </c>
      <c r="G22" t="s">
        <v>5367</v>
      </c>
      <c r="I22" t="s">
        <v>5368</v>
      </c>
      <c r="J22" t="s">
        <v>5369</v>
      </c>
      <c r="K22" t="s">
        <v>5370</v>
      </c>
      <c r="L22" t="s">
        <v>5370</v>
      </c>
      <c r="M22" t="s">
        <v>36</v>
      </c>
      <c r="N22" t="s">
        <v>36</v>
      </c>
      <c r="O22" t="s">
        <v>34</v>
      </c>
      <c r="P22" t="s">
        <v>36</v>
      </c>
      <c r="Q22" t="s">
        <v>34</v>
      </c>
      <c r="R22" t="s">
        <v>34</v>
      </c>
      <c r="S22" t="s">
        <v>36</v>
      </c>
      <c r="T22" s="4">
        <v>45723.4453125</v>
      </c>
      <c r="U22" t="s">
        <v>5278</v>
      </c>
    </row>
    <row r="23" spans="1:21" x14ac:dyDescent="0.25">
      <c r="A23">
        <v>847</v>
      </c>
      <c r="B23" t="s">
        <v>36</v>
      </c>
      <c r="C23" t="s">
        <v>3710</v>
      </c>
      <c r="D23" t="s">
        <v>5271</v>
      </c>
      <c r="E23" t="s">
        <v>5272</v>
      </c>
      <c r="F23">
        <v>6387150</v>
      </c>
      <c r="G23" t="s">
        <v>5340</v>
      </c>
      <c r="H23" t="s">
        <v>5371</v>
      </c>
      <c r="I23" t="s">
        <v>5372</v>
      </c>
      <c r="J23" t="s">
        <v>5373</v>
      </c>
      <c r="K23" t="s">
        <v>5374</v>
      </c>
      <c r="L23" t="s">
        <v>5375</v>
      </c>
      <c r="M23" t="s">
        <v>36</v>
      </c>
      <c r="N23" t="s">
        <v>36</v>
      </c>
      <c r="O23" t="s">
        <v>34</v>
      </c>
      <c r="P23" t="s">
        <v>36</v>
      </c>
      <c r="Q23" t="s">
        <v>34</v>
      </c>
      <c r="R23" t="s">
        <v>34</v>
      </c>
      <c r="S23" t="s">
        <v>36</v>
      </c>
      <c r="T23" s="4">
        <v>45672.140509259261</v>
      </c>
      <c r="U23" t="s">
        <v>5278</v>
      </c>
    </row>
    <row r="24" spans="1:21" x14ac:dyDescent="0.25">
      <c r="A24">
        <v>847</v>
      </c>
      <c r="B24" t="s">
        <v>36</v>
      </c>
      <c r="C24" t="s">
        <v>3710</v>
      </c>
      <c r="D24" t="s">
        <v>5271</v>
      </c>
      <c r="E24" t="s">
        <v>5272</v>
      </c>
      <c r="F24">
        <v>29688818</v>
      </c>
      <c r="G24" t="s">
        <v>5376</v>
      </c>
      <c r="H24" t="s">
        <v>5377</v>
      </c>
      <c r="I24" t="s">
        <v>5378</v>
      </c>
      <c r="K24" t="s">
        <v>5379</v>
      </c>
      <c r="M24" t="s">
        <v>36</v>
      </c>
      <c r="N24" t="s">
        <v>36</v>
      </c>
      <c r="O24" t="s">
        <v>36</v>
      </c>
      <c r="P24" t="s">
        <v>36</v>
      </c>
      <c r="Q24" t="s">
        <v>36</v>
      </c>
      <c r="R24" t="s">
        <v>34</v>
      </c>
      <c r="S24" t="s">
        <v>34</v>
      </c>
      <c r="T24" s="4">
        <v>45673.812858796293</v>
      </c>
      <c r="U24" t="s">
        <v>5278</v>
      </c>
    </row>
    <row r="25" spans="1:21" x14ac:dyDescent="0.25">
      <c r="A25">
        <v>847</v>
      </c>
      <c r="B25" t="s">
        <v>36</v>
      </c>
      <c r="C25" t="s">
        <v>3710</v>
      </c>
      <c r="D25" t="s">
        <v>5271</v>
      </c>
      <c r="E25" t="s">
        <v>5272</v>
      </c>
      <c r="F25">
        <v>94308283</v>
      </c>
      <c r="G25" t="s">
        <v>5291</v>
      </c>
      <c r="H25" t="s">
        <v>5380</v>
      </c>
      <c r="I25" t="s">
        <v>5300</v>
      </c>
      <c r="J25" t="s">
        <v>5381</v>
      </c>
      <c r="K25" t="s">
        <v>5382</v>
      </c>
      <c r="M25" t="s">
        <v>36</v>
      </c>
      <c r="N25" t="s">
        <v>36</v>
      </c>
      <c r="O25" t="s">
        <v>36</v>
      </c>
      <c r="P25" t="s">
        <v>36</v>
      </c>
      <c r="Q25" t="s">
        <v>34</v>
      </c>
      <c r="R25" t="s">
        <v>34</v>
      </c>
      <c r="S25" t="s">
        <v>36</v>
      </c>
      <c r="T25" s="4">
        <v>45716.700636574074</v>
      </c>
      <c r="U25" t="s">
        <v>5278</v>
      </c>
    </row>
    <row r="26" spans="1:21" x14ac:dyDescent="0.25">
      <c r="A26">
        <v>847</v>
      </c>
      <c r="B26" t="s">
        <v>36</v>
      </c>
      <c r="C26" t="s">
        <v>3710</v>
      </c>
      <c r="D26" t="s">
        <v>5271</v>
      </c>
      <c r="E26" t="s">
        <v>5272</v>
      </c>
      <c r="F26">
        <v>1113668718</v>
      </c>
      <c r="G26" t="s">
        <v>5383</v>
      </c>
      <c r="H26" t="s">
        <v>5384</v>
      </c>
      <c r="I26" t="s">
        <v>5385</v>
      </c>
      <c r="J26" t="s">
        <v>5386</v>
      </c>
      <c r="K26" t="s">
        <v>5387</v>
      </c>
      <c r="M26" t="s">
        <v>36</v>
      </c>
      <c r="N26" t="s">
        <v>36</v>
      </c>
      <c r="O26" t="s">
        <v>34</v>
      </c>
      <c r="P26" t="s">
        <v>36</v>
      </c>
      <c r="Q26" t="s">
        <v>34</v>
      </c>
      <c r="R26" t="s">
        <v>34</v>
      </c>
      <c r="S26" t="s">
        <v>34</v>
      </c>
      <c r="T26" s="4">
        <v>45722.419247685182</v>
      </c>
      <c r="U26" t="s">
        <v>5284</v>
      </c>
    </row>
    <row r="27" spans="1:21" x14ac:dyDescent="0.25">
      <c r="A27">
        <v>847</v>
      </c>
      <c r="B27" t="s">
        <v>36</v>
      </c>
      <c r="C27" t="s">
        <v>3710</v>
      </c>
      <c r="D27" t="s">
        <v>5271</v>
      </c>
      <c r="E27" t="s">
        <v>5272</v>
      </c>
      <c r="F27">
        <v>1062283257</v>
      </c>
      <c r="G27" t="s">
        <v>5388</v>
      </c>
      <c r="H27" t="s">
        <v>5291</v>
      </c>
      <c r="I27" t="s">
        <v>5389</v>
      </c>
      <c r="K27" t="s">
        <v>5390</v>
      </c>
      <c r="L27" t="s">
        <v>5391</v>
      </c>
      <c r="M27" t="s">
        <v>36</v>
      </c>
      <c r="N27" t="s">
        <v>36</v>
      </c>
      <c r="O27" t="s">
        <v>34</v>
      </c>
      <c r="P27" t="s">
        <v>36</v>
      </c>
      <c r="Q27" t="s">
        <v>34</v>
      </c>
      <c r="R27" t="s">
        <v>34</v>
      </c>
      <c r="S27" t="s">
        <v>34</v>
      </c>
      <c r="T27" s="4">
        <v>45756.495868055557</v>
      </c>
      <c r="U27" t="s">
        <v>5284</v>
      </c>
    </row>
    <row r="28" spans="1:21" x14ac:dyDescent="0.25">
      <c r="A28">
        <v>847</v>
      </c>
      <c r="B28" t="s">
        <v>36</v>
      </c>
      <c r="C28" t="s">
        <v>3710</v>
      </c>
      <c r="D28" t="s">
        <v>5271</v>
      </c>
      <c r="E28" t="s">
        <v>5272</v>
      </c>
      <c r="F28">
        <v>1113681086</v>
      </c>
      <c r="G28" t="s">
        <v>5392</v>
      </c>
      <c r="H28" t="s">
        <v>5393</v>
      </c>
      <c r="I28" t="s">
        <v>5394</v>
      </c>
      <c r="J28" t="s">
        <v>5285</v>
      </c>
      <c r="K28" t="s">
        <v>5395</v>
      </c>
      <c r="L28" t="s">
        <v>5395</v>
      </c>
      <c r="M28" t="s">
        <v>36</v>
      </c>
      <c r="N28" t="s">
        <v>36</v>
      </c>
      <c r="O28" t="s">
        <v>36</v>
      </c>
      <c r="P28" t="s">
        <v>36</v>
      </c>
      <c r="Q28" t="s">
        <v>34</v>
      </c>
      <c r="R28" t="s">
        <v>34</v>
      </c>
      <c r="S28" t="s">
        <v>34</v>
      </c>
      <c r="T28" s="4">
        <v>45727.324918981481</v>
      </c>
      <c r="U28" t="s">
        <v>5284</v>
      </c>
    </row>
    <row r="29" spans="1:21" x14ac:dyDescent="0.25">
      <c r="A29">
        <v>847</v>
      </c>
      <c r="B29" t="s">
        <v>36</v>
      </c>
      <c r="C29" t="s">
        <v>3710</v>
      </c>
      <c r="D29" t="s">
        <v>5271</v>
      </c>
      <c r="E29" t="s">
        <v>5272</v>
      </c>
      <c r="F29">
        <v>1144201244</v>
      </c>
      <c r="G29" t="s">
        <v>5396</v>
      </c>
      <c r="H29" t="s">
        <v>5397</v>
      </c>
      <c r="I29" t="s">
        <v>5398</v>
      </c>
      <c r="J29" t="s">
        <v>5399</v>
      </c>
      <c r="K29" t="s">
        <v>5400</v>
      </c>
      <c r="L29" t="s">
        <v>5401</v>
      </c>
      <c r="M29" t="s">
        <v>36</v>
      </c>
      <c r="N29" t="s">
        <v>36</v>
      </c>
      <c r="O29" t="s">
        <v>36</v>
      </c>
      <c r="P29" t="s">
        <v>36</v>
      </c>
      <c r="Q29" t="s">
        <v>34</v>
      </c>
      <c r="R29" t="s">
        <v>34</v>
      </c>
      <c r="S29" t="s">
        <v>34</v>
      </c>
      <c r="T29" s="4">
        <v>45672.484224537038</v>
      </c>
      <c r="U29" t="s">
        <v>5284</v>
      </c>
    </row>
    <row r="30" spans="1:21" x14ac:dyDescent="0.25">
      <c r="A30">
        <v>847</v>
      </c>
      <c r="B30" t="s">
        <v>36</v>
      </c>
      <c r="C30" t="s">
        <v>3710</v>
      </c>
      <c r="D30" t="s">
        <v>5271</v>
      </c>
      <c r="E30" t="s">
        <v>5272</v>
      </c>
      <c r="F30">
        <v>29226663</v>
      </c>
      <c r="G30" t="s">
        <v>5402</v>
      </c>
      <c r="H30" t="s">
        <v>5403</v>
      </c>
      <c r="I30" t="s">
        <v>5404</v>
      </c>
      <c r="J30" t="s">
        <v>5405</v>
      </c>
      <c r="K30" t="s">
        <v>5406</v>
      </c>
      <c r="M30" t="s">
        <v>36</v>
      </c>
      <c r="N30" t="s">
        <v>36</v>
      </c>
      <c r="O30" t="s">
        <v>36</v>
      </c>
      <c r="P30" t="s">
        <v>36</v>
      </c>
      <c r="Q30" t="s">
        <v>34</v>
      </c>
      <c r="R30" t="s">
        <v>34</v>
      </c>
      <c r="S30" t="s">
        <v>36</v>
      </c>
      <c r="T30" s="4">
        <v>45685.59101851852</v>
      </c>
      <c r="U30" t="s">
        <v>5278</v>
      </c>
    </row>
    <row r="31" spans="1:21" x14ac:dyDescent="0.25">
      <c r="A31">
        <v>847</v>
      </c>
      <c r="B31" t="s">
        <v>36</v>
      </c>
      <c r="C31" t="s">
        <v>3710</v>
      </c>
      <c r="D31" t="s">
        <v>5271</v>
      </c>
      <c r="E31" t="s">
        <v>5272</v>
      </c>
      <c r="F31">
        <v>16282762</v>
      </c>
      <c r="G31" t="s">
        <v>5407</v>
      </c>
      <c r="H31" t="s">
        <v>5280</v>
      </c>
      <c r="I31" t="s">
        <v>5312</v>
      </c>
      <c r="J31" t="s">
        <v>5408</v>
      </c>
      <c r="K31" t="s">
        <v>5409</v>
      </c>
      <c r="M31" t="s">
        <v>36</v>
      </c>
      <c r="N31" t="s">
        <v>36</v>
      </c>
      <c r="O31" t="s">
        <v>34</v>
      </c>
      <c r="P31" t="s">
        <v>36</v>
      </c>
      <c r="Q31" t="s">
        <v>34</v>
      </c>
      <c r="R31" t="s">
        <v>34</v>
      </c>
      <c r="S31" t="s">
        <v>34</v>
      </c>
      <c r="T31" s="4">
        <v>45674.425474537034</v>
      </c>
      <c r="U31" t="s">
        <v>5346</v>
      </c>
    </row>
    <row r="32" spans="1:21" x14ac:dyDescent="0.25">
      <c r="A32">
        <v>847</v>
      </c>
      <c r="B32" t="s">
        <v>36</v>
      </c>
      <c r="C32" t="s">
        <v>3710</v>
      </c>
      <c r="D32" t="s">
        <v>5271</v>
      </c>
      <c r="E32" t="s">
        <v>5272</v>
      </c>
      <c r="F32">
        <v>66767005</v>
      </c>
      <c r="G32" t="s">
        <v>5410</v>
      </c>
      <c r="H32" t="s">
        <v>5411</v>
      </c>
      <c r="I32" t="s">
        <v>5412</v>
      </c>
      <c r="J32" t="s">
        <v>5413</v>
      </c>
      <c r="K32" t="s">
        <v>5414</v>
      </c>
      <c r="M32" t="s">
        <v>36</v>
      </c>
      <c r="N32" t="s">
        <v>36</v>
      </c>
      <c r="O32" t="s">
        <v>36</v>
      </c>
      <c r="P32" t="s">
        <v>36</v>
      </c>
      <c r="Q32" t="s">
        <v>34</v>
      </c>
      <c r="R32" t="s">
        <v>34</v>
      </c>
      <c r="S32" t="s">
        <v>36</v>
      </c>
      <c r="T32" s="4">
        <v>45665.716921296298</v>
      </c>
      <c r="U32" t="s">
        <v>5278</v>
      </c>
    </row>
    <row r="33" spans="1:21" x14ac:dyDescent="0.25">
      <c r="A33">
        <v>847</v>
      </c>
      <c r="B33" t="s">
        <v>36</v>
      </c>
      <c r="C33" t="s">
        <v>3710</v>
      </c>
      <c r="D33" t="s">
        <v>5271</v>
      </c>
      <c r="E33" t="s">
        <v>5272</v>
      </c>
      <c r="F33">
        <v>1144073130</v>
      </c>
      <c r="G33" t="s">
        <v>5415</v>
      </c>
      <c r="H33" t="s">
        <v>5274</v>
      </c>
      <c r="I33" t="s">
        <v>5416</v>
      </c>
      <c r="K33" t="s">
        <v>5417</v>
      </c>
      <c r="L33" t="s">
        <v>5418</v>
      </c>
      <c r="M33" t="s">
        <v>36</v>
      </c>
      <c r="N33" t="s">
        <v>36</v>
      </c>
      <c r="O33" t="s">
        <v>36</v>
      </c>
      <c r="P33" t="s">
        <v>36</v>
      </c>
      <c r="Q33" t="s">
        <v>36</v>
      </c>
      <c r="R33" t="s">
        <v>36</v>
      </c>
      <c r="S33" t="s">
        <v>34</v>
      </c>
      <c r="T33" s="4">
        <v>45660.426377314812</v>
      </c>
      <c r="U33" t="s">
        <v>5419</v>
      </c>
    </row>
    <row r="34" spans="1:21" x14ac:dyDescent="0.25">
      <c r="A34">
        <v>847</v>
      </c>
      <c r="B34" t="s">
        <v>36</v>
      </c>
      <c r="C34" t="s">
        <v>3710</v>
      </c>
      <c r="D34" t="s">
        <v>5271</v>
      </c>
      <c r="E34" t="s">
        <v>5272</v>
      </c>
      <c r="F34">
        <v>1113683545</v>
      </c>
      <c r="G34" t="s">
        <v>5420</v>
      </c>
      <c r="H34" t="s">
        <v>5421</v>
      </c>
      <c r="I34" t="s">
        <v>5422</v>
      </c>
      <c r="J34" t="s">
        <v>5423</v>
      </c>
      <c r="K34" t="s">
        <v>5424</v>
      </c>
      <c r="L34" t="s">
        <v>5424</v>
      </c>
      <c r="M34" t="s">
        <v>36</v>
      </c>
      <c r="N34" t="s">
        <v>36</v>
      </c>
      <c r="O34" t="s">
        <v>36</v>
      </c>
      <c r="P34" t="s">
        <v>36</v>
      </c>
      <c r="Q34" t="s">
        <v>34</v>
      </c>
      <c r="R34" t="s">
        <v>34</v>
      </c>
      <c r="S34" t="s">
        <v>36</v>
      </c>
      <c r="T34" s="4">
        <v>45666.628368055557</v>
      </c>
      <c r="U34" t="s">
        <v>5309</v>
      </c>
    </row>
    <row r="35" spans="1:21" x14ac:dyDescent="0.25">
      <c r="A35">
        <v>847</v>
      </c>
      <c r="B35" t="s">
        <v>36</v>
      </c>
      <c r="C35" t="s">
        <v>3710</v>
      </c>
      <c r="D35" t="s">
        <v>5271</v>
      </c>
      <c r="E35" t="s">
        <v>5272</v>
      </c>
      <c r="F35">
        <v>31308441</v>
      </c>
      <c r="G35" t="s">
        <v>5425</v>
      </c>
      <c r="H35" t="s">
        <v>5426</v>
      </c>
      <c r="I35" t="s">
        <v>5427</v>
      </c>
      <c r="J35" t="s">
        <v>5428</v>
      </c>
      <c r="K35" t="s">
        <v>5429</v>
      </c>
      <c r="L35" t="s">
        <v>5429</v>
      </c>
      <c r="M35" t="s">
        <v>36</v>
      </c>
      <c r="N35" t="s">
        <v>36</v>
      </c>
      <c r="O35" t="s">
        <v>36</v>
      </c>
      <c r="P35" t="s">
        <v>36</v>
      </c>
      <c r="Q35" t="s">
        <v>34</v>
      </c>
      <c r="R35" t="s">
        <v>34</v>
      </c>
      <c r="S35" t="s">
        <v>36</v>
      </c>
      <c r="T35" s="4">
        <v>45721.646249999998</v>
      </c>
      <c r="U35" t="s">
        <v>5278</v>
      </c>
    </row>
    <row r="36" spans="1:21" x14ac:dyDescent="0.25">
      <c r="A36">
        <v>847</v>
      </c>
      <c r="B36" t="s">
        <v>36</v>
      </c>
      <c r="C36" t="s">
        <v>3710</v>
      </c>
      <c r="D36" t="s">
        <v>5271</v>
      </c>
      <c r="E36" t="s">
        <v>5272</v>
      </c>
      <c r="F36">
        <v>1113665616</v>
      </c>
      <c r="G36" t="s">
        <v>5371</v>
      </c>
      <c r="H36" t="s">
        <v>5430</v>
      </c>
      <c r="I36" t="s">
        <v>5431</v>
      </c>
      <c r="K36" t="s">
        <v>5432</v>
      </c>
      <c r="L36" t="s">
        <v>5433</v>
      </c>
      <c r="M36" t="s">
        <v>36</v>
      </c>
      <c r="N36" t="s">
        <v>36</v>
      </c>
      <c r="O36" t="s">
        <v>36</v>
      </c>
      <c r="P36" t="s">
        <v>36</v>
      </c>
      <c r="Q36" t="s">
        <v>34</v>
      </c>
      <c r="R36" t="s">
        <v>34</v>
      </c>
      <c r="S36" t="s">
        <v>34</v>
      </c>
      <c r="T36" s="4">
        <v>45744.482974537037</v>
      </c>
      <c r="U36" t="s">
        <v>5284</v>
      </c>
    </row>
    <row r="37" spans="1:21" x14ac:dyDescent="0.25">
      <c r="A37">
        <v>847</v>
      </c>
      <c r="B37" t="s">
        <v>36</v>
      </c>
      <c r="C37" t="s">
        <v>3710</v>
      </c>
      <c r="D37" t="s">
        <v>5271</v>
      </c>
      <c r="E37" t="s">
        <v>5272</v>
      </c>
      <c r="F37">
        <v>1113641634</v>
      </c>
      <c r="G37" t="s">
        <v>5434</v>
      </c>
      <c r="I37" t="s">
        <v>5341</v>
      </c>
      <c r="J37" t="s">
        <v>5435</v>
      </c>
      <c r="K37" t="s">
        <v>5436</v>
      </c>
      <c r="M37" t="s">
        <v>36</v>
      </c>
      <c r="N37" t="s">
        <v>36</v>
      </c>
      <c r="O37" t="s">
        <v>34</v>
      </c>
      <c r="P37" t="s">
        <v>36</v>
      </c>
      <c r="Q37" t="s">
        <v>34</v>
      </c>
      <c r="R37" t="s">
        <v>34</v>
      </c>
      <c r="S37" t="s">
        <v>36</v>
      </c>
      <c r="T37" s="4">
        <v>45685.590752314813</v>
      </c>
      <c r="U37" t="s">
        <v>5278</v>
      </c>
    </row>
    <row r="38" spans="1:21" x14ac:dyDescent="0.25">
      <c r="A38">
        <v>847</v>
      </c>
      <c r="B38" t="s">
        <v>36</v>
      </c>
      <c r="C38" t="s">
        <v>3710</v>
      </c>
      <c r="D38" t="s">
        <v>5271</v>
      </c>
      <c r="E38" t="s">
        <v>5272</v>
      </c>
      <c r="F38">
        <v>1144107697</v>
      </c>
      <c r="G38" t="s">
        <v>5437</v>
      </c>
      <c r="H38" t="s">
        <v>5426</v>
      </c>
      <c r="I38" t="s">
        <v>5341</v>
      </c>
      <c r="J38" t="s">
        <v>5344</v>
      </c>
      <c r="K38" t="s">
        <v>5438</v>
      </c>
      <c r="L38" t="s">
        <v>5438</v>
      </c>
      <c r="M38" t="s">
        <v>36</v>
      </c>
      <c r="N38" t="s">
        <v>36</v>
      </c>
      <c r="O38" t="s">
        <v>36</v>
      </c>
      <c r="P38" t="s">
        <v>36</v>
      </c>
      <c r="Q38" t="s">
        <v>34</v>
      </c>
      <c r="R38" t="s">
        <v>34</v>
      </c>
      <c r="S38" t="s">
        <v>34</v>
      </c>
      <c r="T38" s="4">
        <v>45702.704560185186</v>
      </c>
      <c r="U38" t="s">
        <v>5284</v>
      </c>
    </row>
    <row r="39" spans="1:21" x14ac:dyDescent="0.25">
      <c r="A39">
        <v>847</v>
      </c>
      <c r="B39" t="s">
        <v>36</v>
      </c>
      <c r="C39" t="s">
        <v>3710</v>
      </c>
      <c r="D39" t="s">
        <v>5271</v>
      </c>
      <c r="E39" t="s">
        <v>5272</v>
      </c>
      <c r="F39">
        <v>16278319</v>
      </c>
      <c r="G39" t="s">
        <v>5439</v>
      </c>
      <c r="H39" t="s">
        <v>5440</v>
      </c>
      <c r="I39" t="s">
        <v>5441</v>
      </c>
      <c r="K39" t="s">
        <v>5442</v>
      </c>
      <c r="L39" t="s">
        <v>5442</v>
      </c>
      <c r="M39" t="s">
        <v>36</v>
      </c>
      <c r="N39" t="s">
        <v>36</v>
      </c>
      <c r="O39" t="s">
        <v>34</v>
      </c>
      <c r="P39" t="s">
        <v>36</v>
      </c>
      <c r="Q39" t="s">
        <v>34</v>
      </c>
      <c r="R39" t="s">
        <v>34</v>
      </c>
      <c r="S39" t="s">
        <v>36</v>
      </c>
      <c r="T39" s="4">
        <v>45723.420381944445</v>
      </c>
      <c r="U39" t="s">
        <v>5278</v>
      </c>
    </row>
    <row r="40" spans="1:21" x14ac:dyDescent="0.25">
      <c r="A40">
        <v>847</v>
      </c>
      <c r="B40" t="s">
        <v>36</v>
      </c>
      <c r="C40" t="s">
        <v>3710</v>
      </c>
      <c r="D40" t="s">
        <v>5271</v>
      </c>
      <c r="E40" t="s">
        <v>5272</v>
      </c>
      <c r="F40">
        <v>1113681271</v>
      </c>
      <c r="G40" t="s">
        <v>5294</v>
      </c>
      <c r="H40" t="s">
        <v>5443</v>
      </c>
      <c r="I40" t="s">
        <v>5416</v>
      </c>
      <c r="K40" t="s">
        <v>5444</v>
      </c>
      <c r="L40" t="s">
        <v>5445</v>
      </c>
      <c r="M40" t="s">
        <v>36</v>
      </c>
      <c r="N40" t="s">
        <v>36</v>
      </c>
      <c r="O40" t="s">
        <v>36</v>
      </c>
      <c r="P40" t="s">
        <v>36</v>
      </c>
      <c r="Q40" t="s">
        <v>34</v>
      </c>
      <c r="R40" t="s">
        <v>34</v>
      </c>
      <c r="S40" t="s">
        <v>34</v>
      </c>
      <c r="T40" s="4">
        <v>45679.454768518517</v>
      </c>
      <c r="U40" t="s">
        <v>5284</v>
      </c>
    </row>
    <row r="41" spans="1:21" x14ac:dyDescent="0.25">
      <c r="A41">
        <v>847</v>
      </c>
      <c r="B41" t="s">
        <v>36</v>
      </c>
      <c r="C41" t="s">
        <v>3710</v>
      </c>
      <c r="D41" t="s">
        <v>5271</v>
      </c>
      <c r="E41" t="s">
        <v>5272</v>
      </c>
      <c r="F41">
        <v>1113633391</v>
      </c>
      <c r="G41" t="s">
        <v>5439</v>
      </c>
      <c r="H41" t="s">
        <v>5446</v>
      </c>
      <c r="I41" t="s">
        <v>5447</v>
      </c>
      <c r="J41" t="s">
        <v>5318</v>
      </c>
      <c r="K41" t="s">
        <v>5448</v>
      </c>
      <c r="L41" t="s">
        <v>5449</v>
      </c>
      <c r="M41" t="s">
        <v>34</v>
      </c>
      <c r="N41" t="s">
        <v>36</v>
      </c>
      <c r="O41" t="s">
        <v>36</v>
      </c>
      <c r="P41" t="s">
        <v>36</v>
      </c>
      <c r="Q41" t="s">
        <v>34</v>
      </c>
      <c r="R41" t="s">
        <v>34</v>
      </c>
      <c r="S41" t="s">
        <v>34</v>
      </c>
      <c r="T41" s="4">
        <v>45688.617708333331</v>
      </c>
      <c r="U41" t="s">
        <v>5346</v>
      </c>
    </row>
    <row r="42" spans="1:21" x14ac:dyDescent="0.25">
      <c r="A42">
        <v>847</v>
      </c>
      <c r="B42" t="s">
        <v>36</v>
      </c>
      <c r="C42" t="s">
        <v>3710</v>
      </c>
      <c r="D42" t="s">
        <v>5271</v>
      </c>
      <c r="E42" t="s">
        <v>5272</v>
      </c>
      <c r="F42">
        <v>1113633941</v>
      </c>
      <c r="G42" t="s">
        <v>5439</v>
      </c>
      <c r="H42" t="s">
        <v>5450</v>
      </c>
      <c r="I42" t="s">
        <v>5451</v>
      </c>
      <c r="J42" t="s">
        <v>5452</v>
      </c>
      <c r="K42" t="s">
        <v>5453</v>
      </c>
      <c r="L42" t="s">
        <v>5453</v>
      </c>
      <c r="M42" t="s">
        <v>36</v>
      </c>
      <c r="N42" t="s">
        <v>36</v>
      </c>
      <c r="O42" t="s">
        <v>34</v>
      </c>
      <c r="P42" t="s">
        <v>36</v>
      </c>
      <c r="Q42" t="s">
        <v>34</v>
      </c>
      <c r="R42" t="s">
        <v>34</v>
      </c>
      <c r="S42" t="s">
        <v>36</v>
      </c>
      <c r="T42" s="4">
        <v>45697.714629629627</v>
      </c>
      <c r="U42" t="s">
        <v>5278</v>
      </c>
    </row>
    <row r="43" spans="1:21" x14ac:dyDescent="0.25">
      <c r="A43">
        <v>847</v>
      </c>
      <c r="B43" t="s">
        <v>36</v>
      </c>
      <c r="C43" t="s">
        <v>3710</v>
      </c>
      <c r="D43" t="s">
        <v>5271</v>
      </c>
      <c r="E43" t="s">
        <v>5272</v>
      </c>
      <c r="F43">
        <v>1113670642</v>
      </c>
      <c r="G43" t="s">
        <v>5454</v>
      </c>
      <c r="H43" t="s">
        <v>5455</v>
      </c>
      <c r="I43" t="s">
        <v>5416</v>
      </c>
      <c r="K43" t="s">
        <v>5456</v>
      </c>
      <c r="M43" t="s">
        <v>36</v>
      </c>
      <c r="N43" t="s">
        <v>36</v>
      </c>
      <c r="O43" t="s">
        <v>36</v>
      </c>
      <c r="P43" t="s">
        <v>36</v>
      </c>
      <c r="Q43" t="s">
        <v>34</v>
      </c>
      <c r="R43" t="s">
        <v>34</v>
      </c>
      <c r="S43" t="s">
        <v>34</v>
      </c>
      <c r="T43" s="4">
        <v>45750.500810185185</v>
      </c>
      <c r="U43" t="s">
        <v>5284</v>
      </c>
    </row>
    <row r="44" spans="1:21" x14ac:dyDescent="0.25">
      <c r="A44">
        <v>847</v>
      </c>
      <c r="B44" t="s">
        <v>36</v>
      </c>
      <c r="C44" t="s">
        <v>3710</v>
      </c>
      <c r="D44" t="s">
        <v>5271</v>
      </c>
      <c r="E44" t="s">
        <v>5272</v>
      </c>
      <c r="F44">
        <v>66876644</v>
      </c>
      <c r="G44" t="s">
        <v>5457</v>
      </c>
      <c r="H44" t="s">
        <v>5458</v>
      </c>
      <c r="I44" t="s">
        <v>5459</v>
      </c>
      <c r="K44" t="s">
        <v>5460</v>
      </c>
      <c r="M44" t="s">
        <v>36</v>
      </c>
      <c r="N44" t="s">
        <v>36</v>
      </c>
      <c r="O44" t="s">
        <v>36</v>
      </c>
      <c r="P44" t="s">
        <v>36</v>
      </c>
      <c r="Q44" t="s">
        <v>34</v>
      </c>
      <c r="R44" t="s">
        <v>34</v>
      </c>
      <c r="S44" t="s">
        <v>34</v>
      </c>
      <c r="T44" s="4">
        <v>45735.610081018516</v>
      </c>
      <c r="U44" t="s">
        <v>5284</v>
      </c>
    </row>
    <row r="45" spans="1:21" x14ac:dyDescent="0.25">
      <c r="A45">
        <v>847</v>
      </c>
      <c r="B45" t="s">
        <v>36</v>
      </c>
      <c r="C45" t="s">
        <v>3710</v>
      </c>
      <c r="D45" t="s">
        <v>5271</v>
      </c>
      <c r="E45" t="s">
        <v>5272</v>
      </c>
      <c r="F45">
        <v>1113674332</v>
      </c>
      <c r="G45" t="s">
        <v>5461</v>
      </c>
      <c r="H45" t="s">
        <v>5384</v>
      </c>
      <c r="I45" t="s">
        <v>5462</v>
      </c>
      <c r="K45" t="s">
        <v>5463</v>
      </c>
      <c r="M45" t="s">
        <v>36</v>
      </c>
      <c r="N45" t="s">
        <v>36</v>
      </c>
      <c r="O45" t="s">
        <v>36</v>
      </c>
      <c r="P45" t="s">
        <v>36</v>
      </c>
      <c r="Q45" t="s">
        <v>34</v>
      </c>
      <c r="R45" t="s">
        <v>34</v>
      </c>
      <c r="S45" t="s">
        <v>34</v>
      </c>
      <c r="T45" s="4">
        <v>45712.986354166664</v>
      </c>
      <c r="U45" t="s">
        <v>5309</v>
      </c>
    </row>
    <row r="46" spans="1:21" x14ac:dyDescent="0.25">
      <c r="A46">
        <v>847</v>
      </c>
      <c r="B46" t="s">
        <v>36</v>
      </c>
      <c r="C46" t="s">
        <v>3710</v>
      </c>
      <c r="D46" t="s">
        <v>5271</v>
      </c>
      <c r="E46" t="s">
        <v>5272</v>
      </c>
      <c r="F46">
        <v>16276749</v>
      </c>
      <c r="G46" t="s">
        <v>5464</v>
      </c>
      <c r="H46" t="s">
        <v>5384</v>
      </c>
      <c r="I46" t="s">
        <v>5465</v>
      </c>
      <c r="J46" t="s">
        <v>5466</v>
      </c>
      <c r="K46" t="s">
        <v>5467</v>
      </c>
      <c r="L46" t="s">
        <v>5468</v>
      </c>
      <c r="M46" t="s">
        <v>36</v>
      </c>
      <c r="N46" t="s">
        <v>36</v>
      </c>
      <c r="O46" t="s">
        <v>36</v>
      </c>
      <c r="P46" t="s">
        <v>36</v>
      </c>
      <c r="Q46" t="s">
        <v>34</v>
      </c>
      <c r="R46" t="s">
        <v>34</v>
      </c>
      <c r="S46" t="s">
        <v>36</v>
      </c>
      <c r="T46" s="4">
        <v>45775.485567129632</v>
      </c>
      <c r="U46" t="s">
        <v>5278</v>
      </c>
    </row>
    <row r="47" spans="1:21" x14ac:dyDescent="0.25">
      <c r="A47">
        <v>847</v>
      </c>
      <c r="B47" t="s">
        <v>36</v>
      </c>
      <c r="C47" t="s">
        <v>3710</v>
      </c>
      <c r="D47" t="s">
        <v>5271</v>
      </c>
      <c r="E47" t="s">
        <v>5272</v>
      </c>
      <c r="F47">
        <v>94309652</v>
      </c>
      <c r="G47" t="s">
        <v>5469</v>
      </c>
      <c r="H47" t="s">
        <v>5470</v>
      </c>
      <c r="I47" t="s">
        <v>5471</v>
      </c>
      <c r="K47" t="s">
        <v>5472</v>
      </c>
      <c r="L47" t="s">
        <v>5472</v>
      </c>
      <c r="M47" t="s">
        <v>36</v>
      </c>
      <c r="N47" t="s">
        <v>36</v>
      </c>
      <c r="O47" t="s">
        <v>36</v>
      </c>
      <c r="P47" t="s">
        <v>36</v>
      </c>
      <c r="Q47" t="s">
        <v>34</v>
      </c>
      <c r="R47" t="s">
        <v>34</v>
      </c>
      <c r="S47" t="s">
        <v>36</v>
      </c>
      <c r="T47" s="4">
        <v>45700.764884259261</v>
      </c>
      <c r="U47" t="s">
        <v>5278</v>
      </c>
    </row>
    <row r="48" spans="1:21" x14ac:dyDescent="0.25">
      <c r="A48">
        <v>847</v>
      </c>
      <c r="B48" t="s">
        <v>36</v>
      </c>
      <c r="C48" t="s">
        <v>3710</v>
      </c>
      <c r="D48" t="s">
        <v>5271</v>
      </c>
      <c r="E48" t="s">
        <v>5272</v>
      </c>
      <c r="F48">
        <v>1144164824</v>
      </c>
      <c r="G48" t="s">
        <v>5321</v>
      </c>
      <c r="H48" t="s">
        <v>5473</v>
      </c>
      <c r="I48" t="s">
        <v>5474</v>
      </c>
      <c r="J48" t="s">
        <v>5475</v>
      </c>
      <c r="K48" t="s">
        <v>5476</v>
      </c>
      <c r="L48" t="s">
        <v>5476</v>
      </c>
      <c r="M48" t="s">
        <v>36</v>
      </c>
      <c r="N48" t="s">
        <v>36</v>
      </c>
      <c r="O48" t="s">
        <v>36</v>
      </c>
      <c r="P48" t="s">
        <v>36</v>
      </c>
      <c r="Q48" t="s">
        <v>34</v>
      </c>
      <c r="R48" t="s">
        <v>34</v>
      </c>
      <c r="S48" t="s">
        <v>34</v>
      </c>
      <c r="T48" s="4">
        <v>45726.430324074077</v>
      </c>
      <c r="U48" t="s">
        <v>5278</v>
      </c>
    </row>
    <row r="49" spans="1:21" x14ac:dyDescent="0.25">
      <c r="A49">
        <v>847</v>
      </c>
      <c r="B49" t="s">
        <v>36</v>
      </c>
      <c r="C49" t="s">
        <v>3710</v>
      </c>
      <c r="D49" t="s">
        <v>5271</v>
      </c>
      <c r="E49" t="s">
        <v>5272</v>
      </c>
      <c r="F49">
        <v>1113646432</v>
      </c>
      <c r="G49" t="s">
        <v>5299</v>
      </c>
      <c r="H49" t="s">
        <v>5305</v>
      </c>
      <c r="I49" t="s">
        <v>5477</v>
      </c>
      <c r="J49" t="s">
        <v>5478</v>
      </c>
      <c r="K49" t="s">
        <v>5479</v>
      </c>
      <c r="L49" t="s">
        <v>5480</v>
      </c>
      <c r="M49" t="s">
        <v>34</v>
      </c>
      <c r="N49" t="s">
        <v>36</v>
      </c>
      <c r="O49" t="s">
        <v>36</v>
      </c>
      <c r="P49" t="s">
        <v>36</v>
      </c>
      <c r="Q49" t="s">
        <v>34</v>
      </c>
      <c r="R49" t="s">
        <v>34</v>
      </c>
      <c r="S49" t="s">
        <v>36</v>
      </c>
      <c r="T49" s="4">
        <v>45754.827986111108</v>
      </c>
      <c r="U49" t="s">
        <v>5284</v>
      </c>
    </row>
    <row r="50" spans="1:21" x14ac:dyDescent="0.25">
      <c r="A50">
        <v>847</v>
      </c>
      <c r="B50" t="s">
        <v>36</v>
      </c>
      <c r="C50" t="s">
        <v>3710</v>
      </c>
      <c r="D50" t="s">
        <v>5271</v>
      </c>
      <c r="E50" t="s">
        <v>5272</v>
      </c>
      <c r="F50">
        <v>1001874571</v>
      </c>
      <c r="G50" t="s">
        <v>5351</v>
      </c>
      <c r="H50" t="s">
        <v>5481</v>
      </c>
      <c r="I50" t="s">
        <v>5357</v>
      </c>
      <c r="J50" t="s">
        <v>5482</v>
      </c>
      <c r="K50" t="s">
        <v>5483</v>
      </c>
      <c r="M50" t="s">
        <v>36</v>
      </c>
      <c r="N50" t="s">
        <v>36</v>
      </c>
      <c r="O50" t="s">
        <v>36</v>
      </c>
      <c r="P50" t="s">
        <v>36</v>
      </c>
      <c r="Q50" t="s">
        <v>34</v>
      </c>
      <c r="R50" t="s">
        <v>34</v>
      </c>
      <c r="S50" t="s">
        <v>36</v>
      </c>
      <c r="T50" s="4">
        <v>45751.461388888885</v>
      </c>
      <c r="U50" t="s">
        <v>5278</v>
      </c>
    </row>
    <row r="51" spans="1:21" x14ac:dyDescent="0.25">
      <c r="A51">
        <v>847</v>
      </c>
      <c r="B51" t="s">
        <v>36</v>
      </c>
      <c r="C51" t="s">
        <v>3710</v>
      </c>
      <c r="D51" t="s">
        <v>5271</v>
      </c>
      <c r="E51" t="s">
        <v>5272</v>
      </c>
      <c r="F51">
        <v>1116237888</v>
      </c>
      <c r="G51" t="s">
        <v>5484</v>
      </c>
      <c r="H51" t="s">
        <v>5485</v>
      </c>
      <c r="I51" t="s">
        <v>5486</v>
      </c>
      <c r="J51" t="s">
        <v>5487</v>
      </c>
      <c r="K51" t="s">
        <v>5488</v>
      </c>
      <c r="L51" t="s">
        <v>5489</v>
      </c>
      <c r="M51" t="s">
        <v>36</v>
      </c>
      <c r="N51" t="s">
        <v>36</v>
      </c>
      <c r="O51" t="s">
        <v>36</v>
      </c>
      <c r="P51" t="s">
        <v>36</v>
      </c>
      <c r="Q51" t="s">
        <v>34</v>
      </c>
      <c r="R51" t="s">
        <v>34</v>
      </c>
      <c r="S51" t="s">
        <v>34</v>
      </c>
      <c r="T51" s="4">
        <v>45671.803229166668</v>
      </c>
      <c r="U51" t="s">
        <v>5278</v>
      </c>
    </row>
    <row r="52" spans="1:21" x14ac:dyDescent="0.25">
      <c r="A52">
        <v>847</v>
      </c>
      <c r="B52" t="s">
        <v>36</v>
      </c>
      <c r="C52" t="s">
        <v>3710</v>
      </c>
      <c r="D52" t="s">
        <v>5271</v>
      </c>
      <c r="E52" t="s">
        <v>5272</v>
      </c>
      <c r="F52">
        <v>1113662668</v>
      </c>
      <c r="G52" t="s">
        <v>5490</v>
      </c>
      <c r="H52" t="s">
        <v>5380</v>
      </c>
      <c r="I52" t="s">
        <v>5491</v>
      </c>
      <c r="J52" t="s">
        <v>5428</v>
      </c>
      <c r="K52" t="s">
        <v>5492</v>
      </c>
      <c r="M52" t="s">
        <v>36</v>
      </c>
      <c r="N52" t="s">
        <v>36</v>
      </c>
      <c r="O52" t="s">
        <v>36</v>
      </c>
      <c r="P52" t="s">
        <v>36</v>
      </c>
      <c r="Q52" t="s">
        <v>34</v>
      </c>
      <c r="R52" t="s">
        <v>34</v>
      </c>
      <c r="S52" t="s">
        <v>34</v>
      </c>
      <c r="T52" s="4">
        <v>45692.694953703707</v>
      </c>
      <c r="U52" t="s">
        <v>5309</v>
      </c>
    </row>
    <row r="53" spans="1:21" x14ac:dyDescent="0.25">
      <c r="A53">
        <v>847</v>
      </c>
      <c r="B53" t="s">
        <v>36</v>
      </c>
      <c r="C53" t="s">
        <v>3710</v>
      </c>
      <c r="D53" t="s">
        <v>5271</v>
      </c>
      <c r="E53" t="s">
        <v>5272</v>
      </c>
      <c r="F53">
        <v>1113657345</v>
      </c>
      <c r="G53" t="s">
        <v>5493</v>
      </c>
      <c r="H53" t="s">
        <v>5326</v>
      </c>
      <c r="I53" t="s">
        <v>5412</v>
      </c>
      <c r="J53" t="s">
        <v>5494</v>
      </c>
      <c r="K53" t="s">
        <v>5495</v>
      </c>
      <c r="L53" t="s">
        <v>5495</v>
      </c>
      <c r="M53" t="s">
        <v>36</v>
      </c>
      <c r="N53" t="s">
        <v>36</v>
      </c>
      <c r="O53" t="s">
        <v>36</v>
      </c>
      <c r="P53" t="s">
        <v>36</v>
      </c>
      <c r="Q53" t="s">
        <v>34</v>
      </c>
      <c r="R53" t="s">
        <v>34</v>
      </c>
      <c r="S53" t="s">
        <v>34</v>
      </c>
      <c r="T53" s="4">
        <v>45694.498182870368</v>
      </c>
      <c r="U53" t="s">
        <v>5278</v>
      </c>
    </row>
    <row r="54" spans="1:21" x14ac:dyDescent="0.25">
      <c r="A54">
        <v>847</v>
      </c>
      <c r="B54" t="s">
        <v>36</v>
      </c>
      <c r="C54" t="s">
        <v>3710</v>
      </c>
      <c r="D54" t="s">
        <v>5271</v>
      </c>
      <c r="E54" t="s">
        <v>5272</v>
      </c>
      <c r="F54">
        <v>1144196220</v>
      </c>
      <c r="G54" t="s">
        <v>5496</v>
      </c>
      <c r="H54" t="s">
        <v>5497</v>
      </c>
      <c r="I54" t="s">
        <v>5498</v>
      </c>
      <c r="J54" t="s">
        <v>5499</v>
      </c>
      <c r="K54" t="s">
        <v>5500</v>
      </c>
      <c r="M54" t="s">
        <v>36</v>
      </c>
      <c r="N54" t="s">
        <v>36</v>
      </c>
      <c r="O54" t="s">
        <v>36</v>
      </c>
      <c r="P54" t="s">
        <v>36</v>
      </c>
      <c r="Q54" t="s">
        <v>34</v>
      </c>
      <c r="R54" t="s">
        <v>34</v>
      </c>
      <c r="S54" t="s">
        <v>34</v>
      </c>
      <c r="T54" s="4">
        <v>45717.86273148148</v>
      </c>
      <c r="U54" t="s">
        <v>5309</v>
      </c>
    </row>
    <row r="55" spans="1:21" x14ac:dyDescent="0.25">
      <c r="A55">
        <v>847</v>
      </c>
      <c r="B55" t="s">
        <v>36</v>
      </c>
      <c r="C55" t="s">
        <v>3710</v>
      </c>
      <c r="D55" t="s">
        <v>5271</v>
      </c>
      <c r="E55" t="s">
        <v>5272</v>
      </c>
      <c r="F55">
        <v>16271897</v>
      </c>
      <c r="G55" t="s">
        <v>5501</v>
      </c>
      <c r="H55" t="s">
        <v>5502</v>
      </c>
      <c r="I55" t="s">
        <v>5503</v>
      </c>
      <c r="J55" t="s">
        <v>5504</v>
      </c>
      <c r="K55" t="s">
        <v>5505</v>
      </c>
      <c r="L55" t="s">
        <v>5506</v>
      </c>
      <c r="M55" t="s">
        <v>36</v>
      </c>
      <c r="N55" t="s">
        <v>36</v>
      </c>
      <c r="O55" t="s">
        <v>36</v>
      </c>
      <c r="P55" t="s">
        <v>36</v>
      </c>
      <c r="Q55" t="s">
        <v>34</v>
      </c>
      <c r="R55" t="s">
        <v>34</v>
      </c>
      <c r="S55" t="s">
        <v>36</v>
      </c>
      <c r="T55" s="4">
        <v>45702.324953703705</v>
      </c>
      <c r="U55" t="s">
        <v>5278</v>
      </c>
    </row>
    <row r="56" spans="1:21" x14ac:dyDescent="0.25">
      <c r="A56">
        <v>847</v>
      </c>
      <c r="B56" t="s">
        <v>36</v>
      </c>
      <c r="C56" t="s">
        <v>3710</v>
      </c>
      <c r="D56" t="s">
        <v>5271</v>
      </c>
      <c r="E56" t="s">
        <v>5272</v>
      </c>
      <c r="F56">
        <v>1113626708</v>
      </c>
      <c r="G56" t="s">
        <v>5502</v>
      </c>
      <c r="H56" t="s">
        <v>5507</v>
      </c>
      <c r="I56" t="s">
        <v>5508</v>
      </c>
      <c r="J56" t="s">
        <v>5428</v>
      </c>
      <c r="K56" t="s">
        <v>5509</v>
      </c>
      <c r="M56" t="s">
        <v>36</v>
      </c>
      <c r="N56" t="s">
        <v>36</v>
      </c>
      <c r="O56" t="s">
        <v>36</v>
      </c>
      <c r="P56" t="s">
        <v>36</v>
      </c>
      <c r="Q56" t="s">
        <v>34</v>
      </c>
      <c r="R56" t="s">
        <v>34</v>
      </c>
      <c r="S56" t="s">
        <v>34</v>
      </c>
      <c r="T56" s="4">
        <v>45719.742314814815</v>
      </c>
      <c r="U56" t="s">
        <v>5419</v>
      </c>
    </row>
    <row r="57" spans="1:21" x14ac:dyDescent="0.25">
      <c r="A57">
        <v>847</v>
      </c>
      <c r="B57" t="s">
        <v>36</v>
      </c>
      <c r="C57" t="s">
        <v>3710</v>
      </c>
      <c r="D57" t="s">
        <v>5271</v>
      </c>
      <c r="E57" t="s">
        <v>5272</v>
      </c>
      <c r="F57">
        <v>29685877</v>
      </c>
      <c r="G57" t="s">
        <v>5510</v>
      </c>
      <c r="H57" t="s">
        <v>5511</v>
      </c>
      <c r="I57" t="s">
        <v>5512</v>
      </c>
      <c r="K57" t="s">
        <v>5513</v>
      </c>
      <c r="L57" t="s">
        <v>5514</v>
      </c>
      <c r="M57" t="s">
        <v>36</v>
      </c>
      <c r="N57" t="s">
        <v>36</v>
      </c>
      <c r="O57" t="s">
        <v>36</v>
      </c>
      <c r="P57" t="s">
        <v>36</v>
      </c>
      <c r="Q57" t="s">
        <v>36</v>
      </c>
      <c r="R57" t="s">
        <v>34</v>
      </c>
      <c r="S57" t="s">
        <v>36</v>
      </c>
      <c r="T57" s="4">
        <v>45687.334016203706</v>
      </c>
      <c r="U57" t="s">
        <v>5278</v>
      </c>
    </row>
    <row r="58" spans="1:21" x14ac:dyDescent="0.25">
      <c r="A58">
        <v>847</v>
      </c>
      <c r="B58" t="s">
        <v>36</v>
      </c>
      <c r="C58" t="s">
        <v>3710</v>
      </c>
      <c r="D58" t="s">
        <v>5271</v>
      </c>
      <c r="E58" t="s">
        <v>5272</v>
      </c>
      <c r="F58">
        <v>66778711</v>
      </c>
      <c r="G58" t="s">
        <v>5515</v>
      </c>
      <c r="H58" t="s">
        <v>5516</v>
      </c>
      <c r="I58" t="s">
        <v>5517</v>
      </c>
      <c r="K58" t="s">
        <v>5518</v>
      </c>
      <c r="L58" t="s">
        <v>5518</v>
      </c>
      <c r="M58" t="s">
        <v>36</v>
      </c>
      <c r="N58" t="s">
        <v>36</v>
      </c>
      <c r="O58" t="s">
        <v>36</v>
      </c>
      <c r="P58" t="s">
        <v>36</v>
      </c>
      <c r="Q58" t="s">
        <v>34</v>
      </c>
      <c r="R58" t="s">
        <v>34</v>
      </c>
      <c r="S58" t="s">
        <v>36</v>
      </c>
      <c r="T58" s="4">
        <v>45775.504756944443</v>
      </c>
      <c r="U58" t="s">
        <v>5278</v>
      </c>
    </row>
    <row r="59" spans="1:21" x14ac:dyDescent="0.25">
      <c r="A59">
        <v>847</v>
      </c>
      <c r="B59" t="s">
        <v>36</v>
      </c>
      <c r="C59" t="s">
        <v>3710</v>
      </c>
      <c r="D59" t="s">
        <v>5271</v>
      </c>
      <c r="E59" t="s">
        <v>5272</v>
      </c>
      <c r="F59">
        <v>1113307493</v>
      </c>
      <c r="G59" t="s">
        <v>5481</v>
      </c>
      <c r="H59" t="s">
        <v>5294</v>
      </c>
      <c r="I59" t="s">
        <v>5474</v>
      </c>
      <c r="J59" t="s">
        <v>5307</v>
      </c>
      <c r="K59" t="s">
        <v>5519</v>
      </c>
      <c r="L59" t="s">
        <v>5520</v>
      </c>
      <c r="M59" t="s">
        <v>36</v>
      </c>
      <c r="N59" t="s">
        <v>36</v>
      </c>
      <c r="O59" t="s">
        <v>36</v>
      </c>
      <c r="P59" t="s">
        <v>36</v>
      </c>
      <c r="Q59" t="s">
        <v>34</v>
      </c>
      <c r="R59" t="s">
        <v>34</v>
      </c>
      <c r="S59" t="s">
        <v>34</v>
      </c>
      <c r="T59" s="4">
        <v>45692.486539351848</v>
      </c>
      <c r="U59" t="s">
        <v>5284</v>
      </c>
    </row>
    <row r="60" spans="1:21" x14ac:dyDescent="0.25">
      <c r="A60">
        <v>847</v>
      </c>
      <c r="B60" t="s">
        <v>36</v>
      </c>
      <c r="C60" t="s">
        <v>3710</v>
      </c>
      <c r="D60" t="s">
        <v>5271</v>
      </c>
      <c r="E60" t="s">
        <v>5272</v>
      </c>
      <c r="F60">
        <v>1113630364</v>
      </c>
      <c r="G60" t="s">
        <v>5521</v>
      </c>
      <c r="H60" t="s">
        <v>5473</v>
      </c>
      <c r="I60" t="s">
        <v>5389</v>
      </c>
      <c r="J60" t="s">
        <v>5522</v>
      </c>
      <c r="K60" t="s">
        <v>5523</v>
      </c>
      <c r="M60" t="s">
        <v>36</v>
      </c>
      <c r="N60" t="s">
        <v>36</v>
      </c>
      <c r="O60" t="s">
        <v>36</v>
      </c>
      <c r="P60" t="s">
        <v>36</v>
      </c>
      <c r="Q60" t="s">
        <v>34</v>
      </c>
      <c r="R60" t="s">
        <v>34</v>
      </c>
      <c r="S60" t="s">
        <v>34</v>
      </c>
      <c r="T60" s="4">
        <v>45700.450115740743</v>
      </c>
      <c r="U60" t="s">
        <v>5284</v>
      </c>
    </row>
    <row r="61" spans="1:21" x14ac:dyDescent="0.25">
      <c r="A61">
        <v>847</v>
      </c>
      <c r="B61" t="s">
        <v>36</v>
      </c>
      <c r="C61" t="s">
        <v>3710</v>
      </c>
      <c r="D61" t="s">
        <v>5271</v>
      </c>
      <c r="E61" t="s">
        <v>5272</v>
      </c>
      <c r="F61">
        <v>39950251</v>
      </c>
      <c r="G61" t="s">
        <v>5524</v>
      </c>
      <c r="H61" t="s">
        <v>5525</v>
      </c>
      <c r="I61" t="s">
        <v>5526</v>
      </c>
      <c r="J61" t="s">
        <v>5527</v>
      </c>
      <c r="K61" t="s">
        <v>5528</v>
      </c>
      <c r="L61" t="s">
        <v>5528</v>
      </c>
      <c r="M61" t="s">
        <v>36</v>
      </c>
      <c r="N61" t="s">
        <v>36</v>
      </c>
      <c r="O61" t="s">
        <v>36</v>
      </c>
      <c r="P61" t="s">
        <v>36</v>
      </c>
      <c r="Q61" t="s">
        <v>36</v>
      </c>
      <c r="R61" t="s">
        <v>34</v>
      </c>
      <c r="S61" t="s">
        <v>34</v>
      </c>
      <c r="T61" s="4">
        <v>45722.688171296293</v>
      </c>
      <c r="U61" t="s">
        <v>5284</v>
      </c>
    </row>
    <row r="62" spans="1:21" x14ac:dyDescent="0.25">
      <c r="A62">
        <v>847</v>
      </c>
      <c r="B62" t="s">
        <v>36</v>
      </c>
      <c r="C62" t="s">
        <v>3710</v>
      </c>
      <c r="D62" t="s">
        <v>5271</v>
      </c>
      <c r="E62" t="s">
        <v>5272</v>
      </c>
      <c r="F62">
        <v>16865184</v>
      </c>
      <c r="G62" t="s">
        <v>5529</v>
      </c>
      <c r="H62" t="s">
        <v>5530</v>
      </c>
      <c r="I62" t="s">
        <v>5531</v>
      </c>
      <c r="J62" t="s">
        <v>5532</v>
      </c>
      <c r="K62" t="s">
        <v>5533</v>
      </c>
      <c r="M62" t="s">
        <v>36</v>
      </c>
      <c r="N62" t="s">
        <v>36</v>
      </c>
      <c r="O62" t="s">
        <v>34</v>
      </c>
      <c r="P62" t="s">
        <v>36</v>
      </c>
      <c r="Q62" t="s">
        <v>34</v>
      </c>
      <c r="R62" t="s">
        <v>34</v>
      </c>
      <c r="S62" t="s">
        <v>36</v>
      </c>
      <c r="T62" s="4">
        <v>45716.810150462959</v>
      </c>
      <c r="U62" t="s">
        <v>5278</v>
      </c>
    </row>
    <row r="63" spans="1:21" x14ac:dyDescent="0.25">
      <c r="A63">
        <v>847</v>
      </c>
      <c r="B63" t="s">
        <v>36</v>
      </c>
      <c r="C63" t="s">
        <v>3710</v>
      </c>
      <c r="D63" t="s">
        <v>5271</v>
      </c>
      <c r="E63" t="s">
        <v>5272</v>
      </c>
      <c r="F63">
        <v>1112474634</v>
      </c>
      <c r="G63" t="s">
        <v>5534</v>
      </c>
      <c r="H63" t="s">
        <v>5294</v>
      </c>
      <c r="I63" t="s">
        <v>5276</v>
      </c>
      <c r="J63" t="s">
        <v>5301</v>
      </c>
      <c r="K63" t="s">
        <v>5535</v>
      </c>
      <c r="L63" t="s">
        <v>5536</v>
      </c>
      <c r="M63" t="s">
        <v>36</v>
      </c>
      <c r="N63" t="s">
        <v>36</v>
      </c>
      <c r="O63" t="s">
        <v>36</v>
      </c>
      <c r="P63" t="s">
        <v>36</v>
      </c>
      <c r="Q63" t="s">
        <v>34</v>
      </c>
      <c r="R63" t="s">
        <v>34</v>
      </c>
      <c r="S63" t="s">
        <v>34</v>
      </c>
      <c r="T63" s="4">
        <v>45747.497708333336</v>
      </c>
      <c r="U63" t="s">
        <v>5284</v>
      </c>
    </row>
    <row r="64" spans="1:21" x14ac:dyDescent="0.25">
      <c r="A64">
        <v>847</v>
      </c>
      <c r="B64" t="s">
        <v>36</v>
      </c>
      <c r="C64" t="s">
        <v>3710</v>
      </c>
      <c r="D64" t="s">
        <v>5271</v>
      </c>
      <c r="E64" t="s">
        <v>5272</v>
      </c>
      <c r="F64">
        <v>1113636287</v>
      </c>
      <c r="G64" t="s">
        <v>5537</v>
      </c>
      <c r="H64" t="s">
        <v>5538</v>
      </c>
      <c r="I64" t="s">
        <v>5539</v>
      </c>
      <c r="K64" t="s">
        <v>5540</v>
      </c>
      <c r="M64" t="s">
        <v>36</v>
      </c>
      <c r="N64" t="s">
        <v>36</v>
      </c>
      <c r="O64" t="s">
        <v>36</v>
      </c>
      <c r="P64" t="s">
        <v>36</v>
      </c>
      <c r="Q64" t="s">
        <v>34</v>
      </c>
      <c r="R64" t="s">
        <v>34</v>
      </c>
      <c r="S64" t="s">
        <v>34</v>
      </c>
      <c r="T64" s="4">
        <v>45719.613611111112</v>
      </c>
      <c r="U64" t="s">
        <v>5309</v>
      </c>
    </row>
    <row r="65" spans="1:21" x14ac:dyDescent="0.25">
      <c r="A65">
        <v>847</v>
      </c>
      <c r="B65" t="s">
        <v>36</v>
      </c>
      <c r="C65" t="s">
        <v>3710</v>
      </c>
      <c r="D65" t="s">
        <v>5271</v>
      </c>
      <c r="E65" t="s">
        <v>5272</v>
      </c>
      <c r="F65">
        <v>1113619092</v>
      </c>
      <c r="G65" t="s">
        <v>5541</v>
      </c>
      <c r="H65" t="s">
        <v>5542</v>
      </c>
      <c r="I65" t="s">
        <v>5543</v>
      </c>
      <c r="J65" t="s">
        <v>5544</v>
      </c>
      <c r="K65" t="s">
        <v>5545</v>
      </c>
      <c r="M65" t="s">
        <v>36</v>
      </c>
      <c r="N65" t="s">
        <v>36</v>
      </c>
      <c r="O65" t="s">
        <v>36</v>
      </c>
      <c r="P65" t="s">
        <v>36</v>
      </c>
      <c r="Q65" t="s">
        <v>34</v>
      </c>
      <c r="R65" t="s">
        <v>34</v>
      </c>
      <c r="S65" t="s">
        <v>36</v>
      </c>
      <c r="T65" s="4">
        <v>45707.406956018516</v>
      </c>
      <c r="U65" t="s">
        <v>5284</v>
      </c>
    </row>
    <row r="66" spans="1:21" x14ac:dyDescent="0.25">
      <c r="A66">
        <v>847</v>
      </c>
      <c r="B66" t="s">
        <v>36</v>
      </c>
      <c r="C66" t="s">
        <v>3710</v>
      </c>
      <c r="D66" t="s">
        <v>5271</v>
      </c>
      <c r="E66" t="s">
        <v>5272</v>
      </c>
      <c r="F66">
        <v>1118282156</v>
      </c>
      <c r="G66" t="s">
        <v>5546</v>
      </c>
      <c r="H66" t="s">
        <v>5547</v>
      </c>
      <c r="I66" t="s">
        <v>5548</v>
      </c>
      <c r="J66" t="s">
        <v>5549</v>
      </c>
      <c r="K66" t="s">
        <v>5550</v>
      </c>
      <c r="L66" t="s">
        <v>5551</v>
      </c>
      <c r="M66" t="s">
        <v>36</v>
      </c>
      <c r="N66" t="s">
        <v>36</v>
      </c>
      <c r="O66" t="s">
        <v>36</v>
      </c>
      <c r="P66" t="s">
        <v>36</v>
      </c>
      <c r="Q66" t="s">
        <v>34</v>
      </c>
      <c r="R66" t="s">
        <v>34</v>
      </c>
      <c r="S66" t="s">
        <v>34</v>
      </c>
      <c r="T66" s="4">
        <v>45680.597256944442</v>
      </c>
      <c r="U66" t="s">
        <v>5278</v>
      </c>
    </row>
    <row r="67" spans="1:21" x14ac:dyDescent="0.25">
      <c r="A67">
        <v>847</v>
      </c>
      <c r="B67" t="s">
        <v>36</v>
      </c>
      <c r="C67" t="s">
        <v>3710</v>
      </c>
      <c r="D67" t="s">
        <v>5271</v>
      </c>
      <c r="E67" t="s">
        <v>5272</v>
      </c>
      <c r="F67">
        <v>1114813416</v>
      </c>
      <c r="G67" t="s">
        <v>5552</v>
      </c>
      <c r="H67" t="s">
        <v>5553</v>
      </c>
      <c r="I67" t="s">
        <v>5554</v>
      </c>
      <c r="K67" t="s">
        <v>5555</v>
      </c>
      <c r="L67" t="s">
        <v>5555</v>
      </c>
      <c r="M67" t="s">
        <v>36</v>
      </c>
      <c r="N67" t="s">
        <v>36</v>
      </c>
      <c r="O67" t="s">
        <v>36</v>
      </c>
      <c r="P67" t="s">
        <v>36</v>
      </c>
      <c r="Q67" t="s">
        <v>34</v>
      </c>
      <c r="R67" t="s">
        <v>34</v>
      </c>
      <c r="S67" t="s">
        <v>34</v>
      </c>
      <c r="T67" s="4">
        <v>45694.307222222225</v>
      </c>
      <c r="U67" t="s">
        <v>5284</v>
      </c>
    </row>
    <row r="68" spans="1:21" x14ac:dyDescent="0.25">
      <c r="A68">
        <v>847</v>
      </c>
      <c r="B68" t="s">
        <v>36</v>
      </c>
      <c r="C68" t="s">
        <v>3710</v>
      </c>
      <c r="D68" t="s">
        <v>5271</v>
      </c>
      <c r="E68" t="s">
        <v>5272</v>
      </c>
      <c r="F68">
        <v>1113672246</v>
      </c>
      <c r="G68" t="s">
        <v>5556</v>
      </c>
      <c r="H68" t="s">
        <v>5557</v>
      </c>
      <c r="I68" t="s">
        <v>5477</v>
      </c>
      <c r="J68" t="s">
        <v>5287</v>
      </c>
      <c r="K68" t="s">
        <v>5558</v>
      </c>
      <c r="L68" t="s">
        <v>5558</v>
      </c>
      <c r="M68" t="s">
        <v>36</v>
      </c>
      <c r="N68" t="s">
        <v>36</v>
      </c>
      <c r="O68" t="s">
        <v>36</v>
      </c>
      <c r="P68" t="s">
        <v>36</v>
      </c>
      <c r="Q68" t="s">
        <v>34</v>
      </c>
      <c r="R68" t="s">
        <v>34</v>
      </c>
      <c r="S68" t="s">
        <v>34</v>
      </c>
      <c r="T68" s="4">
        <v>45671.87841435185</v>
      </c>
      <c r="U68" t="s">
        <v>5309</v>
      </c>
    </row>
    <row r="69" spans="1:21" x14ac:dyDescent="0.25">
      <c r="A69">
        <v>847</v>
      </c>
      <c r="B69" t="s">
        <v>36</v>
      </c>
      <c r="C69" t="s">
        <v>3710</v>
      </c>
      <c r="D69" t="s">
        <v>5271</v>
      </c>
      <c r="E69" t="s">
        <v>5272</v>
      </c>
      <c r="F69">
        <v>16268720</v>
      </c>
      <c r="G69" t="s">
        <v>5559</v>
      </c>
      <c r="H69" t="s">
        <v>5560</v>
      </c>
      <c r="I69" t="s">
        <v>5300</v>
      </c>
      <c r="J69" t="s">
        <v>5561</v>
      </c>
      <c r="K69" t="s">
        <v>5562</v>
      </c>
      <c r="L69" t="s">
        <v>5562</v>
      </c>
      <c r="M69" t="s">
        <v>34</v>
      </c>
      <c r="N69" t="s">
        <v>36</v>
      </c>
      <c r="O69" t="s">
        <v>36</v>
      </c>
      <c r="P69" t="s">
        <v>36</v>
      </c>
      <c r="Q69" t="s">
        <v>34</v>
      </c>
      <c r="R69" t="s">
        <v>34</v>
      </c>
      <c r="S69" t="s">
        <v>34</v>
      </c>
      <c r="T69" s="4">
        <v>45685.428541666668</v>
      </c>
      <c r="U69" t="s">
        <v>5284</v>
      </c>
    </row>
    <row r="70" spans="1:21" x14ac:dyDescent="0.25">
      <c r="A70">
        <v>847</v>
      </c>
      <c r="B70" t="s">
        <v>36</v>
      </c>
      <c r="C70" t="s">
        <v>3710</v>
      </c>
      <c r="D70" t="s">
        <v>5271</v>
      </c>
      <c r="E70" t="s">
        <v>5272</v>
      </c>
      <c r="F70">
        <v>14697385</v>
      </c>
      <c r="G70" t="s">
        <v>5538</v>
      </c>
      <c r="H70" t="s">
        <v>5563</v>
      </c>
      <c r="I70" t="s">
        <v>5372</v>
      </c>
      <c r="K70" t="s">
        <v>5564</v>
      </c>
      <c r="M70" t="s">
        <v>36</v>
      </c>
      <c r="N70" t="s">
        <v>36</v>
      </c>
      <c r="O70" t="s">
        <v>36</v>
      </c>
      <c r="P70" t="s">
        <v>36</v>
      </c>
      <c r="Q70" t="s">
        <v>34</v>
      </c>
      <c r="R70" t="s">
        <v>34</v>
      </c>
      <c r="S70" t="s">
        <v>34</v>
      </c>
      <c r="T70" s="4">
        <v>45730.706284722219</v>
      </c>
      <c r="U70" t="s">
        <v>5284</v>
      </c>
    </row>
    <row r="71" spans="1:21" x14ac:dyDescent="0.25">
      <c r="A71">
        <v>847</v>
      </c>
      <c r="B71" t="s">
        <v>36</v>
      </c>
      <c r="C71" t="s">
        <v>3710</v>
      </c>
      <c r="D71" t="s">
        <v>5271</v>
      </c>
      <c r="E71" t="s">
        <v>5272</v>
      </c>
      <c r="F71">
        <v>1113686266</v>
      </c>
      <c r="G71" t="s">
        <v>5565</v>
      </c>
      <c r="H71" t="s">
        <v>5566</v>
      </c>
      <c r="I71" t="s">
        <v>5567</v>
      </c>
      <c r="K71" t="s">
        <v>5568</v>
      </c>
      <c r="M71" t="s">
        <v>36</v>
      </c>
      <c r="N71" t="s">
        <v>36</v>
      </c>
      <c r="O71" t="s">
        <v>36</v>
      </c>
      <c r="P71" t="s">
        <v>36</v>
      </c>
      <c r="Q71" t="s">
        <v>34</v>
      </c>
      <c r="R71" t="s">
        <v>34</v>
      </c>
      <c r="S71" t="s">
        <v>36</v>
      </c>
      <c r="T71" s="4">
        <v>45668.456446759257</v>
      </c>
      <c r="U71" t="s">
        <v>5278</v>
      </c>
    </row>
    <row r="72" spans="1:21" x14ac:dyDescent="0.25">
      <c r="A72">
        <v>847</v>
      </c>
      <c r="B72" t="s">
        <v>36</v>
      </c>
      <c r="C72" t="s">
        <v>3710</v>
      </c>
      <c r="D72" t="s">
        <v>5271</v>
      </c>
      <c r="E72" t="s">
        <v>5272</v>
      </c>
      <c r="F72">
        <v>29676587</v>
      </c>
      <c r="G72" t="s">
        <v>5569</v>
      </c>
      <c r="H72" t="s">
        <v>5570</v>
      </c>
      <c r="I72" t="s">
        <v>5571</v>
      </c>
      <c r="K72" t="s">
        <v>5572</v>
      </c>
      <c r="L72" t="s">
        <v>5573</v>
      </c>
      <c r="M72" t="s">
        <v>36</v>
      </c>
      <c r="N72" t="s">
        <v>36</v>
      </c>
      <c r="O72" t="s">
        <v>36</v>
      </c>
      <c r="P72" t="s">
        <v>36</v>
      </c>
      <c r="Q72" t="s">
        <v>34</v>
      </c>
      <c r="R72" t="s">
        <v>34</v>
      </c>
      <c r="S72" t="s">
        <v>36</v>
      </c>
      <c r="T72" s="4">
        <v>45696.410960648151</v>
      </c>
      <c r="U72" t="s">
        <v>5278</v>
      </c>
    </row>
    <row r="73" spans="1:21" x14ac:dyDescent="0.25">
      <c r="A73">
        <v>847</v>
      </c>
      <c r="B73" t="s">
        <v>36</v>
      </c>
      <c r="C73" t="s">
        <v>3710</v>
      </c>
      <c r="D73" t="s">
        <v>5271</v>
      </c>
      <c r="E73" t="s">
        <v>5272</v>
      </c>
      <c r="F73">
        <v>94323347</v>
      </c>
      <c r="G73" t="s">
        <v>5574</v>
      </c>
      <c r="H73" t="s">
        <v>5484</v>
      </c>
      <c r="I73" t="s">
        <v>5389</v>
      </c>
      <c r="J73" t="s">
        <v>5575</v>
      </c>
      <c r="K73" t="s">
        <v>5576</v>
      </c>
      <c r="L73" t="s">
        <v>5576</v>
      </c>
      <c r="M73" t="s">
        <v>36</v>
      </c>
      <c r="N73" t="s">
        <v>36</v>
      </c>
      <c r="O73" t="s">
        <v>36</v>
      </c>
      <c r="P73" t="s">
        <v>36</v>
      </c>
      <c r="Q73" t="s">
        <v>36</v>
      </c>
      <c r="R73" t="s">
        <v>34</v>
      </c>
      <c r="S73" t="s">
        <v>34</v>
      </c>
      <c r="T73" s="4">
        <v>45670.691550925927</v>
      </c>
      <c r="U73" t="s">
        <v>5284</v>
      </c>
    </row>
    <row r="74" spans="1:21" x14ac:dyDescent="0.25">
      <c r="A74">
        <v>847</v>
      </c>
      <c r="B74" t="s">
        <v>36</v>
      </c>
      <c r="C74" t="s">
        <v>3710</v>
      </c>
      <c r="D74" t="s">
        <v>5271</v>
      </c>
      <c r="E74" t="s">
        <v>5272</v>
      </c>
      <c r="F74">
        <v>1114823229</v>
      </c>
      <c r="G74" t="s">
        <v>5437</v>
      </c>
      <c r="H74" t="s">
        <v>5577</v>
      </c>
      <c r="I74" t="s">
        <v>5276</v>
      </c>
      <c r="J74" t="s">
        <v>5301</v>
      </c>
      <c r="K74" t="s">
        <v>5578</v>
      </c>
      <c r="M74" t="s">
        <v>36</v>
      </c>
      <c r="N74" t="s">
        <v>36</v>
      </c>
      <c r="O74" t="s">
        <v>36</v>
      </c>
      <c r="P74" t="s">
        <v>36</v>
      </c>
      <c r="Q74" t="s">
        <v>34</v>
      </c>
      <c r="R74" t="s">
        <v>34</v>
      </c>
      <c r="S74" t="s">
        <v>34</v>
      </c>
      <c r="T74" s="4">
        <v>45719.513333333336</v>
      </c>
      <c r="U74" t="s">
        <v>5278</v>
      </c>
    </row>
    <row r="75" spans="1:21" x14ac:dyDescent="0.25">
      <c r="A75">
        <v>847</v>
      </c>
      <c r="B75" t="s">
        <v>36</v>
      </c>
      <c r="C75" t="s">
        <v>3710</v>
      </c>
      <c r="D75" t="s">
        <v>5271</v>
      </c>
      <c r="E75" t="s">
        <v>5272</v>
      </c>
      <c r="F75">
        <v>16896540</v>
      </c>
      <c r="G75" t="s">
        <v>5331</v>
      </c>
      <c r="H75" t="s">
        <v>5579</v>
      </c>
      <c r="I75" t="s">
        <v>5580</v>
      </c>
      <c r="J75" t="s">
        <v>5581</v>
      </c>
      <c r="K75" t="s">
        <v>5582</v>
      </c>
      <c r="M75" t="s">
        <v>36</v>
      </c>
      <c r="N75" t="s">
        <v>36</v>
      </c>
      <c r="O75" t="s">
        <v>34</v>
      </c>
      <c r="P75" t="s">
        <v>36</v>
      </c>
      <c r="Q75" t="s">
        <v>36</v>
      </c>
      <c r="R75" t="s">
        <v>34</v>
      </c>
      <c r="S75" t="s">
        <v>34</v>
      </c>
      <c r="T75" s="4">
        <v>45722.460381944446</v>
      </c>
      <c r="U75" t="s">
        <v>5346</v>
      </c>
    </row>
    <row r="76" spans="1:21" x14ac:dyDescent="0.25">
      <c r="A76">
        <v>847</v>
      </c>
      <c r="B76" t="s">
        <v>36</v>
      </c>
      <c r="C76" t="s">
        <v>3710</v>
      </c>
      <c r="D76" t="s">
        <v>5271</v>
      </c>
      <c r="E76" t="s">
        <v>5272</v>
      </c>
      <c r="F76">
        <v>38568616</v>
      </c>
      <c r="G76" t="s">
        <v>5583</v>
      </c>
      <c r="H76" t="s">
        <v>5415</v>
      </c>
      <c r="I76" t="s">
        <v>5341</v>
      </c>
      <c r="J76" t="s">
        <v>5584</v>
      </c>
      <c r="K76" t="s">
        <v>5585</v>
      </c>
      <c r="M76" t="s">
        <v>36</v>
      </c>
      <c r="N76" t="s">
        <v>36</v>
      </c>
      <c r="O76" t="s">
        <v>36</v>
      </c>
      <c r="P76" t="s">
        <v>36</v>
      </c>
      <c r="Q76" t="s">
        <v>34</v>
      </c>
      <c r="R76" t="s">
        <v>34</v>
      </c>
      <c r="S76" t="s">
        <v>34</v>
      </c>
      <c r="T76" s="4">
        <v>45674.934247685182</v>
      </c>
      <c r="U76" t="s">
        <v>5346</v>
      </c>
    </row>
    <row r="77" spans="1:21" x14ac:dyDescent="0.25">
      <c r="A77">
        <v>847</v>
      </c>
      <c r="B77" t="s">
        <v>36</v>
      </c>
      <c r="C77" t="s">
        <v>3710</v>
      </c>
      <c r="D77" t="s">
        <v>5271</v>
      </c>
      <c r="E77" t="s">
        <v>5272</v>
      </c>
      <c r="F77">
        <v>16256126</v>
      </c>
      <c r="G77" t="s">
        <v>5586</v>
      </c>
      <c r="H77" t="s">
        <v>5587</v>
      </c>
      <c r="I77" t="s">
        <v>5588</v>
      </c>
      <c r="K77" t="s">
        <v>5589</v>
      </c>
      <c r="L77" t="s">
        <v>5590</v>
      </c>
      <c r="M77" t="s">
        <v>36</v>
      </c>
      <c r="N77" t="s">
        <v>36</v>
      </c>
      <c r="O77" t="s">
        <v>36</v>
      </c>
      <c r="P77" t="s">
        <v>36</v>
      </c>
      <c r="Q77" t="s">
        <v>34</v>
      </c>
      <c r="R77" t="s">
        <v>34</v>
      </c>
      <c r="S77" t="s">
        <v>36</v>
      </c>
      <c r="T77" s="4">
        <v>45719.420543981483</v>
      </c>
      <c r="U77" t="s">
        <v>5278</v>
      </c>
    </row>
    <row r="78" spans="1:21" x14ac:dyDescent="0.25">
      <c r="A78">
        <v>847</v>
      </c>
      <c r="B78" t="s">
        <v>36</v>
      </c>
      <c r="C78" t="s">
        <v>3710</v>
      </c>
      <c r="D78" t="s">
        <v>5271</v>
      </c>
      <c r="E78" t="s">
        <v>5272</v>
      </c>
      <c r="F78">
        <v>1113632759</v>
      </c>
      <c r="G78" t="s">
        <v>5591</v>
      </c>
      <c r="H78" t="s">
        <v>5591</v>
      </c>
      <c r="I78" t="s">
        <v>5300</v>
      </c>
      <c r="J78" t="s">
        <v>5592</v>
      </c>
      <c r="K78" t="s">
        <v>5593</v>
      </c>
      <c r="M78" t="s">
        <v>36</v>
      </c>
      <c r="N78" t="s">
        <v>36</v>
      </c>
      <c r="O78" t="s">
        <v>36</v>
      </c>
      <c r="P78" t="s">
        <v>36</v>
      </c>
      <c r="Q78" t="s">
        <v>34</v>
      </c>
      <c r="R78" t="s">
        <v>34</v>
      </c>
      <c r="S78" t="s">
        <v>34</v>
      </c>
      <c r="T78" s="4">
        <v>45670.344467592593</v>
      </c>
      <c r="U78" t="s">
        <v>5284</v>
      </c>
    </row>
    <row r="79" spans="1:21" x14ac:dyDescent="0.25">
      <c r="A79">
        <v>847</v>
      </c>
      <c r="B79" t="s">
        <v>36</v>
      </c>
      <c r="C79" t="s">
        <v>3710</v>
      </c>
      <c r="D79" t="s">
        <v>5271</v>
      </c>
      <c r="E79" t="s">
        <v>5272</v>
      </c>
      <c r="F79">
        <v>29584968</v>
      </c>
      <c r="G79" t="s">
        <v>5274</v>
      </c>
      <c r="H79" t="s">
        <v>5594</v>
      </c>
      <c r="I79" t="s">
        <v>5595</v>
      </c>
      <c r="J79" t="s">
        <v>5596</v>
      </c>
      <c r="K79" t="s">
        <v>5597</v>
      </c>
      <c r="M79" t="s">
        <v>36</v>
      </c>
      <c r="N79" t="s">
        <v>36</v>
      </c>
      <c r="O79" t="s">
        <v>36</v>
      </c>
      <c r="P79" t="s">
        <v>36</v>
      </c>
      <c r="Q79" t="s">
        <v>34</v>
      </c>
      <c r="R79" t="s">
        <v>34</v>
      </c>
      <c r="S79" t="s">
        <v>34</v>
      </c>
      <c r="T79" s="4">
        <v>45728.609212962961</v>
      </c>
      <c r="U79" t="s">
        <v>5309</v>
      </c>
    </row>
    <row r="80" spans="1:21" x14ac:dyDescent="0.25">
      <c r="A80">
        <v>847</v>
      </c>
      <c r="B80" t="s">
        <v>36</v>
      </c>
      <c r="C80" t="s">
        <v>3710</v>
      </c>
      <c r="D80" t="s">
        <v>5271</v>
      </c>
      <c r="E80" t="s">
        <v>5272</v>
      </c>
      <c r="F80">
        <v>1113685053</v>
      </c>
      <c r="G80" t="s">
        <v>5598</v>
      </c>
      <c r="H80" t="s">
        <v>5599</v>
      </c>
      <c r="I80" t="s">
        <v>5600</v>
      </c>
      <c r="J80" t="s">
        <v>5596</v>
      </c>
      <c r="K80" t="s">
        <v>5601</v>
      </c>
      <c r="L80" t="s">
        <v>5602</v>
      </c>
      <c r="M80" t="s">
        <v>36</v>
      </c>
      <c r="N80" t="s">
        <v>34</v>
      </c>
      <c r="O80" t="s">
        <v>36</v>
      </c>
      <c r="P80" t="s">
        <v>36</v>
      </c>
      <c r="Q80" t="s">
        <v>34</v>
      </c>
      <c r="R80" t="s">
        <v>34</v>
      </c>
      <c r="S80" t="s">
        <v>34</v>
      </c>
      <c r="T80" s="4">
        <v>45705.453240740739</v>
      </c>
      <c r="U80" t="s">
        <v>5278</v>
      </c>
    </row>
    <row r="81" spans="1:21" x14ac:dyDescent="0.25">
      <c r="A81">
        <v>847</v>
      </c>
      <c r="B81" t="s">
        <v>36</v>
      </c>
      <c r="C81" t="s">
        <v>3710</v>
      </c>
      <c r="D81" t="s">
        <v>5271</v>
      </c>
      <c r="E81" t="s">
        <v>5272</v>
      </c>
      <c r="F81">
        <v>1113651909</v>
      </c>
      <c r="G81" t="s">
        <v>5538</v>
      </c>
      <c r="H81" t="s">
        <v>5603</v>
      </c>
      <c r="I81" t="s">
        <v>5604</v>
      </c>
      <c r="J81" t="s">
        <v>5605</v>
      </c>
      <c r="K81" t="s">
        <v>5606</v>
      </c>
      <c r="L81" t="s">
        <v>5607</v>
      </c>
      <c r="M81" t="s">
        <v>36</v>
      </c>
      <c r="N81" t="s">
        <v>36</v>
      </c>
      <c r="O81" t="s">
        <v>36</v>
      </c>
      <c r="P81" t="s">
        <v>36</v>
      </c>
      <c r="Q81" t="s">
        <v>34</v>
      </c>
      <c r="R81" t="s">
        <v>34</v>
      </c>
      <c r="S81" t="s">
        <v>36</v>
      </c>
      <c r="T81" s="4">
        <v>45698.637395833335</v>
      </c>
      <c r="U81" t="s">
        <v>5278</v>
      </c>
    </row>
    <row r="82" spans="1:21" x14ac:dyDescent="0.25">
      <c r="A82">
        <v>847</v>
      </c>
      <c r="B82" t="s">
        <v>36</v>
      </c>
      <c r="C82" t="s">
        <v>3710</v>
      </c>
      <c r="D82" t="s">
        <v>5271</v>
      </c>
      <c r="E82" t="s">
        <v>5272</v>
      </c>
      <c r="F82">
        <v>1113686494</v>
      </c>
      <c r="G82" t="s">
        <v>5439</v>
      </c>
      <c r="H82" t="s">
        <v>5608</v>
      </c>
      <c r="I82" t="s">
        <v>5609</v>
      </c>
      <c r="K82" t="s">
        <v>5610</v>
      </c>
      <c r="L82" t="s">
        <v>5610</v>
      </c>
      <c r="M82" t="s">
        <v>36</v>
      </c>
      <c r="N82" t="s">
        <v>36</v>
      </c>
      <c r="O82" t="s">
        <v>36</v>
      </c>
      <c r="P82" t="s">
        <v>36</v>
      </c>
      <c r="Q82" t="s">
        <v>34</v>
      </c>
      <c r="R82" t="s">
        <v>34</v>
      </c>
      <c r="S82" t="s">
        <v>36</v>
      </c>
      <c r="T82" s="4">
        <v>45694.504618055558</v>
      </c>
      <c r="U82" t="s">
        <v>5278</v>
      </c>
    </row>
    <row r="83" spans="1:21" x14ac:dyDescent="0.25">
      <c r="A83">
        <v>847</v>
      </c>
      <c r="B83" t="s">
        <v>36</v>
      </c>
      <c r="C83" t="s">
        <v>3710</v>
      </c>
      <c r="D83" t="s">
        <v>5271</v>
      </c>
      <c r="E83" t="s">
        <v>5272</v>
      </c>
      <c r="F83">
        <v>94328590</v>
      </c>
      <c r="G83" t="s">
        <v>5611</v>
      </c>
      <c r="H83" t="s">
        <v>5330</v>
      </c>
      <c r="I83" t="s">
        <v>5296</v>
      </c>
      <c r="J83" t="s">
        <v>5333</v>
      </c>
      <c r="K83" t="s">
        <v>5612</v>
      </c>
      <c r="M83" t="s">
        <v>36</v>
      </c>
      <c r="N83" t="s">
        <v>36</v>
      </c>
      <c r="O83" t="s">
        <v>36</v>
      </c>
      <c r="P83" t="s">
        <v>36</v>
      </c>
      <c r="Q83" t="s">
        <v>34</v>
      </c>
      <c r="R83" t="s">
        <v>34</v>
      </c>
      <c r="S83" t="s">
        <v>34</v>
      </c>
      <c r="T83" s="4">
        <v>45701.648611111108</v>
      </c>
      <c r="U83" t="s">
        <v>5278</v>
      </c>
    </row>
    <row r="84" spans="1:21" x14ac:dyDescent="0.25">
      <c r="A84">
        <v>847</v>
      </c>
      <c r="B84" t="s">
        <v>36</v>
      </c>
      <c r="C84" t="s">
        <v>3710</v>
      </c>
      <c r="D84" t="s">
        <v>5271</v>
      </c>
      <c r="E84" t="s">
        <v>5272</v>
      </c>
      <c r="F84">
        <v>6321067</v>
      </c>
      <c r="G84" t="s">
        <v>5380</v>
      </c>
      <c r="H84" t="s">
        <v>5339</v>
      </c>
      <c r="I84" t="s">
        <v>5285</v>
      </c>
      <c r="J84" t="s">
        <v>5613</v>
      </c>
      <c r="K84" t="s">
        <v>5614</v>
      </c>
      <c r="M84" t="s">
        <v>36</v>
      </c>
      <c r="N84" t="s">
        <v>36</v>
      </c>
      <c r="O84" t="s">
        <v>36</v>
      </c>
      <c r="P84" t="s">
        <v>36</v>
      </c>
      <c r="Q84" t="s">
        <v>36</v>
      </c>
      <c r="R84" t="s">
        <v>34</v>
      </c>
      <c r="S84" t="s">
        <v>34</v>
      </c>
      <c r="T84" s="4">
        <v>45713.826006944444</v>
      </c>
      <c r="U84" t="s">
        <v>5278</v>
      </c>
    </row>
    <row r="85" spans="1:21" x14ac:dyDescent="0.25">
      <c r="A85">
        <v>847</v>
      </c>
      <c r="B85" t="s">
        <v>36</v>
      </c>
      <c r="C85" t="s">
        <v>3710</v>
      </c>
      <c r="D85" t="s">
        <v>5271</v>
      </c>
      <c r="E85" t="s">
        <v>5272</v>
      </c>
      <c r="F85">
        <v>14696851</v>
      </c>
      <c r="G85" t="s">
        <v>5556</v>
      </c>
      <c r="H85" t="s">
        <v>5574</v>
      </c>
      <c r="I85" t="s">
        <v>5615</v>
      </c>
      <c r="J85" t="s">
        <v>5381</v>
      </c>
      <c r="K85" t="s">
        <v>5616</v>
      </c>
      <c r="M85" t="s">
        <v>36</v>
      </c>
      <c r="N85" t="s">
        <v>36</v>
      </c>
      <c r="O85" t="s">
        <v>36</v>
      </c>
      <c r="P85" t="s">
        <v>36</v>
      </c>
      <c r="Q85" t="s">
        <v>34</v>
      </c>
      <c r="R85" t="s">
        <v>34</v>
      </c>
      <c r="S85" t="s">
        <v>34</v>
      </c>
      <c r="T85" s="4">
        <v>45691.587372685186</v>
      </c>
      <c r="U85" t="s">
        <v>5346</v>
      </c>
    </row>
    <row r="86" spans="1:21" x14ac:dyDescent="0.25">
      <c r="A86">
        <v>847</v>
      </c>
      <c r="B86" t="s">
        <v>36</v>
      </c>
      <c r="C86" t="s">
        <v>3710</v>
      </c>
      <c r="D86" t="s">
        <v>5271</v>
      </c>
      <c r="E86" t="s">
        <v>5272</v>
      </c>
      <c r="F86">
        <v>16798903</v>
      </c>
      <c r="G86" t="s">
        <v>5617</v>
      </c>
      <c r="H86" t="s">
        <v>5618</v>
      </c>
      <c r="I86" t="s">
        <v>5580</v>
      </c>
      <c r="J86" t="s">
        <v>5619</v>
      </c>
      <c r="K86" t="s">
        <v>5620</v>
      </c>
      <c r="M86" t="s">
        <v>34</v>
      </c>
      <c r="N86" t="s">
        <v>36</v>
      </c>
      <c r="O86" t="s">
        <v>36</v>
      </c>
      <c r="P86" t="s">
        <v>36</v>
      </c>
      <c r="Q86" t="s">
        <v>34</v>
      </c>
      <c r="R86" t="s">
        <v>34</v>
      </c>
      <c r="S86" t="s">
        <v>34</v>
      </c>
      <c r="T86" s="4">
        <v>45671.725740740738</v>
      </c>
      <c r="U86" t="s">
        <v>5284</v>
      </c>
    </row>
    <row r="87" spans="1:21" x14ac:dyDescent="0.25">
      <c r="A87">
        <v>847</v>
      </c>
      <c r="B87" t="s">
        <v>36</v>
      </c>
      <c r="C87" t="s">
        <v>3710</v>
      </c>
      <c r="D87" t="s">
        <v>5271</v>
      </c>
      <c r="E87" t="s">
        <v>5272</v>
      </c>
      <c r="F87">
        <v>29665146</v>
      </c>
      <c r="G87" t="s">
        <v>5621</v>
      </c>
      <c r="H87" t="s">
        <v>5622</v>
      </c>
      <c r="I87" t="s">
        <v>5623</v>
      </c>
      <c r="J87" t="s">
        <v>5624</v>
      </c>
      <c r="K87" t="s">
        <v>5625</v>
      </c>
      <c r="L87" t="s">
        <v>5626</v>
      </c>
      <c r="M87" t="s">
        <v>36</v>
      </c>
      <c r="N87" t="s">
        <v>36</v>
      </c>
      <c r="O87" t="s">
        <v>36</v>
      </c>
      <c r="P87" t="s">
        <v>36</v>
      </c>
      <c r="Q87" t="s">
        <v>36</v>
      </c>
      <c r="R87" t="s">
        <v>34</v>
      </c>
      <c r="S87" t="s">
        <v>34</v>
      </c>
      <c r="T87" s="4">
        <v>45694.870358796295</v>
      </c>
      <c r="U87" t="s">
        <v>5284</v>
      </c>
    </row>
    <row r="88" spans="1:21" x14ac:dyDescent="0.25">
      <c r="A88">
        <v>847</v>
      </c>
      <c r="B88" t="s">
        <v>36</v>
      </c>
      <c r="C88" t="s">
        <v>3710</v>
      </c>
      <c r="D88" t="s">
        <v>5271</v>
      </c>
      <c r="E88" t="s">
        <v>5272</v>
      </c>
      <c r="F88">
        <v>66770381</v>
      </c>
      <c r="G88" t="s">
        <v>5627</v>
      </c>
      <c r="H88" t="s">
        <v>5439</v>
      </c>
      <c r="I88" t="s">
        <v>5341</v>
      </c>
      <c r="J88" t="s">
        <v>5628</v>
      </c>
      <c r="K88" t="s">
        <v>5629</v>
      </c>
      <c r="L88" t="s">
        <v>5630</v>
      </c>
      <c r="M88" t="s">
        <v>36</v>
      </c>
      <c r="N88" t="s">
        <v>36</v>
      </c>
      <c r="O88" t="s">
        <v>36</v>
      </c>
      <c r="P88" t="s">
        <v>36</v>
      </c>
      <c r="Q88" t="s">
        <v>34</v>
      </c>
      <c r="R88" t="s">
        <v>34</v>
      </c>
      <c r="S88" t="s">
        <v>36</v>
      </c>
      <c r="T88" s="4">
        <v>45728.648912037039</v>
      </c>
      <c r="U88" t="s">
        <v>5278</v>
      </c>
    </row>
    <row r="89" spans="1:21" x14ac:dyDescent="0.25">
      <c r="A89">
        <v>847</v>
      </c>
      <c r="B89" t="s">
        <v>36</v>
      </c>
      <c r="C89" t="s">
        <v>3710</v>
      </c>
      <c r="D89" t="s">
        <v>5271</v>
      </c>
      <c r="E89" t="s">
        <v>5272</v>
      </c>
      <c r="F89">
        <v>14703791</v>
      </c>
      <c r="G89" t="s">
        <v>5356</v>
      </c>
      <c r="H89" t="s">
        <v>5631</v>
      </c>
      <c r="I89" t="s">
        <v>5575</v>
      </c>
      <c r="J89" t="s">
        <v>5276</v>
      </c>
      <c r="K89" t="s">
        <v>5632</v>
      </c>
      <c r="L89" t="s">
        <v>5632</v>
      </c>
      <c r="M89" t="s">
        <v>36</v>
      </c>
      <c r="N89" t="s">
        <v>36</v>
      </c>
      <c r="O89" t="s">
        <v>34</v>
      </c>
      <c r="P89" t="s">
        <v>36</v>
      </c>
      <c r="Q89" t="s">
        <v>34</v>
      </c>
      <c r="R89" t="s">
        <v>34</v>
      </c>
      <c r="S89" t="s">
        <v>36</v>
      </c>
      <c r="T89" s="4">
        <v>45723.454814814817</v>
      </c>
      <c r="U89" t="s">
        <v>5278</v>
      </c>
    </row>
    <row r="90" spans="1:21" x14ac:dyDescent="0.25">
      <c r="A90">
        <v>847</v>
      </c>
      <c r="B90" t="s">
        <v>36</v>
      </c>
      <c r="C90" t="s">
        <v>3710</v>
      </c>
      <c r="D90" t="s">
        <v>5271</v>
      </c>
      <c r="E90" t="s">
        <v>5272</v>
      </c>
      <c r="F90">
        <v>94327986</v>
      </c>
      <c r="G90" t="s">
        <v>5496</v>
      </c>
      <c r="H90" t="s">
        <v>5633</v>
      </c>
      <c r="I90" t="s">
        <v>5332</v>
      </c>
      <c r="K90" t="s">
        <v>5634</v>
      </c>
      <c r="M90" t="s">
        <v>36</v>
      </c>
      <c r="N90" t="s">
        <v>36</v>
      </c>
      <c r="O90" t="s">
        <v>34</v>
      </c>
      <c r="P90" t="s">
        <v>36</v>
      </c>
      <c r="Q90" t="s">
        <v>34</v>
      </c>
      <c r="R90" t="s">
        <v>34</v>
      </c>
      <c r="S90" t="s">
        <v>36</v>
      </c>
      <c r="T90" s="4">
        <v>45716.787291666667</v>
      </c>
      <c r="U90" t="s">
        <v>5278</v>
      </c>
    </row>
    <row r="91" spans="1:21" x14ac:dyDescent="0.25">
      <c r="A91">
        <v>847</v>
      </c>
      <c r="B91" t="s">
        <v>36</v>
      </c>
      <c r="C91" t="s">
        <v>3710</v>
      </c>
      <c r="D91" t="s">
        <v>5271</v>
      </c>
      <c r="E91" t="s">
        <v>5272</v>
      </c>
      <c r="F91">
        <v>67002845</v>
      </c>
      <c r="G91" t="s">
        <v>5635</v>
      </c>
      <c r="H91" t="s">
        <v>5636</v>
      </c>
      <c r="I91" t="s">
        <v>5637</v>
      </c>
      <c r="J91" t="s">
        <v>5638</v>
      </c>
      <c r="K91" t="s">
        <v>5639</v>
      </c>
      <c r="M91" t="s">
        <v>36</v>
      </c>
      <c r="N91" t="s">
        <v>36</v>
      </c>
      <c r="O91" t="s">
        <v>36</v>
      </c>
      <c r="P91" t="s">
        <v>36</v>
      </c>
      <c r="Q91" t="s">
        <v>34</v>
      </c>
      <c r="R91" t="s">
        <v>34</v>
      </c>
      <c r="S91" t="s">
        <v>34</v>
      </c>
      <c r="T91" s="4">
        <v>45695.647997685184</v>
      </c>
      <c r="U91" t="s">
        <v>5278</v>
      </c>
    </row>
    <row r="92" spans="1:21" x14ac:dyDescent="0.25">
      <c r="A92">
        <v>847</v>
      </c>
      <c r="B92" t="s">
        <v>36</v>
      </c>
      <c r="C92" t="s">
        <v>3710</v>
      </c>
      <c r="D92" t="s">
        <v>5271</v>
      </c>
      <c r="E92" t="s">
        <v>5272</v>
      </c>
      <c r="F92">
        <v>1112232249</v>
      </c>
      <c r="G92" t="s">
        <v>5640</v>
      </c>
      <c r="H92" t="s">
        <v>5641</v>
      </c>
      <c r="I92" t="s">
        <v>5642</v>
      </c>
      <c r="J92" t="s">
        <v>5643</v>
      </c>
      <c r="K92" t="s">
        <v>5644</v>
      </c>
      <c r="M92" t="s">
        <v>36</v>
      </c>
      <c r="N92" t="s">
        <v>36</v>
      </c>
      <c r="O92" t="s">
        <v>36</v>
      </c>
      <c r="P92" t="s">
        <v>36</v>
      </c>
      <c r="Q92" t="s">
        <v>34</v>
      </c>
      <c r="R92" t="s">
        <v>34</v>
      </c>
      <c r="S92" t="s">
        <v>34</v>
      </c>
      <c r="T92" s="4">
        <v>45664.684606481482</v>
      </c>
      <c r="U92" t="s">
        <v>5284</v>
      </c>
    </row>
    <row r="93" spans="1:21" x14ac:dyDescent="0.25">
      <c r="A93">
        <v>847</v>
      </c>
      <c r="B93" t="s">
        <v>36</v>
      </c>
      <c r="C93" t="s">
        <v>3710</v>
      </c>
      <c r="D93" t="s">
        <v>5271</v>
      </c>
      <c r="E93" t="s">
        <v>5272</v>
      </c>
      <c r="F93">
        <v>1113646790</v>
      </c>
      <c r="G93" t="s">
        <v>5645</v>
      </c>
      <c r="H93" t="s">
        <v>5646</v>
      </c>
      <c r="I93" t="s">
        <v>5647</v>
      </c>
      <c r="J93" t="s">
        <v>5648</v>
      </c>
      <c r="K93" t="s">
        <v>5649</v>
      </c>
      <c r="L93" t="s">
        <v>5649</v>
      </c>
      <c r="M93" t="s">
        <v>36</v>
      </c>
      <c r="N93" t="s">
        <v>36</v>
      </c>
      <c r="O93" t="s">
        <v>36</v>
      </c>
      <c r="P93" t="s">
        <v>36</v>
      </c>
      <c r="Q93" t="s">
        <v>34</v>
      </c>
      <c r="R93" t="s">
        <v>34</v>
      </c>
      <c r="S93" t="s">
        <v>36</v>
      </c>
      <c r="T93" s="4">
        <v>45677.556979166664</v>
      </c>
      <c r="U93" t="s">
        <v>5278</v>
      </c>
    </row>
    <row r="94" spans="1:21" x14ac:dyDescent="0.25">
      <c r="A94">
        <v>847</v>
      </c>
      <c r="B94" t="s">
        <v>36</v>
      </c>
      <c r="C94" t="s">
        <v>3710</v>
      </c>
      <c r="D94" t="s">
        <v>5271</v>
      </c>
      <c r="E94" t="s">
        <v>5272</v>
      </c>
      <c r="F94">
        <v>1113636944</v>
      </c>
      <c r="G94" t="s">
        <v>5273</v>
      </c>
      <c r="H94" t="s">
        <v>5650</v>
      </c>
      <c r="I94" t="s">
        <v>5651</v>
      </c>
      <c r="K94" t="s">
        <v>5652</v>
      </c>
      <c r="L94" t="s">
        <v>5652</v>
      </c>
      <c r="M94" t="s">
        <v>36</v>
      </c>
      <c r="N94" t="s">
        <v>36</v>
      </c>
      <c r="O94" t="s">
        <v>34</v>
      </c>
      <c r="P94" t="s">
        <v>36</v>
      </c>
      <c r="Q94" t="s">
        <v>34</v>
      </c>
      <c r="R94" t="s">
        <v>34</v>
      </c>
      <c r="S94" t="s">
        <v>34</v>
      </c>
      <c r="T94" s="4">
        <v>45693.479432870372</v>
      </c>
      <c r="U94" t="s">
        <v>5309</v>
      </c>
    </row>
    <row r="95" spans="1:21" x14ac:dyDescent="0.25">
      <c r="A95">
        <v>847</v>
      </c>
      <c r="B95" t="s">
        <v>36</v>
      </c>
      <c r="C95" t="s">
        <v>3710</v>
      </c>
      <c r="D95" t="s">
        <v>5271</v>
      </c>
      <c r="E95" t="s">
        <v>5272</v>
      </c>
      <c r="F95">
        <v>16985275</v>
      </c>
      <c r="G95" t="s">
        <v>5553</v>
      </c>
      <c r="H95" t="s">
        <v>5552</v>
      </c>
      <c r="I95" t="s">
        <v>5604</v>
      </c>
      <c r="K95" t="s">
        <v>5653</v>
      </c>
      <c r="M95" t="s">
        <v>36</v>
      </c>
      <c r="N95" t="s">
        <v>36</v>
      </c>
      <c r="O95" t="s">
        <v>36</v>
      </c>
      <c r="P95" t="s">
        <v>36</v>
      </c>
      <c r="Q95" t="s">
        <v>34</v>
      </c>
      <c r="R95" t="s">
        <v>34</v>
      </c>
      <c r="S95" t="s">
        <v>36</v>
      </c>
      <c r="T95" s="4">
        <v>45699.649942129632</v>
      </c>
      <c r="U95" t="s">
        <v>5278</v>
      </c>
    </row>
    <row r="96" spans="1:21" x14ac:dyDescent="0.25">
      <c r="A96">
        <v>847</v>
      </c>
      <c r="B96" t="s">
        <v>36</v>
      </c>
      <c r="C96" t="s">
        <v>3710</v>
      </c>
      <c r="D96" t="s">
        <v>5271</v>
      </c>
      <c r="E96" t="s">
        <v>5272</v>
      </c>
      <c r="F96">
        <v>14703185</v>
      </c>
      <c r="G96" t="s">
        <v>5654</v>
      </c>
      <c r="H96" t="s">
        <v>5655</v>
      </c>
      <c r="I96" t="s">
        <v>5656</v>
      </c>
      <c r="J96" t="s">
        <v>5504</v>
      </c>
      <c r="K96" t="s">
        <v>5657</v>
      </c>
      <c r="M96" t="s">
        <v>36</v>
      </c>
      <c r="N96" t="s">
        <v>36</v>
      </c>
      <c r="O96" t="s">
        <v>36</v>
      </c>
      <c r="P96" t="s">
        <v>36</v>
      </c>
      <c r="Q96" t="s">
        <v>34</v>
      </c>
      <c r="R96" t="s">
        <v>34</v>
      </c>
      <c r="S96" t="s">
        <v>36</v>
      </c>
      <c r="T96" s="4">
        <v>45721.366226851853</v>
      </c>
      <c r="U96" t="s">
        <v>5278</v>
      </c>
    </row>
    <row r="97" spans="1:21" x14ac:dyDescent="0.25">
      <c r="A97">
        <v>847</v>
      </c>
      <c r="B97" t="s">
        <v>36</v>
      </c>
      <c r="C97" t="s">
        <v>3710</v>
      </c>
      <c r="D97" t="s">
        <v>5271</v>
      </c>
      <c r="E97" t="s">
        <v>5272</v>
      </c>
      <c r="F97">
        <v>94306679</v>
      </c>
      <c r="G97" t="s">
        <v>5658</v>
      </c>
      <c r="H97" t="s">
        <v>5470</v>
      </c>
      <c r="I97" t="s">
        <v>5474</v>
      </c>
      <c r="J97" t="s">
        <v>5532</v>
      </c>
      <c r="K97" t="s">
        <v>5659</v>
      </c>
      <c r="L97" t="s">
        <v>5659</v>
      </c>
      <c r="M97" t="s">
        <v>36</v>
      </c>
      <c r="N97" t="s">
        <v>36</v>
      </c>
      <c r="O97" t="s">
        <v>34</v>
      </c>
      <c r="P97" t="s">
        <v>36</v>
      </c>
      <c r="Q97" t="s">
        <v>34</v>
      </c>
      <c r="R97" t="s">
        <v>34</v>
      </c>
      <c r="S97" t="s">
        <v>34</v>
      </c>
      <c r="T97" s="4">
        <v>45674.477442129632</v>
      </c>
      <c r="U97" t="s">
        <v>5346</v>
      </c>
    </row>
    <row r="98" spans="1:21" x14ac:dyDescent="0.25">
      <c r="A98">
        <v>847</v>
      </c>
      <c r="B98" t="s">
        <v>36</v>
      </c>
      <c r="C98" t="s">
        <v>3710</v>
      </c>
      <c r="D98" t="s">
        <v>5271</v>
      </c>
      <c r="E98" t="s">
        <v>5272</v>
      </c>
      <c r="F98">
        <v>10542879</v>
      </c>
      <c r="G98" t="s">
        <v>5552</v>
      </c>
      <c r="I98" t="s">
        <v>5660</v>
      </c>
      <c r="K98" t="s">
        <v>5661</v>
      </c>
      <c r="L98" t="s">
        <v>5661</v>
      </c>
      <c r="M98" t="s">
        <v>36</v>
      </c>
      <c r="N98" t="s">
        <v>36</v>
      </c>
      <c r="O98" t="s">
        <v>34</v>
      </c>
      <c r="P98" t="s">
        <v>36</v>
      </c>
      <c r="Q98" t="s">
        <v>34</v>
      </c>
      <c r="R98" t="s">
        <v>34</v>
      </c>
      <c r="S98" t="s">
        <v>34</v>
      </c>
      <c r="T98" s="4">
        <v>45678.625451388885</v>
      </c>
      <c r="U98" t="s">
        <v>5419</v>
      </c>
    </row>
    <row r="99" spans="1:21" x14ac:dyDescent="0.25">
      <c r="A99">
        <v>847</v>
      </c>
      <c r="B99" t="s">
        <v>36</v>
      </c>
      <c r="C99" t="s">
        <v>3710</v>
      </c>
      <c r="D99" t="s">
        <v>5271</v>
      </c>
      <c r="E99" t="s">
        <v>5272</v>
      </c>
      <c r="F99">
        <v>1113680765</v>
      </c>
      <c r="G99" t="s">
        <v>5299</v>
      </c>
      <c r="H99" t="s">
        <v>5662</v>
      </c>
      <c r="I99" t="s">
        <v>5451</v>
      </c>
      <c r="J99" t="s">
        <v>5282</v>
      </c>
      <c r="K99" t="s">
        <v>5663</v>
      </c>
      <c r="L99" t="s">
        <v>5663</v>
      </c>
      <c r="M99" t="s">
        <v>36</v>
      </c>
      <c r="N99" t="s">
        <v>36</v>
      </c>
      <c r="O99" t="s">
        <v>36</v>
      </c>
      <c r="P99" t="s">
        <v>36</v>
      </c>
      <c r="Q99" t="s">
        <v>34</v>
      </c>
      <c r="R99" t="s">
        <v>34</v>
      </c>
      <c r="S99" t="s">
        <v>36</v>
      </c>
      <c r="T99" s="4">
        <v>45671.96334490741</v>
      </c>
      <c r="U99" t="s">
        <v>5278</v>
      </c>
    </row>
    <row r="100" spans="1:21" x14ac:dyDescent="0.25">
      <c r="A100">
        <v>847</v>
      </c>
      <c r="B100" t="s">
        <v>36</v>
      </c>
      <c r="C100" t="s">
        <v>3710</v>
      </c>
      <c r="D100" t="s">
        <v>5271</v>
      </c>
      <c r="E100" t="s">
        <v>5272</v>
      </c>
      <c r="F100">
        <v>16260633</v>
      </c>
      <c r="G100" t="s">
        <v>5587</v>
      </c>
      <c r="H100" t="s">
        <v>5654</v>
      </c>
      <c r="I100" t="s">
        <v>5664</v>
      </c>
      <c r="J100" t="s">
        <v>5665</v>
      </c>
      <c r="K100" t="s">
        <v>5666</v>
      </c>
      <c r="M100" t="s">
        <v>36</v>
      </c>
      <c r="N100" t="s">
        <v>36</v>
      </c>
      <c r="O100" t="s">
        <v>36</v>
      </c>
      <c r="P100" t="s">
        <v>36</v>
      </c>
      <c r="Q100" t="s">
        <v>34</v>
      </c>
      <c r="R100" t="s">
        <v>34</v>
      </c>
      <c r="S100" t="s">
        <v>36</v>
      </c>
      <c r="T100" s="4">
        <v>45692.429189814815</v>
      </c>
      <c r="U100" t="s">
        <v>5278</v>
      </c>
    </row>
    <row r="101" spans="1:21" x14ac:dyDescent="0.25">
      <c r="A101">
        <v>847</v>
      </c>
      <c r="B101" t="s">
        <v>36</v>
      </c>
      <c r="C101" t="s">
        <v>3710</v>
      </c>
      <c r="D101" t="s">
        <v>5271</v>
      </c>
      <c r="E101" t="s">
        <v>5272</v>
      </c>
      <c r="F101">
        <v>94275563</v>
      </c>
      <c r="G101" t="s">
        <v>5667</v>
      </c>
      <c r="H101" t="s">
        <v>5668</v>
      </c>
      <c r="I101" t="s">
        <v>5465</v>
      </c>
      <c r="J101" t="s">
        <v>5669</v>
      </c>
      <c r="K101" t="s">
        <v>5670</v>
      </c>
      <c r="L101" t="s">
        <v>5670</v>
      </c>
      <c r="M101" t="s">
        <v>36</v>
      </c>
      <c r="N101" t="s">
        <v>36</v>
      </c>
      <c r="O101" t="s">
        <v>36</v>
      </c>
      <c r="P101" t="s">
        <v>36</v>
      </c>
      <c r="Q101" t="s">
        <v>34</v>
      </c>
      <c r="R101" t="s">
        <v>34</v>
      </c>
      <c r="S101" t="s">
        <v>34</v>
      </c>
      <c r="T101" s="4">
        <v>45757.564837962964</v>
      </c>
      <c r="U101" t="s">
        <v>5284</v>
      </c>
    </row>
    <row r="102" spans="1:21" x14ac:dyDescent="0.25">
      <c r="A102">
        <v>847</v>
      </c>
      <c r="B102" t="s">
        <v>36</v>
      </c>
      <c r="C102" t="s">
        <v>3710</v>
      </c>
      <c r="D102" t="s">
        <v>5271</v>
      </c>
      <c r="E102" t="s">
        <v>5272</v>
      </c>
      <c r="F102">
        <v>67012883</v>
      </c>
      <c r="G102" t="s">
        <v>5497</v>
      </c>
      <c r="H102" t="s">
        <v>5671</v>
      </c>
      <c r="I102" t="s">
        <v>5282</v>
      </c>
      <c r="K102" t="s">
        <v>5672</v>
      </c>
      <c r="M102" t="s">
        <v>36</v>
      </c>
      <c r="N102" t="s">
        <v>36</v>
      </c>
      <c r="O102" t="s">
        <v>36</v>
      </c>
      <c r="P102" t="s">
        <v>36</v>
      </c>
      <c r="Q102" t="s">
        <v>34</v>
      </c>
      <c r="R102" t="s">
        <v>34</v>
      </c>
      <c r="S102" t="s">
        <v>36</v>
      </c>
      <c r="T102" s="4">
        <v>45734.619895833333</v>
      </c>
      <c r="U102" t="s">
        <v>5278</v>
      </c>
    </row>
    <row r="103" spans="1:21" x14ac:dyDescent="0.25">
      <c r="A103">
        <v>847</v>
      </c>
      <c r="B103" t="s">
        <v>36</v>
      </c>
      <c r="C103" t="s">
        <v>3710</v>
      </c>
      <c r="D103" t="s">
        <v>5271</v>
      </c>
      <c r="E103" t="s">
        <v>5272</v>
      </c>
      <c r="F103">
        <v>31170279</v>
      </c>
      <c r="G103" t="s">
        <v>5673</v>
      </c>
      <c r="H103" t="s">
        <v>5674</v>
      </c>
      <c r="I103" t="s">
        <v>5675</v>
      </c>
      <c r="K103" t="s">
        <v>5676</v>
      </c>
      <c r="M103" t="s">
        <v>36</v>
      </c>
      <c r="N103" t="s">
        <v>36</v>
      </c>
      <c r="O103" t="s">
        <v>36</v>
      </c>
      <c r="P103" t="s">
        <v>36</v>
      </c>
      <c r="Q103" t="s">
        <v>34</v>
      </c>
      <c r="R103" t="s">
        <v>34</v>
      </c>
      <c r="S103" t="s">
        <v>36</v>
      </c>
      <c r="T103" s="4">
        <v>45699.468541666669</v>
      </c>
      <c r="U103" t="s">
        <v>5278</v>
      </c>
    </row>
    <row r="104" spans="1:21" x14ac:dyDescent="0.25">
      <c r="A104">
        <v>847</v>
      </c>
      <c r="B104" t="s">
        <v>36</v>
      </c>
      <c r="C104" t="s">
        <v>3710</v>
      </c>
      <c r="D104" t="s">
        <v>5271</v>
      </c>
      <c r="E104" t="s">
        <v>5272</v>
      </c>
      <c r="F104">
        <v>1113649719</v>
      </c>
      <c r="G104" t="s">
        <v>5677</v>
      </c>
      <c r="H104" t="s">
        <v>5678</v>
      </c>
      <c r="I104" t="s">
        <v>5679</v>
      </c>
      <c r="K104" t="s">
        <v>5680</v>
      </c>
      <c r="M104" t="s">
        <v>36</v>
      </c>
      <c r="N104" t="s">
        <v>36</v>
      </c>
      <c r="O104" t="s">
        <v>36</v>
      </c>
      <c r="P104" t="s">
        <v>36</v>
      </c>
      <c r="Q104" t="s">
        <v>34</v>
      </c>
      <c r="R104" t="s">
        <v>34</v>
      </c>
      <c r="S104" t="s">
        <v>34</v>
      </c>
      <c r="T104" s="4">
        <v>45698.711527777778</v>
      </c>
      <c r="U104" t="s">
        <v>5284</v>
      </c>
    </row>
    <row r="105" spans="1:21" x14ac:dyDescent="0.25">
      <c r="A105">
        <v>847</v>
      </c>
      <c r="B105" t="s">
        <v>36</v>
      </c>
      <c r="C105" t="s">
        <v>3710</v>
      </c>
      <c r="D105" t="s">
        <v>5271</v>
      </c>
      <c r="E105" t="s">
        <v>5272</v>
      </c>
      <c r="F105">
        <v>1114830454</v>
      </c>
      <c r="G105" t="s">
        <v>5426</v>
      </c>
      <c r="H105" t="s">
        <v>5681</v>
      </c>
      <c r="I105" t="s">
        <v>5682</v>
      </c>
      <c r="K105" t="s">
        <v>5683</v>
      </c>
      <c r="M105" t="s">
        <v>36</v>
      </c>
      <c r="N105" t="s">
        <v>36</v>
      </c>
      <c r="O105" t="s">
        <v>36</v>
      </c>
      <c r="P105" t="s">
        <v>36</v>
      </c>
      <c r="Q105" t="s">
        <v>36</v>
      </c>
      <c r="R105" t="s">
        <v>34</v>
      </c>
      <c r="S105" t="s">
        <v>34</v>
      </c>
      <c r="T105" s="4">
        <v>45717.883657407408</v>
      </c>
      <c r="U105" t="s">
        <v>5309</v>
      </c>
    </row>
    <row r="106" spans="1:21" x14ac:dyDescent="0.25">
      <c r="A106">
        <v>847</v>
      </c>
      <c r="B106" t="s">
        <v>36</v>
      </c>
      <c r="C106" t="s">
        <v>3710</v>
      </c>
      <c r="D106" t="s">
        <v>5271</v>
      </c>
      <c r="E106" t="s">
        <v>5272</v>
      </c>
      <c r="F106">
        <v>1113675037</v>
      </c>
      <c r="G106" t="s">
        <v>5684</v>
      </c>
      <c r="H106" t="s">
        <v>5347</v>
      </c>
      <c r="I106" t="s">
        <v>5276</v>
      </c>
      <c r="K106" t="s">
        <v>5685</v>
      </c>
      <c r="L106" t="s">
        <v>5685</v>
      </c>
      <c r="M106" t="s">
        <v>36</v>
      </c>
      <c r="N106" t="s">
        <v>36</v>
      </c>
      <c r="O106" t="s">
        <v>36</v>
      </c>
      <c r="P106" t="s">
        <v>36</v>
      </c>
      <c r="Q106" t="s">
        <v>34</v>
      </c>
      <c r="R106" t="s">
        <v>34</v>
      </c>
      <c r="S106" t="s">
        <v>34</v>
      </c>
      <c r="T106" s="4">
        <v>45665.453773148147</v>
      </c>
      <c r="U106" t="s">
        <v>5284</v>
      </c>
    </row>
    <row r="107" spans="1:21" x14ac:dyDescent="0.25">
      <c r="A107">
        <v>847</v>
      </c>
      <c r="B107" t="s">
        <v>36</v>
      </c>
      <c r="C107" t="s">
        <v>3710</v>
      </c>
      <c r="D107" t="s">
        <v>5271</v>
      </c>
      <c r="E107" t="s">
        <v>5272</v>
      </c>
      <c r="F107">
        <v>5566592</v>
      </c>
      <c r="G107" t="s">
        <v>5686</v>
      </c>
      <c r="H107" t="s">
        <v>5497</v>
      </c>
      <c r="I107" t="s">
        <v>5307</v>
      </c>
      <c r="K107" t="s">
        <v>5687</v>
      </c>
      <c r="M107" t="s">
        <v>36</v>
      </c>
      <c r="N107" t="s">
        <v>36</v>
      </c>
      <c r="O107" t="s">
        <v>36</v>
      </c>
      <c r="P107" t="s">
        <v>36</v>
      </c>
      <c r="Q107" t="s">
        <v>34</v>
      </c>
      <c r="R107" t="s">
        <v>34</v>
      </c>
      <c r="S107" t="s">
        <v>36</v>
      </c>
      <c r="T107" s="4">
        <v>45694.467928240738</v>
      </c>
      <c r="U107" t="s">
        <v>5278</v>
      </c>
    </row>
    <row r="108" spans="1:21" x14ac:dyDescent="0.25">
      <c r="A108">
        <v>847</v>
      </c>
      <c r="B108" t="s">
        <v>36</v>
      </c>
      <c r="C108" t="s">
        <v>3710</v>
      </c>
      <c r="D108" t="s">
        <v>5271</v>
      </c>
      <c r="E108" t="s">
        <v>5272</v>
      </c>
      <c r="F108">
        <v>1113693130</v>
      </c>
      <c r="G108" t="s">
        <v>5688</v>
      </c>
      <c r="H108" t="s">
        <v>5566</v>
      </c>
      <c r="I108" t="s">
        <v>5689</v>
      </c>
      <c r="J108" t="s">
        <v>5690</v>
      </c>
      <c r="K108" t="s">
        <v>5691</v>
      </c>
      <c r="L108" t="s">
        <v>5691</v>
      </c>
      <c r="M108" t="s">
        <v>36</v>
      </c>
      <c r="N108" t="s">
        <v>36</v>
      </c>
      <c r="O108" t="s">
        <v>36</v>
      </c>
      <c r="P108" t="s">
        <v>36</v>
      </c>
      <c r="Q108" t="s">
        <v>34</v>
      </c>
      <c r="R108" t="s">
        <v>34</v>
      </c>
      <c r="S108" t="s">
        <v>34</v>
      </c>
      <c r="T108" s="4">
        <v>45729.482824074075</v>
      </c>
      <c r="U108" t="s">
        <v>5284</v>
      </c>
    </row>
    <row r="109" spans="1:21" x14ac:dyDescent="0.25">
      <c r="A109">
        <v>847</v>
      </c>
      <c r="B109" t="s">
        <v>36</v>
      </c>
      <c r="C109" t="s">
        <v>3710</v>
      </c>
      <c r="D109" t="s">
        <v>5271</v>
      </c>
      <c r="E109" t="s">
        <v>5272</v>
      </c>
      <c r="F109">
        <v>6393900</v>
      </c>
      <c r="G109" t="s">
        <v>5658</v>
      </c>
      <c r="H109" t="s">
        <v>5692</v>
      </c>
      <c r="I109" t="s">
        <v>5693</v>
      </c>
      <c r="J109" t="s">
        <v>5694</v>
      </c>
      <c r="K109" t="s">
        <v>5695</v>
      </c>
      <c r="M109" t="s">
        <v>36</v>
      </c>
      <c r="N109" t="s">
        <v>36</v>
      </c>
      <c r="O109" t="s">
        <v>36</v>
      </c>
      <c r="P109" t="s">
        <v>36</v>
      </c>
      <c r="Q109" t="s">
        <v>34</v>
      </c>
      <c r="R109" t="s">
        <v>34</v>
      </c>
      <c r="S109" t="s">
        <v>36</v>
      </c>
      <c r="T109" s="4">
        <v>45692.693391203706</v>
      </c>
      <c r="U109" t="s">
        <v>5278</v>
      </c>
    </row>
    <row r="110" spans="1:21" x14ac:dyDescent="0.25">
      <c r="A110">
        <v>847</v>
      </c>
      <c r="B110" t="s">
        <v>36</v>
      </c>
      <c r="C110" t="s">
        <v>3710</v>
      </c>
      <c r="D110" t="s">
        <v>5271</v>
      </c>
      <c r="E110" t="s">
        <v>5272</v>
      </c>
      <c r="F110">
        <v>1107095906</v>
      </c>
      <c r="G110" t="s">
        <v>5563</v>
      </c>
      <c r="H110" t="s">
        <v>5696</v>
      </c>
      <c r="I110" t="s">
        <v>5697</v>
      </c>
      <c r="K110" t="s">
        <v>5698</v>
      </c>
      <c r="M110" t="s">
        <v>36</v>
      </c>
      <c r="N110" t="s">
        <v>36</v>
      </c>
      <c r="O110" t="s">
        <v>36</v>
      </c>
      <c r="P110" t="s">
        <v>36</v>
      </c>
      <c r="Q110" t="s">
        <v>34</v>
      </c>
      <c r="R110" t="s">
        <v>34</v>
      </c>
      <c r="S110" t="s">
        <v>34</v>
      </c>
      <c r="T110" s="4">
        <v>45670.980405092596</v>
      </c>
      <c r="U110" t="s">
        <v>5284</v>
      </c>
    </row>
    <row r="111" spans="1:21" x14ac:dyDescent="0.25">
      <c r="A111">
        <v>847</v>
      </c>
      <c r="B111" t="s">
        <v>36</v>
      </c>
      <c r="C111" t="s">
        <v>3710</v>
      </c>
      <c r="D111" t="s">
        <v>5271</v>
      </c>
      <c r="E111" t="s">
        <v>5272</v>
      </c>
      <c r="F111">
        <v>30039879</v>
      </c>
      <c r="G111" t="s">
        <v>5699</v>
      </c>
      <c r="H111" t="s">
        <v>5425</v>
      </c>
      <c r="I111" t="s">
        <v>5700</v>
      </c>
      <c r="K111" t="s">
        <v>5701</v>
      </c>
      <c r="M111" t="s">
        <v>36</v>
      </c>
      <c r="N111" t="s">
        <v>36</v>
      </c>
      <c r="O111" t="s">
        <v>34</v>
      </c>
      <c r="P111" t="s">
        <v>36</v>
      </c>
      <c r="Q111" t="s">
        <v>34</v>
      </c>
      <c r="R111" t="s">
        <v>34</v>
      </c>
      <c r="S111" t="s">
        <v>34</v>
      </c>
      <c r="T111" s="4">
        <v>45692.787858796299</v>
      </c>
      <c r="U111" t="s">
        <v>5284</v>
      </c>
    </row>
    <row r="112" spans="1:21" x14ac:dyDescent="0.25">
      <c r="A112">
        <v>847</v>
      </c>
      <c r="B112" t="s">
        <v>36</v>
      </c>
      <c r="C112" t="s">
        <v>3710</v>
      </c>
      <c r="D112" t="s">
        <v>5271</v>
      </c>
      <c r="E112" t="s">
        <v>5272</v>
      </c>
      <c r="F112">
        <v>29685145</v>
      </c>
      <c r="G112" t="s">
        <v>5702</v>
      </c>
      <c r="H112" t="s">
        <v>5703</v>
      </c>
      <c r="I112" t="s">
        <v>5704</v>
      </c>
      <c r="K112" t="s">
        <v>5705</v>
      </c>
      <c r="L112" t="s">
        <v>5705</v>
      </c>
      <c r="M112" t="s">
        <v>36</v>
      </c>
      <c r="N112" t="s">
        <v>36</v>
      </c>
      <c r="O112" t="s">
        <v>36</v>
      </c>
      <c r="P112" t="s">
        <v>36</v>
      </c>
      <c r="Q112" t="s">
        <v>34</v>
      </c>
      <c r="R112" t="s">
        <v>34</v>
      </c>
      <c r="S112" t="s">
        <v>34</v>
      </c>
      <c r="T112" s="4">
        <v>45686.855532407404</v>
      </c>
      <c r="U112" t="s">
        <v>5309</v>
      </c>
    </row>
    <row r="113" spans="1:21" x14ac:dyDescent="0.25">
      <c r="A113">
        <v>847</v>
      </c>
      <c r="B113" t="s">
        <v>36</v>
      </c>
      <c r="C113" t="s">
        <v>3710</v>
      </c>
      <c r="D113" t="s">
        <v>5271</v>
      </c>
      <c r="E113" t="s">
        <v>5272</v>
      </c>
      <c r="F113">
        <v>29674813</v>
      </c>
      <c r="G113" t="s">
        <v>5706</v>
      </c>
      <c r="H113" t="s">
        <v>5707</v>
      </c>
      <c r="I113" t="s">
        <v>5413</v>
      </c>
      <c r="J113" t="s">
        <v>5708</v>
      </c>
      <c r="K113" t="s">
        <v>5709</v>
      </c>
      <c r="L113" t="s">
        <v>5710</v>
      </c>
      <c r="M113" t="s">
        <v>36</v>
      </c>
      <c r="N113" t="s">
        <v>36</v>
      </c>
      <c r="O113" t="s">
        <v>36</v>
      </c>
      <c r="P113" t="s">
        <v>36</v>
      </c>
      <c r="Q113" t="s">
        <v>34</v>
      </c>
      <c r="R113" t="s">
        <v>34</v>
      </c>
      <c r="S113" t="s">
        <v>36</v>
      </c>
      <c r="T113" s="4">
        <v>45665.723854166667</v>
      </c>
      <c r="U113" t="s">
        <v>5278</v>
      </c>
    </row>
    <row r="114" spans="1:21" x14ac:dyDescent="0.25">
      <c r="A114">
        <v>847</v>
      </c>
      <c r="B114" t="s">
        <v>36</v>
      </c>
      <c r="C114" t="s">
        <v>3710</v>
      </c>
      <c r="D114" t="s">
        <v>5271</v>
      </c>
      <c r="E114" t="s">
        <v>5272</v>
      </c>
      <c r="F114">
        <v>31710479</v>
      </c>
      <c r="G114" t="s">
        <v>5711</v>
      </c>
      <c r="H114" t="s">
        <v>5538</v>
      </c>
      <c r="I114" t="s">
        <v>5405</v>
      </c>
      <c r="J114" t="s">
        <v>5428</v>
      </c>
      <c r="K114" t="s">
        <v>5712</v>
      </c>
      <c r="M114" t="s">
        <v>36</v>
      </c>
      <c r="N114" t="s">
        <v>36</v>
      </c>
      <c r="O114" t="s">
        <v>36</v>
      </c>
      <c r="P114" t="s">
        <v>36</v>
      </c>
      <c r="Q114" t="s">
        <v>36</v>
      </c>
      <c r="R114" t="s">
        <v>34</v>
      </c>
      <c r="S114" t="s">
        <v>34</v>
      </c>
      <c r="T114" s="4">
        <v>45694.646261574075</v>
      </c>
      <c r="U114" t="s">
        <v>5284</v>
      </c>
    </row>
    <row r="115" spans="1:21" x14ac:dyDescent="0.25">
      <c r="A115">
        <v>847</v>
      </c>
      <c r="B115" t="s">
        <v>36</v>
      </c>
      <c r="C115" t="s">
        <v>3710</v>
      </c>
      <c r="D115" t="s">
        <v>5271</v>
      </c>
      <c r="E115" t="s">
        <v>5272</v>
      </c>
      <c r="F115">
        <v>1144053646</v>
      </c>
      <c r="G115" t="s">
        <v>5490</v>
      </c>
      <c r="H115" t="s">
        <v>5713</v>
      </c>
      <c r="I115" t="s">
        <v>5714</v>
      </c>
      <c r="J115" t="s">
        <v>5694</v>
      </c>
      <c r="K115" t="s">
        <v>5715</v>
      </c>
      <c r="M115" t="s">
        <v>36</v>
      </c>
      <c r="N115" t="s">
        <v>36</v>
      </c>
      <c r="O115" t="s">
        <v>34</v>
      </c>
      <c r="P115" t="s">
        <v>34</v>
      </c>
      <c r="Q115" t="s">
        <v>34</v>
      </c>
      <c r="R115" t="s">
        <v>34</v>
      </c>
      <c r="S115" t="s">
        <v>34</v>
      </c>
      <c r="T115" s="4">
        <v>45754.658483796295</v>
      </c>
      <c r="U115" t="s">
        <v>5284</v>
      </c>
    </row>
    <row r="116" spans="1:21" x14ac:dyDescent="0.25">
      <c r="A116">
        <v>847</v>
      </c>
      <c r="B116" t="s">
        <v>36</v>
      </c>
      <c r="C116" t="s">
        <v>3710</v>
      </c>
      <c r="D116" t="s">
        <v>5271</v>
      </c>
      <c r="E116" t="s">
        <v>5272</v>
      </c>
      <c r="F116">
        <v>1144190487</v>
      </c>
      <c r="G116" t="s">
        <v>5716</v>
      </c>
      <c r="H116" t="s">
        <v>5717</v>
      </c>
      <c r="I116" t="s">
        <v>5718</v>
      </c>
      <c r="J116" t="s">
        <v>5604</v>
      </c>
      <c r="K116" t="s">
        <v>5719</v>
      </c>
      <c r="L116" t="s">
        <v>5720</v>
      </c>
      <c r="M116" t="s">
        <v>36</v>
      </c>
      <c r="N116" t="s">
        <v>36</v>
      </c>
      <c r="O116" t="s">
        <v>36</v>
      </c>
      <c r="P116" t="s">
        <v>36</v>
      </c>
      <c r="Q116" t="s">
        <v>34</v>
      </c>
      <c r="R116" t="s">
        <v>34</v>
      </c>
      <c r="S116" t="s">
        <v>34</v>
      </c>
      <c r="T116" s="4">
        <v>45700.432280092595</v>
      </c>
      <c r="U116" t="s">
        <v>5278</v>
      </c>
    </row>
    <row r="117" spans="1:21" x14ac:dyDescent="0.25">
      <c r="A117">
        <v>847</v>
      </c>
      <c r="B117" t="s">
        <v>36</v>
      </c>
      <c r="C117" t="s">
        <v>3710</v>
      </c>
      <c r="D117" t="s">
        <v>5271</v>
      </c>
      <c r="E117" t="s">
        <v>5272</v>
      </c>
      <c r="F117">
        <v>31176942</v>
      </c>
      <c r="G117" t="s">
        <v>5721</v>
      </c>
      <c r="H117" t="s">
        <v>5722</v>
      </c>
      <c r="I117" t="s">
        <v>5723</v>
      </c>
      <c r="J117" t="s">
        <v>5724</v>
      </c>
      <c r="K117" t="s">
        <v>5725</v>
      </c>
      <c r="M117" t="s">
        <v>36</v>
      </c>
      <c r="N117" t="s">
        <v>36</v>
      </c>
      <c r="O117" t="s">
        <v>36</v>
      </c>
      <c r="P117" t="s">
        <v>36</v>
      </c>
      <c r="Q117" t="s">
        <v>34</v>
      </c>
      <c r="R117" t="s">
        <v>34</v>
      </c>
      <c r="S117" t="s">
        <v>34</v>
      </c>
      <c r="T117" s="4">
        <v>45717.615624999999</v>
      </c>
      <c r="U117" t="s">
        <v>5309</v>
      </c>
    </row>
    <row r="118" spans="1:21" x14ac:dyDescent="0.25">
      <c r="A118">
        <v>847</v>
      </c>
      <c r="B118" t="s">
        <v>36</v>
      </c>
      <c r="C118" t="s">
        <v>3710</v>
      </c>
      <c r="D118" t="s">
        <v>5271</v>
      </c>
      <c r="E118" t="s">
        <v>5272</v>
      </c>
      <c r="F118">
        <v>1113684562</v>
      </c>
      <c r="G118" t="s">
        <v>5684</v>
      </c>
      <c r="H118" t="s">
        <v>5563</v>
      </c>
      <c r="I118" t="s">
        <v>5571</v>
      </c>
      <c r="K118" t="s">
        <v>5726</v>
      </c>
      <c r="L118" t="s">
        <v>5726</v>
      </c>
      <c r="M118" t="s">
        <v>36</v>
      </c>
      <c r="N118" t="s">
        <v>36</v>
      </c>
      <c r="O118" t="s">
        <v>36</v>
      </c>
      <c r="P118" t="s">
        <v>36</v>
      </c>
      <c r="Q118" t="s">
        <v>34</v>
      </c>
      <c r="R118" t="s">
        <v>34</v>
      </c>
      <c r="S118" t="s">
        <v>34</v>
      </c>
      <c r="T118" s="4">
        <v>45699.594456018516</v>
      </c>
      <c r="U118" t="s">
        <v>5284</v>
      </c>
    </row>
    <row r="119" spans="1:21" x14ac:dyDescent="0.25">
      <c r="A119">
        <v>847</v>
      </c>
      <c r="B119" t="s">
        <v>36</v>
      </c>
      <c r="C119" t="s">
        <v>3710</v>
      </c>
      <c r="D119" t="s">
        <v>5271</v>
      </c>
      <c r="E119" t="s">
        <v>5272</v>
      </c>
      <c r="F119">
        <v>7716569</v>
      </c>
      <c r="G119" t="s">
        <v>5717</v>
      </c>
      <c r="H119" t="s">
        <v>5437</v>
      </c>
      <c r="I119" t="s">
        <v>5727</v>
      </c>
      <c r="J119" t="s">
        <v>5728</v>
      </c>
      <c r="K119" t="s">
        <v>5729</v>
      </c>
      <c r="L119" t="s">
        <v>5729</v>
      </c>
      <c r="M119" t="s">
        <v>36</v>
      </c>
      <c r="N119" t="s">
        <v>36</v>
      </c>
      <c r="O119" t="s">
        <v>34</v>
      </c>
      <c r="P119" t="s">
        <v>36</v>
      </c>
      <c r="Q119" t="s">
        <v>34</v>
      </c>
      <c r="R119" t="s">
        <v>34</v>
      </c>
      <c r="S119" t="s">
        <v>36</v>
      </c>
      <c r="T119" s="4">
        <v>45716.812962962962</v>
      </c>
      <c r="U119" t="s">
        <v>5278</v>
      </c>
    </row>
    <row r="120" spans="1:21" x14ac:dyDescent="0.25">
      <c r="A120">
        <v>847</v>
      </c>
      <c r="B120" t="s">
        <v>36</v>
      </c>
      <c r="C120" t="s">
        <v>3710</v>
      </c>
      <c r="D120" t="s">
        <v>5271</v>
      </c>
      <c r="E120" t="s">
        <v>5272</v>
      </c>
      <c r="F120">
        <v>1061790967</v>
      </c>
      <c r="G120" t="s">
        <v>5730</v>
      </c>
      <c r="H120" t="s">
        <v>5731</v>
      </c>
      <c r="I120" t="s">
        <v>5732</v>
      </c>
      <c r="J120" t="s">
        <v>5624</v>
      </c>
      <c r="K120" t="s">
        <v>5733</v>
      </c>
      <c r="M120" t="s">
        <v>36</v>
      </c>
      <c r="N120" t="s">
        <v>36</v>
      </c>
      <c r="O120" t="s">
        <v>36</v>
      </c>
      <c r="P120" t="s">
        <v>36</v>
      </c>
      <c r="Q120" t="s">
        <v>34</v>
      </c>
      <c r="R120" t="s">
        <v>34</v>
      </c>
      <c r="S120" t="s">
        <v>34</v>
      </c>
      <c r="T120" s="4">
        <v>45747.847870370373</v>
      </c>
      <c r="U120" t="s">
        <v>5346</v>
      </c>
    </row>
    <row r="121" spans="1:21" x14ac:dyDescent="0.25">
      <c r="A121">
        <v>847</v>
      </c>
      <c r="B121" t="s">
        <v>36</v>
      </c>
      <c r="C121" t="s">
        <v>3710</v>
      </c>
      <c r="D121" t="s">
        <v>5271</v>
      </c>
      <c r="E121" t="s">
        <v>5272</v>
      </c>
      <c r="F121">
        <v>1113666712</v>
      </c>
      <c r="G121" t="s">
        <v>5591</v>
      </c>
      <c r="H121" t="s">
        <v>5734</v>
      </c>
      <c r="I121" t="s">
        <v>5735</v>
      </c>
      <c r="K121" t="s">
        <v>5736</v>
      </c>
      <c r="M121" t="s">
        <v>36</v>
      </c>
      <c r="N121" t="s">
        <v>36</v>
      </c>
      <c r="O121" t="s">
        <v>36</v>
      </c>
      <c r="P121" t="s">
        <v>36</v>
      </c>
      <c r="Q121" t="s">
        <v>34</v>
      </c>
      <c r="R121" t="s">
        <v>34</v>
      </c>
      <c r="S121" t="s">
        <v>36</v>
      </c>
      <c r="T121" s="4">
        <v>45698.494872685187</v>
      </c>
      <c r="U121" t="s">
        <v>5278</v>
      </c>
    </row>
    <row r="122" spans="1:21" x14ac:dyDescent="0.25">
      <c r="A122">
        <v>847</v>
      </c>
      <c r="B122" t="s">
        <v>36</v>
      </c>
      <c r="C122" t="s">
        <v>3710</v>
      </c>
      <c r="D122" t="s">
        <v>5271</v>
      </c>
      <c r="E122" t="s">
        <v>5272</v>
      </c>
      <c r="F122">
        <v>29667293</v>
      </c>
      <c r="G122" t="s">
        <v>5490</v>
      </c>
      <c r="I122" t="s">
        <v>5737</v>
      </c>
      <c r="K122" t="s">
        <v>5738</v>
      </c>
      <c r="M122" t="s">
        <v>36</v>
      </c>
      <c r="N122" t="s">
        <v>36</v>
      </c>
      <c r="O122" t="s">
        <v>36</v>
      </c>
      <c r="P122" t="s">
        <v>36</v>
      </c>
      <c r="Q122" t="s">
        <v>34</v>
      </c>
      <c r="R122" t="s">
        <v>34</v>
      </c>
      <c r="S122" t="s">
        <v>36</v>
      </c>
      <c r="T122" s="4">
        <v>45668.441504629627</v>
      </c>
      <c r="U122" t="s">
        <v>5278</v>
      </c>
    </row>
    <row r="123" spans="1:21" x14ac:dyDescent="0.25">
      <c r="A123">
        <v>847</v>
      </c>
      <c r="B123" t="s">
        <v>36</v>
      </c>
      <c r="C123" t="s">
        <v>3710</v>
      </c>
      <c r="D123" t="s">
        <v>5271</v>
      </c>
      <c r="E123" t="s">
        <v>5272</v>
      </c>
      <c r="F123">
        <v>1113660605</v>
      </c>
      <c r="G123" t="s">
        <v>5430</v>
      </c>
      <c r="H123" t="s">
        <v>5739</v>
      </c>
      <c r="I123" t="s">
        <v>5296</v>
      </c>
      <c r="J123" t="s">
        <v>5276</v>
      </c>
      <c r="K123" t="s">
        <v>5740</v>
      </c>
      <c r="L123" t="s">
        <v>5741</v>
      </c>
      <c r="M123" t="s">
        <v>36</v>
      </c>
      <c r="N123" t="s">
        <v>36</v>
      </c>
      <c r="O123" t="s">
        <v>36</v>
      </c>
      <c r="P123" t="s">
        <v>36</v>
      </c>
      <c r="Q123" t="s">
        <v>36</v>
      </c>
      <c r="R123" t="s">
        <v>34</v>
      </c>
      <c r="S123" t="s">
        <v>34</v>
      </c>
      <c r="T123" s="4">
        <v>45718.915625000001</v>
      </c>
      <c r="U123" t="s">
        <v>5419</v>
      </c>
    </row>
    <row r="124" spans="1:21" x14ac:dyDescent="0.25">
      <c r="A124">
        <v>847</v>
      </c>
      <c r="B124" t="s">
        <v>36</v>
      </c>
      <c r="C124" t="s">
        <v>3710</v>
      </c>
      <c r="D124" t="s">
        <v>5271</v>
      </c>
      <c r="E124" t="s">
        <v>5272</v>
      </c>
      <c r="F124">
        <v>94544715</v>
      </c>
      <c r="G124" t="s">
        <v>5742</v>
      </c>
      <c r="H124" t="s">
        <v>5280</v>
      </c>
      <c r="I124" t="s">
        <v>5332</v>
      </c>
      <c r="J124" t="s">
        <v>5665</v>
      </c>
      <c r="K124" t="s">
        <v>5743</v>
      </c>
      <c r="L124" t="s">
        <v>5744</v>
      </c>
      <c r="M124" t="s">
        <v>36</v>
      </c>
      <c r="N124" t="s">
        <v>36</v>
      </c>
      <c r="O124" t="s">
        <v>36</v>
      </c>
      <c r="P124" t="s">
        <v>36</v>
      </c>
      <c r="Q124" t="s">
        <v>36</v>
      </c>
      <c r="R124" t="s">
        <v>34</v>
      </c>
      <c r="S124" t="s">
        <v>34</v>
      </c>
      <c r="T124" s="4">
        <v>45715.487291666665</v>
      </c>
      <c r="U124" t="s">
        <v>5278</v>
      </c>
    </row>
    <row r="125" spans="1:21" x14ac:dyDescent="0.25">
      <c r="A125">
        <v>847</v>
      </c>
      <c r="B125" t="s">
        <v>36</v>
      </c>
      <c r="C125" t="s">
        <v>3710</v>
      </c>
      <c r="D125" t="s">
        <v>5271</v>
      </c>
      <c r="E125" t="s">
        <v>5272</v>
      </c>
      <c r="F125">
        <v>1113618605</v>
      </c>
      <c r="G125" t="s">
        <v>5538</v>
      </c>
      <c r="H125" t="s">
        <v>5745</v>
      </c>
      <c r="I125" t="s">
        <v>5398</v>
      </c>
      <c r="J125" t="s">
        <v>5746</v>
      </c>
      <c r="K125" t="s">
        <v>5747</v>
      </c>
      <c r="M125" t="s">
        <v>36</v>
      </c>
      <c r="N125" t="s">
        <v>36</v>
      </c>
      <c r="O125" t="s">
        <v>36</v>
      </c>
      <c r="P125" t="s">
        <v>36</v>
      </c>
      <c r="Q125" t="s">
        <v>34</v>
      </c>
      <c r="R125" t="s">
        <v>34</v>
      </c>
      <c r="S125" t="s">
        <v>36</v>
      </c>
      <c r="T125" s="4">
        <v>45727.37263888889</v>
      </c>
      <c r="U125" t="s">
        <v>5278</v>
      </c>
    </row>
    <row r="126" spans="1:21" x14ac:dyDescent="0.25">
      <c r="A126">
        <v>847</v>
      </c>
      <c r="B126" t="s">
        <v>36</v>
      </c>
      <c r="C126" t="s">
        <v>3710</v>
      </c>
      <c r="D126" t="s">
        <v>5271</v>
      </c>
      <c r="E126" t="s">
        <v>5272</v>
      </c>
      <c r="F126">
        <v>1113618947</v>
      </c>
      <c r="G126" t="s">
        <v>5748</v>
      </c>
      <c r="H126" t="s">
        <v>5587</v>
      </c>
      <c r="I126" t="s">
        <v>5749</v>
      </c>
      <c r="J126" t="s">
        <v>5750</v>
      </c>
      <c r="K126" t="s">
        <v>5751</v>
      </c>
      <c r="L126" t="s">
        <v>5751</v>
      </c>
      <c r="M126" t="s">
        <v>36</v>
      </c>
      <c r="N126" t="s">
        <v>36</v>
      </c>
      <c r="O126" t="s">
        <v>36</v>
      </c>
      <c r="P126" t="s">
        <v>36</v>
      </c>
      <c r="Q126" t="s">
        <v>34</v>
      </c>
      <c r="R126" t="s">
        <v>34</v>
      </c>
      <c r="S126" t="s">
        <v>34</v>
      </c>
      <c r="T126" s="4">
        <v>45722.465879629628</v>
      </c>
      <c r="U126" t="s">
        <v>5284</v>
      </c>
    </row>
    <row r="127" spans="1:21" x14ac:dyDescent="0.25">
      <c r="A127">
        <v>847</v>
      </c>
      <c r="B127" t="s">
        <v>36</v>
      </c>
      <c r="C127" t="s">
        <v>3710</v>
      </c>
      <c r="D127" t="s">
        <v>5271</v>
      </c>
      <c r="E127" t="s">
        <v>5272</v>
      </c>
      <c r="F127">
        <v>1144030644</v>
      </c>
      <c r="G127" t="s">
        <v>5752</v>
      </c>
      <c r="H127" t="s">
        <v>5739</v>
      </c>
      <c r="I127" t="s">
        <v>5357</v>
      </c>
      <c r="J127" t="s">
        <v>5381</v>
      </c>
      <c r="K127" t="s">
        <v>5753</v>
      </c>
      <c r="M127" t="s">
        <v>36</v>
      </c>
      <c r="N127" t="s">
        <v>36</v>
      </c>
      <c r="O127" t="s">
        <v>36</v>
      </c>
      <c r="P127" t="s">
        <v>36</v>
      </c>
      <c r="Q127" t="s">
        <v>34</v>
      </c>
      <c r="R127" t="s">
        <v>34</v>
      </c>
      <c r="S127" t="s">
        <v>34</v>
      </c>
      <c r="T127" s="4">
        <v>45699.912812499999</v>
      </c>
      <c r="U127" t="s">
        <v>5309</v>
      </c>
    </row>
    <row r="128" spans="1:21" x14ac:dyDescent="0.25">
      <c r="A128">
        <v>847</v>
      </c>
      <c r="B128" t="s">
        <v>36</v>
      </c>
      <c r="C128" t="s">
        <v>3710</v>
      </c>
      <c r="D128" t="s">
        <v>5271</v>
      </c>
      <c r="E128" t="s">
        <v>5272</v>
      </c>
      <c r="F128">
        <v>1007700101</v>
      </c>
      <c r="G128" t="s">
        <v>5754</v>
      </c>
      <c r="H128" t="s">
        <v>5654</v>
      </c>
      <c r="I128" t="s">
        <v>5755</v>
      </c>
      <c r="J128" t="s">
        <v>5756</v>
      </c>
      <c r="K128" t="s">
        <v>5757</v>
      </c>
      <c r="M128" t="s">
        <v>36</v>
      </c>
      <c r="N128" t="s">
        <v>36</v>
      </c>
      <c r="O128" t="s">
        <v>36</v>
      </c>
      <c r="P128" t="s">
        <v>36</v>
      </c>
      <c r="Q128" t="s">
        <v>34</v>
      </c>
      <c r="R128" t="s">
        <v>34</v>
      </c>
      <c r="S128" t="s">
        <v>36</v>
      </c>
      <c r="T128" s="4">
        <v>45670.88590277778</v>
      </c>
      <c r="U128" t="s">
        <v>5278</v>
      </c>
    </row>
    <row r="129" spans="1:21" x14ac:dyDescent="0.25">
      <c r="A129">
        <v>847</v>
      </c>
      <c r="B129" t="s">
        <v>36</v>
      </c>
      <c r="C129" t="s">
        <v>3710</v>
      </c>
      <c r="D129" t="s">
        <v>5271</v>
      </c>
      <c r="E129" t="s">
        <v>5272</v>
      </c>
      <c r="F129">
        <v>1114826462</v>
      </c>
      <c r="G129" t="s">
        <v>5574</v>
      </c>
      <c r="H129" t="s">
        <v>5758</v>
      </c>
      <c r="I129" t="s">
        <v>5759</v>
      </c>
      <c r="J129" t="s">
        <v>5760</v>
      </c>
      <c r="K129" t="s">
        <v>5761</v>
      </c>
      <c r="M129" t="s">
        <v>36</v>
      </c>
      <c r="N129" t="s">
        <v>36</v>
      </c>
      <c r="O129" t="s">
        <v>36</v>
      </c>
      <c r="P129" t="s">
        <v>36</v>
      </c>
      <c r="Q129" t="s">
        <v>34</v>
      </c>
      <c r="R129" t="s">
        <v>34</v>
      </c>
      <c r="S129" t="s">
        <v>36</v>
      </c>
      <c r="T129" s="4">
        <v>45721.330011574071</v>
      </c>
      <c r="U129" t="s">
        <v>5309</v>
      </c>
    </row>
    <row r="130" spans="1:21" x14ac:dyDescent="0.25">
      <c r="A130">
        <v>847</v>
      </c>
      <c r="B130" t="s">
        <v>36</v>
      </c>
      <c r="C130" t="s">
        <v>3710</v>
      </c>
      <c r="D130" t="s">
        <v>5271</v>
      </c>
      <c r="E130" t="s">
        <v>5272</v>
      </c>
      <c r="F130">
        <v>1113687398</v>
      </c>
      <c r="G130" t="s">
        <v>5425</v>
      </c>
      <c r="H130" t="s">
        <v>5384</v>
      </c>
      <c r="I130" t="s">
        <v>5522</v>
      </c>
      <c r="J130" t="s">
        <v>5462</v>
      </c>
      <c r="K130" t="s">
        <v>5762</v>
      </c>
      <c r="M130" t="s">
        <v>36</v>
      </c>
      <c r="N130" t="s">
        <v>36</v>
      </c>
      <c r="O130" t="s">
        <v>36</v>
      </c>
      <c r="P130" t="s">
        <v>36</v>
      </c>
      <c r="Q130" t="s">
        <v>34</v>
      </c>
      <c r="R130" t="s">
        <v>34</v>
      </c>
      <c r="S130" t="s">
        <v>36</v>
      </c>
      <c r="T130" s="4">
        <v>45755.404456018521</v>
      </c>
      <c r="U130" t="s">
        <v>5284</v>
      </c>
    </row>
    <row r="131" spans="1:21" x14ac:dyDescent="0.25">
      <c r="A131">
        <v>847</v>
      </c>
      <c r="B131" t="s">
        <v>36</v>
      </c>
      <c r="C131" t="s">
        <v>3710</v>
      </c>
      <c r="D131" t="s">
        <v>5271</v>
      </c>
      <c r="E131" t="s">
        <v>5272</v>
      </c>
      <c r="F131">
        <v>1112471749</v>
      </c>
      <c r="G131" t="s">
        <v>5611</v>
      </c>
      <c r="H131" t="s">
        <v>5437</v>
      </c>
      <c r="I131" t="s">
        <v>5357</v>
      </c>
      <c r="J131" t="s">
        <v>5287</v>
      </c>
      <c r="K131" t="s">
        <v>5763</v>
      </c>
      <c r="M131" t="s">
        <v>36</v>
      </c>
      <c r="N131" t="s">
        <v>36</v>
      </c>
      <c r="O131" t="s">
        <v>36</v>
      </c>
      <c r="P131" t="s">
        <v>36</v>
      </c>
      <c r="Q131" t="s">
        <v>34</v>
      </c>
      <c r="R131" t="s">
        <v>34</v>
      </c>
      <c r="S131" t="s">
        <v>34</v>
      </c>
      <c r="T131" s="4">
        <v>45706.492905092593</v>
      </c>
      <c r="U131" t="s">
        <v>5309</v>
      </c>
    </row>
    <row r="132" spans="1:21" x14ac:dyDescent="0.25">
      <c r="A132">
        <v>847</v>
      </c>
      <c r="B132" t="s">
        <v>36</v>
      </c>
      <c r="C132" t="s">
        <v>3710</v>
      </c>
      <c r="D132" t="s">
        <v>5271</v>
      </c>
      <c r="E132" t="s">
        <v>5272</v>
      </c>
      <c r="F132">
        <v>1113696596</v>
      </c>
      <c r="G132" t="s">
        <v>5470</v>
      </c>
      <c r="H132" t="s">
        <v>5430</v>
      </c>
      <c r="I132" t="s">
        <v>5341</v>
      </c>
      <c r="J132" t="s">
        <v>5508</v>
      </c>
      <c r="K132" t="s">
        <v>5764</v>
      </c>
      <c r="L132" t="s">
        <v>5764</v>
      </c>
      <c r="M132" t="s">
        <v>36</v>
      </c>
      <c r="N132" t="s">
        <v>36</v>
      </c>
      <c r="O132" t="s">
        <v>36</v>
      </c>
      <c r="P132" t="s">
        <v>36</v>
      </c>
      <c r="Q132" t="s">
        <v>34</v>
      </c>
      <c r="R132" t="s">
        <v>34</v>
      </c>
      <c r="S132" t="s">
        <v>34</v>
      </c>
      <c r="T132" s="4">
        <v>45743.778900462959</v>
      </c>
      <c r="U132" t="s">
        <v>5419</v>
      </c>
    </row>
    <row r="133" spans="1:21" x14ac:dyDescent="0.25">
      <c r="A133">
        <v>847</v>
      </c>
      <c r="B133" t="s">
        <v>36</v>
      </c>
      <c r="C133" t="s">
        <v>3710</v>
      </c>
      <c r="D133" t="s">
        <v>5271</v>
      </c>
      <c r="E133" t="s">
        <v>5272</v>
      </c>
      <c r="F133">
        <v>16866013</v>
      </c>
      <c r="G133" t="s">
        <v>5765</v>
      </c>
      <c r="H133" t="s">
        <v>5766</v>
      </c>
      <c r="I133" t="s">
        <v>5767</v>
      </c>
      <c r="J133" t="s">
        <v>5768</v>
      </c>
      <c r="K133" t="s">
        <v>5769</v>
      </c>
      <c r="M133" t="s">
        <v>36</v>
      </c>
      <c r="N133" t="s">
        <v>36</v>
      </c>
      <c r="O133" t="s">
        <v>34</v>
      </c>
      <c r="P133" t="s">
        <v>36</v>
      </c>
      <c r="Q133" t="s">
        <v>34</v>
      </c>
      <c r="R133" t="s">
        <v>34</v>
      </c>
      <c r="S133" t="s">
        <v>36</v>
      </c>
      <c r="T133" s="4">
        <v>45723.49113425926</v>
      </c>
      <c r="U133" t="s">
        <v>5278</v>
      </c>
    </row>
    <row r="134" spans="1:21" x14ac:dyDescent="0.25">
      <c r="A134">
        <v>847</v>
      </c>
      <c r="B134" t="s">
        <v>36</v>
      </c>
      <c r="C134" t="s">
        <v>3710</v>
      </c>
      <c r="D134" t="s">
        <v>5271</v>
      </c>
      <c r="E134" t="s">
        <v>5272</v>
      </c>
      <c r="F134">
        <v>1144205520</v>
      </c>
      <c r="G134" t="s">
        <v>5770</v>
      </c>
      <c r="H134" t="s">
        <v>5325</v>
      </c>
      <c r="I134" t="s">
        <v>5300</v>
      </c>
      <c r="J134" t="s">
        <v>5381</v>
      </c>
      <c r="K134" t="s">
        <v>5771</v>
      </c>
      <c r="M134" t="s">
        <v>36</v>
      </c>
      <c r="N134" t="s">
        <v>36</v>
      </c>
      <c r="O134" t="s">
        <v>34</v>
      </c>
      <c r="P134" t="s">
        <v>36</v>
      </c>
      <c r="Q134" t="s">
        <v>34</v>
      </c>
      <c r="R134" t="s">
        <v>34</v>
      </c>
      <c r="S134" t="s">
        <v>36</v>
      </c>
      <c r="T134" s="4">
        <v>45723.470983796295</v>
      </c>
      <c r="U134" t="s">
        <v>5278</v>
      </c>
    </row>
    <row r="135" spans="1:21" x14ac:dyDescent="0.25">
      <c r="A135">
        <v>847</v>
      </c>
      <c r="B135" t="s">
        <v>36</v>
      </c>
      <c r="C135" t="s">
        <v>3710</v>
      </c>
      <c r="D135" t="s">
        <v>5271</v>
      </c>
      <c r="E135" t="s">
        <v>5272</v>
      </c>
      <c r="F135">
        <v>1113656723</v>
      </c>
      <c r="G135" t="s">
        <v>5538</v>
      </c>
      <c r="H135" t="s">
        <v>5772</v>
      </c>
      <c r="I135" t="s">
        <v>5394</v>
      </c>
      <c r="J135" t="s">
        <v>5285</v>
      </c>
      <c r="K135" t="s">
        <v>5773</v>
      </c>
      <c r="L135" t="s">
        <v>5774</v>
      </c>
      <c r="M135" t="s">
        <v>36</v>
      </c>
      <c r="N135" t="s">
        <v>36</v>
      </c>
      <c r="O135" t="s">
        <v>36</v>
      </c>
      <c r="P135" t="s">
        <v>36</v>
      </c>
      <c r="Q135" t="s">
        <v>34</v>
      </c>
      <c r="R135" t="s">
        <v>34</v>
      </c>
      <c r="S135" t="s">
        <v>36</v>
      </c>
      <c r="T135" s="4">
        <v>45700.387453703705</v>
      </c>
      <c r="U135" t="s">
        <v>5278</v>
      </c>
    </row>
    <row r="136" spans="1:21" x14ac:dyDescent="0.25">
      <c r="A136">
        <v>847</v>
      </c>
      <c r="B136" t="s">
        <v>36</v>
      </c>
      <c r="C136" t="s">
        <v>3710</v>
      </c>
      <c r="D136" t="s">
        <v>5271</v>
      </c>
      <c r="E136" t="s">
        <v>5272</v>
      </c>
      <c r="F136">
        <v>1113655514</v>
      </c>
      <c r="G136" t="s">
        <v>5775</v>
      </c>
      <c r="H136" t="s">
        <v>5437</v>
      </c>
      <c r="I136" t="s">
        <v>5776</v>
      </c>
      <c r="J136" t="s">
        <v>5276</v>
      </c>
      <c r="K136" t="s">
        <v>5777</v>
      </c>
      <c r="L136" t="s">
        <v>5777</v>
      </c>
      <c r="M136" t="s">
        <v>36</v>
      </c>
      <c r="N136" t="s">
        <v>36</v>
      </c>
      <c r="O136" t="s">
        <v>36</v>
      </c>
      <c r="P136" t="s">
        <v>36</v>
      </c>
      <c r="Q136" t="s">
        <v>34</v>
      </c>
      <c r="R136" t="s">
        <v>34</v>
      </c>
      <c r="S136" t="s">
        <v>34</v>
      </c>
      <c r="T136" s="4">
        <v>45695.754849537036</v>
      </c>
      <c r="U136" t="s">
        <v>5278</v>
      </c>
    </row>
    <row r="137" spans="1:21" x14ac:dyDescent="0.25">
      <c r="A137">
        <v>847</v>
      </c>
      <c r="B137" t="s">
        <v>36</v>
      </c>
      <c r="C137" t="s">
        <v>3710</v>
      </c>
      <c r="D137" t="s">
        <v>5271</v>
      </c>
      <c r="E137" t="s">
        <v>5272</v>
      </c>
      <c r="F137">
        <v>29361977</v>
      </c>
      <c r="G137" t="s">
        <v>5778</v>
      </c>
      <c r="H137" t="s">
        <v>5326</v>
      </c>
      <c r="I137" t="s">
        <v>5341</v>
      </c>
      <c r="J137" t="s">
        <v>5779</v>
      </c>
      <c r="K137" t="s">
        <v>5780</v>
      </c>
      <c r="M137" t="s">
        <v>36</v>
      </c>
      <c r="N137" t="s">
        <v>36</v>
      </c>
      <c r="O137" t="s">
        <v>36</v>
      </c>
      <c r="P137" t="s">
        <v>36</v>
      </c>
      <c r="Q137" t="s">
        <v>34</v>
      </c>
      <c r="R137" t="s">
        <v>34</v>
      </c>
      <c r="S137" t="s">
        <v>34</v>
      </c>
      <c r="T137" s="4">
        <v>45714.833229166667</v>
      </c>
      <c r="U137" t="s">
        <v>5284</v>
      </c>
    </row>
    <row r="138" spans="1:21" x14ac:dyDescent="0.25">
      <c r="A138">
        <v>847</v>
      </c>
      <c r="B138" t="s">
        <v>36</v>
      </c>
      <c r="C138" t="s">
        <v>3710</v>
      </c>
      <c r="D138" t="s">
        <v>5271</v>
      </c>
      <c r="E138" t="s">
        <v>5272</v>
      </c>
      <c r="F138">
        <v>1113659253</v>
      </c>
      <c r="G138" t="s">
        <v>5781</v>
      </c>
      <c r="H138" t="s">
        <v>5782</v>
      </c>
      <c r="I138" t="s">
        <v>5749</v>
      </c>
      <c r="J138" t="s">
        <v>5783</v>
      </c>
      <c r="K138" t="s">
        <v>5784</v>
      </c>
      <c r="M138" t="s">
        <v>36</v>
      </c>
      <c r="N138" t="s">
        <v>36</v>
      </c>
      <c r="O138" t="s">
        <v>36</v>
      </c>
      <c r="P138" t="s">
        <v>36</v>
      </c>
      <c r="Q138" t="s">
        <v>34</v>
      </c>
      <c r="R138" t="s">
        <v>34</v>
      </c>
      <c r="S138" t="s">
        <v>36</v>
      </c>
      <c r="T138" s="4">
        <v>45775.484444444446</v>
      </c>
      <c r="U138" t="s">
        <v>5278</v>
      </c>
    </row>
    <row r="139" spans="1:21" x14ac:dyDescent="0.25">
      <c r="A139">
        <v>847</v>
      </c>
      <c r="B139" t="s">
        <v>36</v>
      </c>
      <c r="C139" t="s">
        <v>3710</v>
      </c>
      <c r="D139" t="s">
        <v>5271</v>
      </c>
      <c r="E139" t="s">
        <v>5272</v>
      </c>
      <c r="F139">
        <v>1113655093</v>
      </c>
      <c r="G139" t="s">
        <v>5785</v>
      </c>
      <c r="H139" t="s">
        <v>5325</v>
      </c>
      <c r="I139" t="s">
        <v>5394</v>
      </c>
      <c r="J139" t="s">
        <v>5561</v>
      </c>
      <c r="K139" t="s">
        <v>5786</v>
      </c>
      <c r="M139" t="s">
        <v>36</v>
      </c>
      <c r="N139" t="s">
        <v>36</v>
      </c>
      <c r="O139" t="s">
        <v>36</v>
      </c>
      <c r="P139" t="s">
        <v>36</v>
      </c>
      <c r="Q139" t="s">
        <v>34</v>
      </c>
      <c r="R139" t="s">
        <v>34</v>
      </c>
      <c r="S139" t="s">
        <v>36</v>
      </c>
      <c r="T139" s="4">
        <v>45693.406643518516</v>
      </c>
      <c r="U139" t="s">
        <v>5278</v>
      </c>
    </row>
    <row r="140" spans="1:21" x14ac:dyDescent="0.25">
      <c r="A140">
        <v>847</v>
      </c>
      <c r="B140" t="s">
        <v>36</v>
      </c>
      <c r="C140" t="s">
        <v>3710</v>
      </c>
      <c r="D140" t="s">
        <v>5271</v>
      </c>
      <c r="E140" t="s">
        <v>5272</v>
      </c>
      <c r="F140">
        <v>29665217</v>
      </c>
      <c r="G140" t="s">
        <v>5787</v>
      </c>
      <c r="H140" t="s">
        <v>5788</v>
      </c>
      <c r="I140" t="s">
        <v>5413</v>
      </c>
      <c r="J140" t="s">
        <v>5789</v>
      </c>
      <c r="K140" t="s">
        <v>5790</v>
      </c>
      <c r="L140" t="s">
        <v>5791</v>
      </c>
      <c r="M140" t="s">
        <v>34</v>
      </c>
      <c r="N140" t="s">
        <v>36</v>
      </c>
      <c r="O140" t="s">
        <v>36</v>
      </c>
      <c r="P140" t="s">
        <v>36</v>
      </c>
      <c r="Q140" t="s">
        <v>34</v>
      </c>
      <c r="R140" t="s">
        <v>34</v>
      </c>
      <c r="S140" t="s">
        <v>34</v>
      </c>
      <c r="T140" s="4">
        <v>45677.970405092594</v>
      </c>
      <c r="U140" t="s">
        <v>5346</v>
      </c>
    </row>
    <row r="141" spans="1:21" x14ac:dyDescent="0.25">
      <c r="A141">
        <v>847</v>
      </c>
      <c r="B141" t="s">
        <v>36</v>
      </c>
      <c r="C141" t="s">
        <v>3710</v>
      </c>
      <c r="D141" t="s">
        <v>5271</v>
      </c>
      <c r="E141" t="s">
        <v>5272</v>
      </c>
      <c r="F141">
        <v>1113677249</v>
      </c>
      <c r="G141" t="s">
        <v>5658</v>
      </c>
      <c r="H141" t="s">
        <v>5287</v>
      </c>
      <c r="I141" t="s">
        <v>5357</v>
      </c>
      <c r="J141" t="s">
        <v>5462</v>
      </c>
      <c r="K141" t="s">
        <v>5792</v>
      </c>
      <c r="M141" t="s">
        <v>36</v>
      </c>
      <c r="N141" t="s">
        <v>36</v>
      </c>
      <c r="O141" t="s">
        <v>36</v>
      </c>
      <c r="P141" t="s">
        <v>36</v>
      </c>
      <c r="Q141" t="s">
        <v>34</v>
      </c>
      <c r="R141" t="s">
        <v>34</v>
      </c>
      <c r="S141" t="s">
        <v>34</v>
      </c>
      <c r="T141" s="4">
        <v>45700.615219907406</v>
      </c>
      <c r="U141" t="s">
        <v>5284</v>
      </c>
    </row>
    <row r="142" spans="1:21" x14ac:dyDescent="0.25">
      <c r="A142">
        <v>847</v>
      </c>
      <c r="B142" t="s">
        <v>36</v>
      </c>
      <c r="C142" t="s">
        <v>3710</v>
      </c>
      <c r="D142" t="s">
        <v>5271</v>
      </c>
      <c r="E142" t="s">
        <v>5272</v>
      </c>
      <c r="F142">
        <v>1113685982</v>
      </c>
      <c r="G142" t="s">
        <v>5493</v>
      </c>
      <c r="H142" t="s">
        <v>5793</v>
      </c>
      <c r="I142" t="s">
        <v>5287</v>
      </c>
      <c r="K142" t="s">
        <v>5794</v>
      </c>
      <c r="M142" t="s">
        <v>36</v>
      </c>
      <c r="N142" t="s">
        <v>36</v>
      </c>
      <c r="O142" t="s">
        <v>34</v>
      </c>
      <c r="P142" t="s">
        <v>34</v>
      </c>
      <c r="Q142" t="s">
        <v>34</v>
      </c>
      <c r="R142" t="s">
        <v>34</v>
      </c>
      <c r="S142" t="s">
        <v>34</v>
      </c>
      <c r="T142" s="4">
        <v>45757.821261574078</v>
      </c>
      <c r="U142" t="s">
        <v>5309</v>
      </c>
    </row>
    <row r="143" spans="1:21" x14ac:dyDescent="0.25">
      <c r="A143">
        <v>847</v>
      </c>
      <c r="B143" t="s">
        <v>36</v>
      </c>
      <c r="C143" t="s">
        <v>3710</v>
      </c>
      <c r="D143" t="s">
        <v>5271</v>
      </c>
      <c r="E143" t="s">
        <v>5272</v>
      </c>
      <c r="F143">
        <v>94311889</v>
      </c>
      <c r="G143" t="s">
        <v>5655</v>
      </c>
      <c r="H143" t="s">
        <v>5795</v>
      </c>
      <c r="I143" t="s">
        <v>5669</v>
      </c>
      <c r="K143" t="s">
        <v>5796</v>
      </c>
      <c r="L143" t="s">
        <v>5797</v>
      </c>
      <c r="M143" t="s">
        <v>36</v>
      </c>
      <c r="N143" t="s">
        <v>36</v>
      </c>
      <c r="O143" t="s">
        <v>36</v>
      </c>
      <c r="P143" t="s">
        <v>36</v>
      </c>
      <c r="Q143" t="s">
        <v>34</v>
      </c>
      <c r="R143" t="s">
        <v>34</v>
      </c>
      <c r="S143" t="s">
        <v>36</v>
      </c>
      <c r="T143" s="4">
        <v>45775.478773148148</v>
      </c>
      <c r="U143" t="s">
        <v>5278</v>
      </c>
    </row>
    <row r="144" spans="1:21" x14ac:dyDescent="0.25">
      <c r="A144">
        <v>847</v>
      </c>
      <c r="B144" t="s">
        <v>36</v>
      </c>
      <c r="C144" t="s">
        <v>3710</v>
      </c>
      <c r="D144" t="s">
        <v>5271</v>
      </c>
      <c r="E144" t="s">
        <v>5272</v>
      </c>
      <c r="F144">
        <v>1143873940</v>
      </c>
      <c r="G144" t="s">
        <v>5798</v>
      </c>
      <c r="H144" t="s">
        <v>5799</v>
      </c>
      <c r="I144" t="s">
        <v>5714</v>
      </c>
      <c r="J144" t="s">
        <v>5694</v>
      </c>
      <c r="K144" t="s">
        <v>5800</v>
      </c>
      <c r="M144" t="s">
        <v>34</v>
      </c>
      <c r="N144" t="s">
        <v>36</v>
      </c>
      <c r="O144" t="s">
        <v>36</v>
      </c>
      <c r="P144" t="s">
        <v>36</v>
      </c>
      <c r="Q144" t="s">
        <v>34</v>
      </c>
      <c r="R144" t="s">
        <v>34</v>
      </c>
      <c r="S144" t="s">
        <v>34</v>
      </c>
      <c r="T144" s="4">
        <v>45664.927719907406</v>
      </c>
      <c r="U144" t="s">
        <v>5346</v>
      </c>
    </row>
    <row r="145" spans="1:21" x14ac:dyDescent="0.25">
      <c r="A145">
        <v>847</v>
      </c>
      <c r="B145" t="s">
        <v>36</v>
      </c>
      <c r="C145" t="s">
        <v>3710</v>
      </c>
      <c r="D145" t="s">
        <v>5271</v>
      </c>
      <c r="E145" t="s">
        <v>5272</v>
      </c>
      <c r="F145">
        <v>1069099021</v>
      </c>
      <c r="G145" t="s">
        <v>5668</v>
      </c>
      <c r="H145" t="s">
        <v>5294</v>
      </c>
      <c r="I145" t="s">
        <v>5451</v>
      </c>
      <c r="J145" t="s">
        <v>5801</v>
      </c>
      <c r="K145" t="s">
        <v>5802</v>
      </c>
      <c r="M145" t="s">
        <v>34</v>
      </c>
      <c r="N145" t="s">
        <v>34</v>
      </c>
      <c r="O145" t="s">
        <v>34</v>
      </c>
      <c r="P145" t="s">
        <v>34</v>
      </c>
      <c r="Q145" t="s">
        <v>34</v>
      </c>
      <c r="R145" t="s">
        <v>34</v>
      </c>
      <c r="S145" t="s">
        <v>34</v>
      </c>
      <c r="T145" s="4">
        <v>45708.611331018517</v>
      </c>
    </row>
    <row r="146" spans="1:21" x14ac:dyDescent="0.25">
      <c r="A146">
        <v>847</v>
      </c>
      <c r="B146" t="s">
        <v>36</v>
      </c>
      <c r="C146" t="s">
        <v>3710</v>
      </c>
      <c r="D146" t="s">
        <v>5271</v>
      </c>
      <c r="E146" t="s">
        <v>5272</v>
      </c>
      <c r="F146">
        <v>16535734</v>
      </c>
      <c r="G146" t="s">
        <v>5803</v>
      </c>
      <c r="H146" t="s">
        <v>5804</v>
      </c>
      <c r="I146" t="s">
        <v>5805</v>
      </c>
      <c r="J146" t="s">
        <v>5806</v>
      </c>
      <c r="K146" t="s">
        <v>5807</v>
      </c>
      <c r="L146" t="s">
        <v>5808</v>
      </c>
      <c r="M146" t="s">
        <v>34</v>
      </c>
      <c r="N146" t="s">
        <v>36</v>
      </c>
      <c r="O146" t="s">
        <v>36</v>
      </c>
      <c r="P146" t="s">
        <v>36</v>
      </c>
      <c r="Q146" t="s">
        <v>36</v>
      </c>
      <c r="R146" t="s">
        <v>34</v>
      </c>
      <c r="S146" t="s">
        <v>34</v>
      </c>
      <c r="T146" s="4">
        <v>45660.747881944444</v>
      </c>
      <c r="U146" t="s">
        <v>5284</v>
      </c>
    </row>
    <row r="147" spans="1:21" x14ac:dyDescent="0.25">
      <c r="A147">
        <v>847</v>
      </c>
      <c r="B147" t="s">
        <v>36</v>
      </c>
      <c r="C147" t="s">
        <v>3710</v>
      </c>
      <c r="D147" t="s">
        <v>5271</v>
      </c>
      <c r="E147" t="s">
        <v>5272</v>
      </c>
      <c r="F147">
        <v>94325620</v>
      </c>
      <c r="G147" t="s">
        <v>5809</v>
      </c>
      <c r="H147" t="s">
        <v>5810</v>
      </c>
      <c r="I147" t="s">
        <v>5811</v>
      </c>
      <c r="K147" t="s">
        <v>5812</v>
      </c>
      <c r="L147" t="s">
        <v>5812</v>
      </c>
      <c r="M147" t="s">
        <v>36</v>
      </c>
      <c r="N147" t="s">
        <v>36</v>
      </c>
      <c r="O147" t="s">
        <v>36</v>
      </c>
      <c r="P147" t="s">
        <v>36</v>
      </c>
      <c r="Q147" t="s">
        <v>34</v>
      </c>
      <c r="R147" t="s">
        <v>34</v>
      </c>
      <c r="S147" t="s">
        <v>36</v>
      </c>
      <c r="T147" s="4">
        <v>45742.611342592594</v>
      </c>
      <c r="U147" t="s">
        <v>5278</v>
      </c>
    </row>
    <row r="148" spans="1:21" x14ac:dyDescent="0.25">
      <c r="A148">
        <v>847</v>
      </c>
      <c r="B148" t="s">
        <v>36</v>
      </c>
      <c r="C148" t="s">
        <v>3710</v>
      </c>
      <c r="D148" t="s">
        <v>5271</v>
      </c>
      <c r="E148" t="s">
        <v>5272</v>
      </c>
      <c r="F148">
        <v>1113630978</v>
      </c>
      <c r="G148" t="s">
        <v>5813</v>
      </c>
      <c r="H148" t="s">
        <v>5814</v>
      </c>
      <c r="I148" t="s">
        <v>5749</v>
      </c>
      <c r="J148" t="s">
        <v>5783</v>
      </c>
      <c r="K148" t="s">
        <v>5815</v>
      </c>
      <c r="M148" t="s">
        <v>36</v>
      </c>
      <c r="N148" t="s">
        <v>36</v>
      </c>
      <c r="O148" t="s">
        <v>36</v>
      </c>
      <c r="P148" t="s">
        <v>36</v>
      </c>
      <c r="Q148" t="s">
        <v>34</v>
      </c>
      <c r="R148" t="s">
        <v>34</v>
      </c>
      <c r="S148" t="s">
        <v>34</v>
      </c>
      <c r="T148" s="4">
        <v>45701.69703703704</v>
      </c>
      <c r="U148" t="s">
        <v>5284</v>
      </c>
    </row>
    <row r="149" spans="1:21" x14ac:dyDescent="0.25">
      <c r="A149">
        <v>847</v>
      </c>
      <c r="B149" t="s">
        <v>36</v>
      </c>
      <c r="C149" t="s">
        <v>3710</v>
      </c>
      <c r="D149" t="s">
        <v>5271</v>
      </c>
      <c r="E149" t="s">
        <v>5272</v>
      </c>
      <c r="F149">
        <v>94316739</v>
      </c>
      <c r="G149" t="s">
        <v>5816</v>
      </c>
      <c r="H149" t="s">
        <v>5731</v>
      </c>
      <c r="I149" t="s">
        <v>5817</v>
      </c>
      <c r="J149" t="s">
        <v>5604</v>
      </c>
      <c r="K149" t="s">
        <v>5818</v>
      </c>
      <c r="M149" t="s">
        <v>36</v>
      </c>
      <c r="N149" t="s">
        <v>36</v>
      </c>
      <c r="O149" t="s">
        <v>36</v>
      </c>
      <c r="P149" t="s">
        <v>36</v>
      </c>
      <c r="Q149" t="s">
        <v>34</v>
      </c>
      <c r="R149" t="s">
        <v>34</v>
      </c>
      <c r="S149" t="s">
        <v>34</v>
      </c>
      <c r="T149" s="4">
        <v>45714.835902777777</v>
      </c>
      <c r="U149" t="s">
        <v>5284</v>
      </c>
    </row>
    <row r="150" spans="1:21" x14ac:dyDescent="0.25">
      <c r="A150">
        <v>847</v>
      </c>
      <c r="B150" t="s">
        <v>36</v>
      </c>
      <c r="C150" t="s">
        <v>3710</v>
      </c>
      <c r="D150" t="s">
        <v>5271</v>
      </c>
      <c r="E150" t="s">
        <v>5272</v>
      </c>
      <c r="F150">
        <v>1193380533</v>
      </c>
      <c r="G150" t="s">
        <v>5819</v>
      </c>
      <c r="H150" t="s">
        <v>5820</v>
      </c>
      <c r="I150" t="s">
        <v>5821</v>
      </c>
      <c r="K150" t="s">
        <v>5822</v>
      </c>
      <c r="M150" t="s">
        <v>36</v>
      </c>
      <c r="N150" t="s">
        <v>36</v>
      </c>
      <c r="O150" t="s">
        <v>34</v>
      </c>
      <c r="P150" t="s">
        <v>36</v>
      </c>
      <c r="Q150" t="s">
        <v>34</v>
      </c>
      <c r="R150" t="s">
        <v>34</v>
      </c>
      <c r="S150" t="s">
        <v>36</v>
      </c>
      <c r="T150" s="4">
        <v>45716.482928240737</v>
      </c>
      <c r="U150" t="s">
        <v>5278</v>
      </c>
    </row>
    <row r="151" spans="1:21" x14ac:dyDescent="0.25">
      <c r="A151">
        <v>847</v>
      </c>
      <c r="B151" t="s">
        <v>36</v>
      </c>
      <c r="C151" t="s">
        <v>3710</v>
      </c>
      <c r="D151" t="s">
        <v>5271</v>
      </c>
      <c r="E151" t="s">
        <v>5272</v>
      </c>
      <c r="F151">
        <v>1113688480</v>
      </c>
      <c r="G151" t="s">
        <v>5823</v>
      </c>
      <c r="H151" t="s">
        <v>5295</v>
      </c>
      <c r="I151" t="s">
        <v>5824</v>
      </c>
      <c r="K151" t="s">
        <v>5825</v>
      </c>
      <c r="L151" t="s">
        <v>5826</v>
      </c>
      <c r="M151" t="s">
        <v>36</v>
      </c>
      <c r="N151" t="s">
        <v>36</v>
      </c>
      <c r="O151" t="s">
        <v>36</v>
      </c>
      <c r="P151" t="s">
        <v>36</v>
      </c>
      <c r="Q151" t="s">
        <v>34</v>
      </c>
      <c r="R151" t="s">
        <v>34</v>
      </c>
      <c r="S151" t="s">
        <v>34</v>
      </c>
      <c r="T151" s="4">
        <v>45729.389328703706</v>
      </c>
      <c r="U151" t="s">
        <v>5284</v>
      </c>
    </row>
    <row r="152" spans="1:21" x14ac:dyDescent="0.25">
      <c r="A152">
        <v>847</v>
      </c>
      <c r="B152" t="s">
        <v>36</v>
      </c>
      <c r="C152" t="s">
        <v>3710</v>
      </c>
      <c r="D152" t="s">
        <v>5271</v>
      </c>
      <c r="E152" t="s">
        <v>5272</v>
      </c>
      <c r="F152">
        <v>1113688485</v>
      </c>
      <c r="G152" t="s">
        <v>5311</v>
      </c>
      <c r="H152" t="s">
        <v>5827</v>
      </c>
      <c r="I152" t="s">
        <v>5600</v>
      </c>
      <c r="J152" t="s">
        <v>5828</v>
      </c>
      <c r="K152" t="s">
        <v>5829</v>
      </c>
      <c r="M152" t="s">
        <v>36</v>
      </c>
      <c r="N152" t="s">
        <v>36</v>
      </c>
      <c r="O152" t="s">
        <v>36</v>
      </c>
      <c r="P152" t="s">
        <v>36</v>
      </c>
      <c r="Q152" t="s">
        <v>34</v>
      </c>
      <c r="R152" t="s">
        <v>34</v>
      </c>
      <c r="S152" t="s">
        <v>34</v>
      </c>
      <c r="T152" s="4">
        <v>45728.445509259262</v>
      </c>
      <c r="U152" t="s">
        <v>5284</v>
      </c>
    </row>
    <row r="153" spans="1:21" x14ac:dyDescent="0.25">
      <c r="A153">
        <v>847</v>
      </c>
      <c r="B153" t="s">
        <v>36</v>
      </c>
      <c r="C153" t="s">
        <v>3710</v>
      </c>
      <c r="D153" t="s">
        <v>5271</v>
      </c>
      <c r="E153" t="s">
        <v>5272</v>
      </c>
      <c r="F153">
        <v>1113652636</v>
      </c>
      <c r="G153" t="s">
        <v>5830</v>
      </c>
      <c r="H153" t="s">
        <v>5425</v>
      </c>
      <c r="I153" t="s">
        <v>5306</v>
      </c>
      <c r="J153" t="s">
        <v>5831</v>
      </c>
      <c r="K153" t="s">
        <v>5832</v>
      </c>
      <c r="L153" t="s">
        <v>5832</v>
      </c>
      <c r="M153" t="s">
        <v>36</v>
      </c>
      <c r="N153" t="s">
        <v>36</v>
      </c>
      <c r="O153" t="s">
        <v>36</v>
      </c>
      <c r="P153" t="s">
        <v>36</v>
      </c>
      <c r="Q153" t="s">
        <v>34</v>
      </c>
      <c r="R153" t="s">
        <v>34</v>
      </c>
      <c r="S153" t="s">
        <v>34</v>
      </c>
      <c r="T153" s="4">
        <v>45750.638969907406</v>
      </c>
      <c r="U153" t="s">
        <v>5284</v>
      </c>
    </row>
    <row r="154" spans="1:21" x14ac:dyDescent="0.25">
      <c r="A154">
        <v>847</v>
      </c>
      <c r="B154" t="s">
        <v>36</v>
      </c>
      <c r="C154" t="s">
        <v>3710</v>
      </c>
      <c r="D154" t="s">
        <v>5271</v>
      </c>
      <c r="E154" t="s">
        <v>5272</v>
      </c>
      <c r="F154">
        <v>1113645344</v>
      </c>
      <c r="G154" t="s">
        <v>5833</v>
      </c>
      <c r="H154" t="s">
        <v>5834</v>
      </c>
      <c r="I154" t="s">
        <v>5835</v>
      </c>
      <c r="K154" t="s">
        <v>5836</v>
      </c>
      <c r="L154" t="s">
        <v>5837</v>
      </c>
      <c r="M154" t="s">
        <v>36</v>
      </c>
      <c r="N154" t="s">
        <v>36</v>
      </c>
      <c r="O154" t="s">
        <v>36</v>
      </c>
      <c r="P154" t="s">
        <v>36</v>
      </c>
      <c r="Q154" t="s">
        <v>36</v>
      </c>
      <c r="R154" t="s">
        <v>34</v>
      </c>
      <c r="S154" t="s">
        <v>34</v>
      </c>
      <c r="T154" s="4">
        <v>45719.656388888892</v>
      </c>
      <c r="U154" t="s">
        <v>5309</v>
      </c>
    </row>
    <row r="155" spans="1:21" x14ac:dyDescent="0.25">
      <c r="A155">
        <v>847</v>
      </c>
      <c r="B155" t="s">
        <v>36</v>
      </c>
      <c r="C155" t="s">
        <v>3710</v>
      </c>
      <c r="D155" t="s">
        <v>5271</v>
      </c>
      <c r="E155" t="s">
        <v>5272</v>
      </c>
      <c r="F155">
        <v>1115070439</v>
      </c>
      <c r="G155" t="s">
        <v>5838</v>
      </c>
      <c r="H155" t="s">
        <v>5839</v>
      </c>
      <c r="I155" t="s">
        <v>5503</v>
      </c>
      <c r="J155" t="s">
        <v>5783</v>
      </c>
      <c r="K155" t="s">
        <v>5840</v>
      </c>
      <c r="L155" t="s">
        <v>5841</v>
      </c>
      <c r="M155" t="s">
        <v>34</v>
      </c>
      <c r="N155" t="s">
        <v>36</v>
      </c>
      <c r="O155" t="s">
        <v>36</v>
      </c>
      <c r="P155" t="s">
        <v>36</v>
      </c>
      <c r="Q155" t="s">
        <v>36</v>
      </c>
      <c r="R155" t="s">
        <v>34</v>
      </c>
      <c r="S155" t="s">
        <v>34</v>
      </c>
      <c r="T155" s="4">
        <v>45749.394814814812</v>
      </c>
      <c r="U155" t="s">
        <v>5278</v>
      </c>
    </row>
    <row r="156" spans="1:21" x14ac:dyDescent="0.25">
      <c r="A156">
        <v>847</v>
      </c>
      <c r="B156" t="s">
        <v>36</v>
      </c>
      <c r="C156" t="s">
        <v>3710</v>
      </c>
      <c r="D156" t="s">
        <v>5271</v>
      </c>
      <c r="E156" t="s">
        <v>5272</v>
      </c>
      <c r="F156">
        <v>66762331</v>
      </c>
      <c r="G156" t="s">
        <v>5310</v>
      </c>
      <c r="H156" t="s">
        <v>5316</v>
      </c>
      <c r="I156" t="s">
        <v>5842</v>
      </c>
      <c r="J156" t="s">
        <v>5843</v>
      </c>
      <c r="K156" t="s">
        <v>5844</v>
      </c>
      <c r="M156" t="s">
        <v>36</v>
      </c>
      <c r="N156" t="s">
        <v>36</v>
      </c>
      <c r="O156" t="s">
        <v>36</v>
      </c>
      <c r="P156" t="s">
        <v>36</v>
      </c>
      <c r="Q156" t="s">
        <v>34</v>
      </c>
      <c r="R156" t="s">
        <v>34</v>
      </c>
      <c r="S156" t="s">
        <v>36</v>
      </c>
      <c r="T156" s="4">
        <v>45722.497233796297</v>
      </c>
      <c r="U156" t="s">
        <v>5278</v>
      </c>
    </row>
    <row r="157" spans="1:21" x14ac:dyDescent="0.25">
      <c r="A157">
        <v>847</v>
      </c>
      <c r="B157" t="s">
        <v>36</v>
      </c>
      <c r="C157" t="s">
        <v>3710</v>
      </c>
      <c r="D157" t="s">
        <v>5271</v>
      </c>
      <c r="E157" t="s">
        <v>5272</v>
      </c>
      <c r="F157">
        <v>1113657574</v>
      </c>
      <c r="G157" t="s">
        <v>5845</v>
      </c>
      <c r="H157" t="s">
        <v>5846</v>
      </c>
      <c r="I157" t="s">
        <v>5656</v>
      </c>
      <c r="J157" t="s">
        <v>5745</v>
      </c>
      <c r="K157" t="s">
        <v>5847</v>
      </c>
      <c r="L157" t="s">
        <v>5847</v>
      </c>
      <c r="M157" t="s">
        <v>36</v>
      </c>
      <c r="N157" t="s">
        <v>34</v>
      </c>
      <c r="O157" t="s">
        <v>36</v>
      </c>
      <c r="P157" t="s">
        <v>36</v>
      </c>
      <c r="Q157" t="s">
        <v>34</v>
      </c>
      <c r="R157" t="s">
        <v>34</v>
      </c>
      <c r="S157" t="s">
        <v>34</v>
      </c>
      <c r="T157" s="4">
        <v>45700.632199074076</v>
      </c>
      <c r="U157" t="s">
        <v>5419</v>
      </c>
    </row>
    <row r="158" spans="1:21" x14ac:dyDescent="0.25">
      <c r="A158">
        <v>847</v>
      </c>
      <c r="B158" t="s">
        <v>36</v>
      </c>
      <c r="C158" t="s">
        <v>3710</v>
      </c>
      <c r="D158" t="s">
        <v>5271</v>
      </c>
      <c r="E158" t="s">
        <v>5272</v>
      </c>
      <c r="F158">
        <v>14636984</v>
      </c>
      <c r="G158" t="s">
        <v>5430</v>
      </c>
      <c r="H158" t="s">
        <v>5356</v>
      </c>
      <c r="I158" t="s">
        <v>5296</v>
      </c>
      <c r="J158" t="s">
        <v>5768</v>
      </c>
      <c r="K158" t="s">
        <v>5848</v>
      </c>
      <c r="L158" t="s">
        <v>5849</v>
      </c>
      <c r="M158" t="s">
        <v>36</v>
      </c>
      <c r="N158" t="s">
        <v>36</v>
      </c>
      <c r="O158" t="s">
        <v>36</v>
      </c>
      <c r="P158" t="s">
        <v>36</v>
      </c>
      <c r="Q158" t="s">
        <v>36</v>
      </c>
      <c r="R158" t="s">
        <v>34</v>
      </c>
      <c r="S158" t="s">
        <v>34</v>
      </c>
      <c r="T158" s="4">
        <v>45664.426689814813</v>
      </c>
      <c r="U158" t="s">
        <v>5278</v>
      </c>
    </row>
    <row r="159" spans="1:21" x14ac:dyDescent="0.25">
      <c r="A159">
        <v>847</v>
      </c>
      <c r="B159" t="s">
        <v>36</v>
      </c>
      <c r="C159" t="s">
        <v>3710</v>
      </c>
      <c r="D159" t="s">
        <v>5271</v>
      </c>
      <c r="E159" t="s">
        <v>5272</v>
      </c>
      <c r="F159">
        <v>94327327</v>
      </c>
      <c r="G159" t="s">
        <v>5850</v>
      </c>
      <c r="H159" t="s">
        <v>5781</v>
      </c>
      <c r="I159" t="s">
        <v>5504</v>
      </c>
      <c r="J159" t="s">
        <v>5276</v>
      </c>
      <c r="K159" t="s">
        <v>5851</v>
      </c>
      <c r="L159" t="s">
        <v>5851</v>
      </c>
      <c r="M159" t="s">
        <v>36</v>
      </c>
      <c r="N159" t="s">
        <v>36</v>
      </c>
      <c r="O159" t="s">
        <v>36</v>
      </c>
      <c r="P159" t="s">
        <v>36</v>
      </c>
      <c r="Q159" t="s">
        <v>34</v>
      </c>
      <c r="R159" t="s">
        <v>34</v>
      </c>
      <c r="S159" t="s">
        <v>34</v>
      </c>
      <c r="T159" s="4">
        <v>45687.511030092595</v>
      </c>
      <c r="U159" t="s">
        <v>5346</v>
      </c>
    </row>
    <row r="160" spans="1:21" x14ac:dyDescent="0.25">
      <c r="A160">
        <v>847</v>
      </c>
      <c r="B160" t="s">
        <v>36</v>
      </c>
      <c r="C160" t="s">
        <v>3710</v>
      </c>
      <c r="D160" t="s">
        <v>5271</v>
      </c>
      <c r="E160" t="s">
        <v>5272</v>
      </c>
      <c r="F160">
        <v>1010106744</v>
      </c>
      <c r="G160" t="s">
        <v>5311</v>
      </c>
      <c r="H160" t="s">
        <v>5311</v>
      </c>
      <c r="I160" t="s">
        <v>5300</v>
      </c>
      <c r="J160" t="s">
        <v>5824</v>
      </c>
      <c r="K160" t="s">
        <v>5852</v>
      </c>
      <c r="L160" t="s">
        <v>5852</v>
      </c>
      <c r="M160" t="s">
        <v>36</v>
      </c>
      <c r="N160" t="s">
        <v>36</v>
      </c>
      <c r="O160" t="s">
        <v>36</v>
      </c>
      <c r="P160" t="s">
        <v>36</v>
      </c>
      <c r="Q160" t="s">
        <v>34</v>
      </c>
      <c r="R160" t="s">
        <v>34</v>
      </c>
      <c r="S160" t="s">
        <v>34</v>
      </c>
      <c r="T160" s="4">
        <v>45674.372754629629</v>
      </c>
      <c r="U160" t="s">
        <v>5278</v>
      </c>
    </row>
    <row r="161" spans="1:21" x14ac:dyDescent="0.25">
      <c r="A161">
        <v>847</v>
      </c>
      <c r="B161" t="s">
        <v>36</v>
      </c>
      <c r="C161" t="s">
        <v>3710</v>
      </c>
      <c r="D161" t="s">
        <v>5271</v>
      </c>
      <c r="E161" t="s">
        <v>5272</v>
      </c>
      <c r="F161">
        <v>1193419779</v>
      </c>
      <c r="G161" t="s">
        <v>5299</v>
      </c>
      <c r="H161" t="s">
        <v>5853</v>
      </c>
      <c r="I161" t="s">
        <v>5854</v>
      </c>
      <c r="J161" t="s">
        <v>5855</v>
      </c>
      <c r="K161" t="s">
        <v>5856</v>
      </c>
      <c r="L161" t="s">
        <v>5857</v>
      </c>
      <c r="M161" t="s">
        <v>36</v>
      </c>
      <c r="N161" t="s">
        <v>36</v>
      </c>
      <c r="O161" t="s">
        <v>36</v>
      </c>
      <c r="P161" t="s">
        <v>36</v>
      </c>
      <c r="Q161" t="s">
        <v>34</v>
      </c>
      <c r="R161" t="s">
        <v>34</v>
      </c>
      <c r="S161" t="s">
        <v>34</v>
      </c>
      <c r="T161" s="4">
        <v>45722.479490740741</v>
      </c>
      <c r="U161" t="s">
        <v>5309</v>
      </c>
    </row>
    <row r="162" spans="1:21" x14ac:dyDescent="0.25">
      <c r="A162">
        <v>847</v>
      </c>
      <c r="B162" t="s">
        <v>36</v>
      </c>
      <c r="C162" t="s">
        <v>3710</v>
      </c>
      <c r="D162" t="s">
        <v>5271</v>
      </c>
      <c r="E162" t="s">
        <v>5272</v>
      </c>
      <c r="F162">
        <v>98429500</v>
      </c>
      <c r="G162" t="s">
        <v>5371</v>
      </c>
      <c r="H162" t="s">
        <v>5858</v>
      </c>
      <c r="I162" t="s">
        <v>5859</v>
      </c>
      <c r="J162" t="s">
        <v>5860</v>
      </c>
      <c r="K162" t="s">
        <v>5861</v>
      </c>
      <c r="M162" t="s">
        <v>36</v>
      </c>
      <c r="N162" t="s">
        <v>36</v>
      </c>
      <c r="O162" t="s">
        <v>34</v>
      </c>
      <c r="P162" t="s">
        <v>36</v>
      </c>
      <c r="Q162" t="s">
        <v>34</v>
      </c>
      <c r="R162" t="s">
        <v>34</v>
      </c>
      <c r="S162" t="s">
        <v>34</v>
      </c>
      <c r="T162" s="4">
        <v>45678.411874999998</v>
      </c>
      <c r="U162" t="s">
        <v>5419</v>
      </c>
    </row>
    <row r="163" spans="1:21" x14ac:dyDescent="0.25">
      <c r="A163">
        <v>847</v>
      </c>
      <c r="B163" t="s">
        <v>36</v>
      </c>
      <c r="C163" t="s">
        <v>3710</v>
      </c>
      <c r="D163" t="s">
        <v>5271</v>
      </c>
      <c r="E163" t="s">
        <v>5272</v>
      </c>
      <c r="F163">
        <v>94403536</v>
      </c>
      <c r="G163" t="s">
        <v>5574</v>
      </c>
      <c r="H163" t="s">
        <v>5473</v>
      </c>
      <c r="I163" t="s">
        <v>5296</v>
      </c>
      <c r="J163" t="s">
        <v>5694</v>
      </c>
      <c r="K163" t="s">
        <v>5862</v>
      </c>
      <c r="M163" t="s">
        <v>36</v>
      </c>
      <c r="N163" t="s">
        <v>36</v>
      </c>
      <c r="O163" t="s">
        <v>36</v>
      </c>
      <c r="P163" t="s">
        <v>36</v>
      </c>
      <c r="Q163" t="s">
        <v>36</v>
      </c>
      <c r="R163" t="s">
        <v>34</v>
      </c>
      <c r="S163" t="s">
        <v>34</v>
      </c>
      <c r="T163" s="4">
        <v>45735.433692129627</v>
      </c>
      <c r="U163" t="s">
        <v>5284</v>
      </c>
    </row>
    <row r="164" spans="1:21" x14ac:dyDescent="0.25">
      <c r="A164">
        <v>847</v>
      </c>
      <c r="B164" t="s">
        <v>36</v>
      </c>
      <c r="C164" t="s">
        <v>3710</v>
      </c>
      <c r="D164" t="s">
        <v>5271</v>
      </c>
      <c r="E164" t="s">
        <v>5272</v>
      </c>
      <c r="F164">
        <v>1114454603</v>
      </c>
      <c r="G164" t="s">
        <v>5863</v>
      </c>
      <c r="H164" t="s">
        <v>5481</v>
      </c>
      <c r="I164" t="s">
        <v>5368</v>
      </c>
      <c r="J164" t="s">
        <v>5301</v>
      </c>
      <c r="K164" t="s">
        <v>5864</v>
      </c>
      <c r="M164" t="s">
        <v>36</v>
      </c>
      <c r="N164" t="s">
        <v>36</v>
      </c>
      <c r="O164" t="s">
        <v>36</v>
      </c>
      <c r="P164" t="s">
        <v>36</v>
      </c>
      <c r="Q164" t="s">
        <v>34</v>
      </c>
      <c r="R164" t="s">
        <v>34</v>
      </c>
      <c r="S164" t="s">
        <v>34</v>
      </c>
      <c r="T164" s="4">
        <v>45713.434942129628</v>
      </c>
      <c r="U164" t="s">
        <v>5278</v>
      </c>
    </row>
    <row r="165" spans="1:21" x14ac:dyDescent="0.25">
      <c r="A165">
        <v>847</v>
      </c>
      <c r="B165" t="s">
        <v>36</v>
      </c>
      <c r="C165" t="s">
        <v>3710</v>
      </c>
      <c r="D165" t="s">
        <v>5271</v>
      </c>
      <c r="E165" t="s">
        <v>5272</v>
      </c>
      <c r="F165">
        <v>66783219</v>
      </c>
      <c r="G165" t="s">
        <v>5371</v>
      </c>
      <c r="H165" t="s">
        <v>5320</v>
      </c>
      <c r="I165" t="s">
        <v>5494</v>
      </c>
      <c r="J165" t="s">
        <v>5341</v>
      </c>
      <c r="K165" t="s">
        <v>5865</v>
      </c>
      <c r="L165" t="s">
        <v>5865</v>
      </c>
      <c r="M165" t="s">
        <v>36</v>
      </c>
      <c r="N165" t="s">
        <v>36</v>
      </c>
      <c r="O165" t="s">
        <v>36</v>
      </c>
      <c r="P165" t="s">
        <v>36</v>
      </c>
      <c r="Q165" t="s">
        <v>34</v>
      </c>
      <c r="R165" t="s">
        <v>34</v>
      </c>
      <c r="S165" t="s">
        <v>34</v>
      </c>
      <c r="T165" s="4">
        <v>45671.962523148148</v>
      </c>
      <c r="U165" t="s">
        <v>5278</v>
      </c>
    </row>
    <row r="166" spans="1:21" x14ac:dyDescent="0.25">
      <c r="A166">
        <v>847</v>
      </c>
      <c r="B166" t="s">
        <v>36</v>
      </c>
      <c r="C166" t="s">
        <v>3710</v>
      </c>
      <c r="D166" t="s">
        <v>5271</v>
      </c>
      <c r="E166" t="s">
        <v>5272</v>
      </c>
      <c r="F166">
        <v>94306849</v>
      </c>
      <c r="G166" t="s">
        <v>5340</v>
      </c>
      <c r="H166" t="s">
        <v>5866</v>
      </c>
      <c r="I166" t="s">
        <v>5867</v>
      </c>
      <c r="K166" t="s">
        <v>5868</v>
      </c>
      <c r="M166" t="s">
        <v>36</v>
      </c>
      <c r="N166" t="s">
        <v>36</v>
      </c>
      <c r="O166" t="s">
        <v>36</v>
      </c>
      <c r="P166" t="s">
        <v>36</v>
      </c>
      <c r="Q166" t="s">
        <v>34</v>
      </c>
      <c r="R166" t="s">
        <v>34</v>
      </c>
      <c r="S166" t="s">
        <v>34</v>
      </c>
      <c r="T166" s="4">
        <v>45721.442870370367</v>
      </c>
      <c r="U166" t="s">
        <v>5309</v>
      </c>
    </row>
    <row r="167" spans="1:21" x14ac:dyDescent="0.25">
      <c r="A167">
        <v>847</v>
      </c>
      <c r="B167" t="s">
        <v>36</v>
      </c>
      <c r="C167" t="s">
        <v>3710</v>
      </c>
      <c r="D167" t="s">
        <v>5271</v>
      </c>
      <c r="E167" t="s">
        <v>5272</v>
      </c>
      <c r="F167">
        <v>1143858146</v>
      </c>
      <c r="G167" t="s">
        <v>5869</v>
      </c>
      <c r="H167" t="s">
        <v>5501</v>
      </c>
      <c r="I167" t="s">
        <v>5870</v>
      </c>
      <c r="K167" t="s">
        <v>5871</v>
      </c>
      <c r="L167" t="s">
        <v>5872</v>
      </c>
      <c r="M167" t="s">
        <v>36</v>
      </c>
      <c r="N167" t="s">
        <v>36</v>
      </c>
      <c r="O167" t="s">
        <v>36</v>
      </c>
      <c r="P167" t="s">
        <v>36</v>
      </c>
      <c r="Q167" t="s">
        <v>34</v>
      </c>
      <c r="R167" t="s">
        <v>34</v>
      </c>
      <c r="S167" t="s">
        <v>34</v>
      </c>
      <c r="T167" s="4">
        <v>45679.596238425926</v>
      </c>
      <c r="U167" t="s">
        <v>5284</v>
      </c>
    </row>
    <row r="168" spans="1:21" x14ac:dyDescent="0.25">
      <c r="A168">
        <v>847</v>
      </c>
      <c r="B168" t="s">
        <v>36</v>
      </c>
      <c r="C168" t="s">
        <v>3710</v>
      </c>
      <c r="D168" t="s">
        <v>5271</v>
      </c>
      <c r="E168" t="s">
        <v>5272</v>
      </c>
      <c r="F168">
        <v>94321675</v>
      </c>
      <c r="G168" t="s">
        <v>5320</v>
      </c>
      <c r="H168" t="s">
        <v>5873</v>
      </c>
      <c r="I168" t="s">
        <v>5300</v>
      </c>
      <c r="J168" t="s">
        <v>5588</v>
      </c>
      <c r="K168" t="s">
        <v>5874</v>
      </c>
      <c r="L168" t="s">
        <v>5875</v>
      </c>
      <c r="M168" t="s">
        <v>36</v>
      </c>
      <c r="N168" t="s">
        <v>36</v>
      </c>
      <c r="O168" t="s">
        <v>36</v>
      </c>
      <c r="P168" t="s">
        <v>36</v>
      </c>
      <c r="Q168" t="s">
        <v>34</v>
      </c>
      <c r="R168" t="s">
        <v>34</v>
      </c>
      <c r="S168" t="s">
        <v>36</v>
      </c>
      <c r="T168" s="4">
        <v>45754.639293981483</v>
      </c>
      <c r="U168" t="s">
        <v>5278</v>
      </c>
    </row>
    <row r="169" spans="1:21" x14ac:dyDescent="0.25">
      <c r="A169">
        <v>847</v>
      </c>
      <c r="B169" t="s">
        <v>36</v>
      </c>
      <c r="C169" t="s">
        <v>3710</v>
      </c>
      <c r="D169" t="s">
        <v>5271</v>
      </c>
      <c r="E169" t="s">
        <v>5272</v>
      </c>
      <c r="F169">
        <v>52283978</v>
      </c>
      <c r="G169" t="s">
        <v>5876</v>
      </c>
      <c r="H169" t="s">
        <v>5877</v>
      </c>
      <c r="I169" t="s">
        <v>5842</v>
      </c>
      <c r="J169" t="s">
        <v>5801</v>
      </c>
      <c r="K169" t="s">
        <v>5878</v>
      </c>
      <c r="M169" t="s">
        <v>36</v>
      </c>
      <c r="N169" t="s">
        <v>36</v>
      </c>
      <c r="O169" t="s">
        <v>36</v>
      </c>
      <c r="P169" t="s">
        <v>36</v>
      </c>
      <c r="Q169" t="s">
        <v>34</v>
      </c>
      <c r="R169" t="s">
        <v>34</v>
      </c>
      <c r="S169" t="s">
        <v>34</v>
      </c>
      <c r="T169" s="4">
        <v>45687.640370370369</v>
      </c>
      <c r="U169" t="s">
        <v>5309</v>
      </c>
    </row>
    <row r="170" spans="1:21" x14ac:dyDescent="0.25">
      <c r="A170">
        <v>847</v>
      </c>
      <c r="B170" t="s">
        <v>36</v>
      </c>
      <c r="C170" t="s">
        <v>3710</v>
      </c>
      <c r="D170" t="s">
        <v>5271</v>
      </c>
      <c r="E170" t="s">
        <v>5272</v>
      </c>
      <c r="F170">
        <v>1113653774</v>
      </c>
      <c r="G170" t="s">
        <v>5501</v>
      </c>
      <c r="H170" t="s">
        <v>5879</v>
      </c>
      <c r="I170" t="s">
        <v>5880</v>
      </c>
      <c r="J170" t="s">
        <v>5341</v>
      </c>
      <c r="K170" t="s">
        <v>5881</v>
      </c>
      <c r="L170" t="s">
        <v>5882</v>
      </c>
      <c r="M170" t="s">
        <v>36</v>
      </c>
      <c r="N170" t="s">
        <v>36</v>
      </c>
      <c r="O170" t="s">
        <v>36</v>
      </c>
      <c r="P170" t="s">
        <v>36</v>
      </c>
      <c r="Q170" t="s">
        <v>36</v>
      </c>
      <c r="R170" t="s">
        <v>34</v>
      </c>
      <c r="S170" t="s">
        <v>34</v>
      </c>
      <c r="T170" s="4">
        <v>45754.856412037036</v>
      </c>
      <c r="U170" t="s">
        <v>5278</v>
      </c>
    </row>
    <row r="171" spans="1:21" x14ac:dyDescent="0.25">
      <c r="A171">
        <v>847</v>
      </c>
      <c r="B171" t="s">
        <v>36</v>
      </c>
      <c r="C171" t="s">
        <v>3710</v>
      </c>
      <c r="D171" t="s">
        <v>5271</v>
      </c>
      <c r="E171" t="s">
        <v>5272</v>
      </c>
      <c r="F171">
        <v>79943409</v>
      </c>
      <c r="G171" t="s">
        <v>5883</v>
      </c>
      <c r="H171" t="s">
        <v>5884</v>
      </c>
      <c r="I171" t="s">
        <v>5357</v>
      </c>
      <c r="J171" t="s">
        <v>5296</v>
      </c>
      <c r="K171" t="s">
        <v>5885</v>
      </c>
      <c r="M171" t="s">
        <v>36</v>
      </c>
      <c r="N171" t="s">
        <v>36</v>
      </c>
      <c r="O171" t="s">
        <v>34</v>
      </c>
      <c r="P171" t="s">
        <v>36</v>
      </c>
      <c r="Q171" t="s">
        <v>34</v>
      </c>
      <c r="R171" t="s">
        <v>34</v>
      </c>
      <c r="S171" t="s">
        <v>34</v>
      </c>
      <c r="T171" s="4">
        <v>45678.633240740739</v>
      </c>
      <c r="U171" t="s">
        <v>5419</v>
      </c>
    </row>
    <row r="172" spans="1:21" x14ac:dyDescent="0.25">
      <c r="A172">
        <v>847</v>
      </c>
      <c r="B172" t="s">
        <v>36</v>
      </c>
      <c r="C172" t="s">
        <v>3710</v>
      </c>
      <c r="D172" t="s">
        <v>5271</v>
      </c>
      <c r="E172" t="s">
        <v>5272</v>
      </c>
      <c r="F172">
        <v>1114540090</v>
      </c>
      <c r="G172" t="s">
        <v>5485</v>
      </c>
      <c r="H172" t="s">
        <v>5556</v>
      </c>
      <c r="I172" t="s">
        <v>5886</v>
      </c>
      <c r="J172" t="s">
        <v>5887</v>
      </c>
      <c r="K172" t="s">
        <v>5888</v>
      </c>
      <c r="L172" t="s">
        <v>5888</v>
      </c>
      <c r="M172" t="s">
        <v>36</v>
      </c>
      <c r="N172" t="s">
        <v>36</v>
      </c>
      <c r="O172" t="s">
        <v>36</v>
      </c>
      <c r="P172" t="s">
        <v>36</v>
      </c>
      <c r="Q172" t="s">
        <v>34</v>
      </c>
      <c r="R172" t="s">
        <v>34</v>
      </c>
      <c r="S172" t="s">
        <v>36</v>
      </c>
      <c r="T172" s="4">
        <v>45706.913634259261</v>
      </c>
      <c r="U172" t="s">
        <v>5278</v>
      </c>
    </row>
    <row r="173" spans="1:21" x14ac:dyDescent="0.25">
      <c r="A173">
        <v>847</v>
      </c>
      <c r="B173" t="s">
        <v>36</v>
      </c>
      <c r="C173" t="s">
        <v>3710</v>
      </c>
      <c r="D173" t="s">
        <v>5271</v>
      </c>
      <c r="E173" t="s">
        <v>5272</v>
      </c>
      <c r="F173">
        <v>1113646784</v>
      </c>
      <c r="G173" t="s">
        <v>5889</v>
      </c>
      <c r="H173" t="s">
        <v>5658</v>
      </c>
      <c r="I173" t="s">
        <v>5890</v>
      </c>
      <c r="K173" t="s">
        <v>5891</v>
      </c>
      <c r="M173" t="s">
        <v>36</v>
      </c>
      <c r="N173" t="s">
        <v>36</v>
      </c>
      <c r="O173" t="s">
        <v>34</v>
      </c>
      <c r="P173" t="s">
        <v>36</v>
      </c>
      <c r="Q173" t="s">
        <v>34</v>
      </c>
      <c r="R173" t="s">
        <v>34</v>
      </c>
      <c r="S173" t="s">
        <v>36</v>
      </c>
      <c r="T173" s="4">
        <v>45693.398090277777</v>
      </c>
      <c r="U173" t="s">
        <v>5278</v>
      </c>
    </row>
    <row r="174" spans="1:21" x14ac:dyDescent="0.25">
      <c r="A174">
        <v>847</v>
      </c>
      <c r="B174" t="s">
        <v>36</v>
      </c>
      <c r="C174" t="s">
        <v>3710</v>
      </c>
      <c r="D174" t="s">
        <v>5271</v>
      </c>
      <c r="E174" t="s">
        <v>5272</v>
      </c>
      <c r="F174">
        <v>1113531305</v>
      </c>
      <c r="G174" t="s">
        <v>5298</v>
      </c>
      <c r="H174" t="s">
        <v>5430</v>
      </c>
      <c r="I174" t="s">
        <v>5341</v>
      </c>
      <c r="J174" t="s">
        <v>5892</v>
      </c>
      <c r="K174" t="s">
        <v>5893</v>
      </c>
      <c r="M174" t="s">
        <v>36</v>
      </c>
      <c r="N174" t="s">
        <v>36</v>
      </c>
      <c r="O174" t="s">
        <v>36</v>
      </c>
      <c r="P174" t="s">
        <v>36</v>
      </c>
      <c r="Q174" t="s">
        <v>34</v>
      </c>
      <c r="R174" t="s">
        <v>34</v>
      </c>
      <c r="S174" t="s">
        <v>36</v>
      </c>
      <c r="T174" s="4">
        <v>45674.402974537035</v>
      </c>
      <c r="U174" t="s">
        <v>5278</v>
      </c>
    </row>
    <row r="175" spans="1:21" x14ac:dyDescent="0.25">
      <c r="A175">
        <v>847</v>
      </c>
      <c r="B175" t="s">
        <v>36</v>
      </c>
      <c r="C175" t="s">
        <v>3710</v>
      </c>
      <c r="D175" t="s">
        <v>5271</v>
      </c>
      <c r="E175" t="s">
        <v>5272</v>
      </c>
      <c r="F175">
        <v>1114840147</v>
      </c>
      <c r="G175" t="s">
        <v>5552</v>
      </c>
      <c r="H175" t="s">
        <v>5894</v>
      </c>
      <c r="I175" t="s">
        <v>5357</v>
      </c>
      <c r="J175" t="s">
        <v>5745</v>
      </c>
      <c r="K175" t="s">
        <v>5895</v>
      </c>
      <c r="M175" t="s">
        <v>36</v>
      </c>
      <c r="N175" t="s">
        <v>36</v>
      </c>
      <c r="O175" t="s">
        <v>34</v>
      </c>
      <c r="P175" t="s">
        <v>36</v>
      </c>
      <c r="Q175" t="s">
        <v>34</v>
      </c>
      <c r="R175" t="s">
        <v>34</v>
      </c>
      <c r="S175" t="s">
        <v>36</v>
      </c>
      <c r="T175" s="4">
        <v>45677.577060185184</v>
      </c>
      <c r="U175" t="s">
        <v>5278</v>
      </c>
    </row>
    <row r="176" spans="1:21" x14ac:dyDescent="0.25">
      <c r="A176">
        <v>847</v>
      </c>
      <c r="B176" t="s">
        <v>36</v>
      </c>
      <c r="C176" t="s">
        <v>3710</v>
      </c>
      <c r="D176" t="s">
        <v>5271</v>
      </c>
      <c r="E176" t="s">
        <v>5272</v>
      </c>
      <c r="F176">
        <v>29664744</v>
      </c>
      <c r="G176" t="s">
        <v>5326</v>
      </c>
      <c r="H176" t="s">
        <v>5896</v>
      </c>
      <c r="I176" t="s">
        <v>5897</v>
      </c>
      <c r="K176" t="s">
        <v>5898</v>
      </c>
      <c r="L176" t="s">
        <v>5899</v>
      </c>
      <c r="M176" t="s">
        <v>36</v>
      </c>
      <c r="N176" t="s">
        <v>36</v>
      </c>
      <c r="O176" t="s">
        <v>34</v>
      </c>
      <c r="P176" t="s">
        <v>36</v>
      </c>
      <c r="Q176" t="s">
        <v>34</v>
      </c>
      <c r="R176" t="s">
        <v>34</v>
      </c>
      <c r="S176" t="s">
        <v>36</v>
      </c>
      <c r="T176" s="4">
        <v>45715.471458333333</v>
      </c>
      <c r="U176" t="s">
        <v>5278</v>
      </c>
    </row>
    <row r="177" spans="1:21" x14ac:dyDescent="0.25">
      <c r="A177">
        <v>847</v>
      </c>
      <c r="B177" t="s">
        <v>36</v>
      </c>
      <c r="C177" t="s">
        <v>3710</v>
      </c>
      <c r="D177" t="s">
        <v>5271</v>
      </c>
      <c r="E177" t="s">
        <v>5272</v>
      </c>
      <c r="F177">
        <v>1130606084</v>
      </c>
      <c r="G177" t="s">
        <v>5340</v>
      </c>
      <c r="H177" t="s">
        <v>5608</v>
      </c>
      <c r="I177" t="s">
        <v>5532</v>
      </c>
      <c r="J177" t="s">
        <v>5276</v>
      </c>
      <c r="K177" t="s">
        <v>5900</v>
      </c>
      <c r="M177" t="s">
        <v>36</v>
      </c>
      <c r="N177" t="s">
        <v>36</v>
      </c>
      <c r="O177" t="s">
        <v>36</v>
      </c>
      <c r="P177" t="s">
        <v>36</v>
      </c>
      <c r="Q177" t="s">
        <v>34</v>
      </c>
      <c r="R177" t="s">
        <v>34</v>
      </c>
      <c r="S177" t="s">
        <v>36</v>
      </c>
      <c r="T177" s="4">
        <v>45741.637164351851</v>
      </c>
      <c r="U177" t="s">
        <v>5278</v>
      </c>
    </row>
    <row r="178" spans="1:21" x14ac:dyDescent="0.25">
      <c r="A178">
        <v>847</v>
      </c>
      <c r="B178" t="s">
        <v>36</v>
      </c>
      <c r="C178" t="s">
        <v>3710</v>
      </c>
      <c r="D178" t="s">
        <v>5271</v>
      </c>
      <c r="E178" t="s">
        <v>5272</v>
      </c>
      <c r="F178">
        <v>1113681130</v>
      </c>
      <c r="G178" t="s">
        <v>5884</v>
      </c>
      <c r="H178" t="s">
        <v>5331</v>
      </c>
      <c r="I178" t="s">
        <v>5357</v>
      </c>
      <c r="J178" t="s">
        <v>5462</v>
      </c>
      <c r="K178" t="s">
        <v>5901</v>
      </c>
      <c r="L178" t="s">
        <v>5902</v>
      </c>
      <c r="M178" t="s">
        <v>36</v>
      </c>
      <c r="N178" t="s">
        <v>36</v>
      </c>
      <c r="O178" t="s">
        <v>36</v>
      </c>
      <c r="P178" t="s">
        <v>36</v>
      </c>
      <c r="Q178" t="s">
        <v>34</v>
      </c>
      <c r="R178" t="s">
        <v>34</v>
      </c>
      <c r="S178" t="s">
        <v>36</v>
      </c>
      <c r="T178" s="4">
        <v>45692.493113425924</v>
      </c>
      <c r="U178" t="s">
        <v>5278</v>
      </c>
    </row>
    <row r="179" spans="1:21" x14ac:dyDescent="0.25">
      <c r="A179">
        <v>847</v>
      </c>
      <c r="B179" t="s">
        <v>36</v>
      </c>
      <c r="C179" t="s">
        <v>3710</v>
      </c>
      <c r="D179" t="s">
        <v>5271</v>
      </c>
      <c r="E179" t="s">
        <v>5272</v>
      </c>
      <c r="F179">
        <v>94320942</v>
      </c>
      <c r="G179" t="s">
        <v>5654</v>
      </c>
      <c r="H179" t="s">
        <v>5903</v>
      </c>
      <c r="I179" t="s">
        <v>5292</v>
      </c>
      <c r="K179" t="s">
        <v>5904</v>
      </c>
      <c r="L179" t="s">
        <v>5904</v>
      </c>
      <c r="M179" t="s">
        <v>36</v>
      </c>
      <c r="N179" t="s">
        <v>36</v>
      </c>
      <c r="O179" t="s">
        <v>36</v>
      </c>
      <c r="P179" t="s">
        <v>36</v>
      </c>
      <c r="Q179" t="s">
        <v>36</v>
      </c>
      <c r="R179" t="s">
        <v>34</v>
      </c>
      <c r="S179" t="s">
        <v>36</v>
      </c>
      <c r="T179" s="4">
        <v>45688.346979166665</v>
      </c>
      <c r="U179" t="s">
        <v>5278</v>
      </c>
    </row>
    <row r="180" spans="1:21" x14ac:dyDescent="0.25">
      <c r="A180">
        <v>847</v>
      </c>
      <c r="B180" t="s">
        <v>36</v>
      </c>
      <c r="C180" t="s">
        <v>3710</v>
      </c>
      <c r="D180" t="s">
        <v>5271</v>
      </c>
      <c r="E180" t="s">
        <v>5272</v>
      </c>
      <c r="F180">
        <v>1006342627</v>
      </c>
      <c r="G180" t="s">
        <v>5905</v>
      </c>
      <c r="H180" t="s">
        <v>5481</v>
      </c>
      <c r="I180" t="s">
        <v>5906</v>
      </c>
      <c r="J180" t="s">
        <v>5405</v>
      </c>
      <c r="K180" t="s">
        <v>5907</v>
      </c>
      <c r="M180" t="s">
        <v>36</v>
      </c>
      <c r="N180" t="s">
        <v>36</v>
      </c>
      <c r="O180" t="s">
        <v>36</v>
      </c>
      <c r="P180" t="s">
        <v>36</v>
      </c>
      <c r="Q180" t="s">
        <v>34</v>
      </c>
      <c r="R180" t="s">
        <v>34</v>
      </c>
      <c r="S180" t="s">
        <v>36</v>
      </c>
      <c r="T180" s="4">
        <v>45672.152881944443</v>
      </c>
      <c r="U180" t="s">
        <v>5278</v>
      </c>
    </row>
    <row r="181" spans="1:21" x14ac:dyDescent="0.25">
      <c r="A181">
        <v>847</v>
      </c>
      <c r="B181" t="s">
        <v>36</v>
      </c>
      <c r="C181" t="s">
        <v>3710</v>
      </c>
      <c r="D181" t="s">
        <v>5271</v>
      </c>
      <c r="E181" t="s">
        <v>5272</v>
      </c>
      <c r="F181">
        <v>1006306321</v>
      </c>
      <c r="G181" t="s">
        <v>5351</v>
      </c>
      <c r="H181" t="s">
        <v>5655</v>
      </c>
      <c r="I181" t="s">
        <v>5276</v>
      </c>
      <c r="J181" t="s">
        <v>5745</v>
      </c>
      <c r="K181" t="s">
        <v>5908</v>
      </c>
      <c r="M181" t="s">
        <v>36</v>
      </c>
      <c r="N181" t="s">
        <v>36</v>
      </c>
      <c r="O181" t="s">
        <v>36</v>
      </c>
      <c r="P181" t="s">
        <v>36</v>
      </c>
      <c r="Q181" t="s">
        <v>34</v>
      </c>
      <c r="R181" t="s">
        <v>34</v>
      </c>
      <c r="S181" t="s">
        <v>36</v>
      </c>
      <c r="T181" s="4">
        <v>45720.621550925927</v>
      </c>
      <c r="U181" t="s">
        <v>5278</v>
      </c>
    </row>
    <row r="182" spans="1:21" x14ac:dyDescent="0.25">
      <c r="A182">
        <v>847</v>
      </c>
      <c r="B182" t="s">
        <v>36</v>
      </c>
      <c r="C182" t="s">
        <v>3710</v>
      </c>
      <c r="D182" t="s">
        <v>5271</v>
      </c>
      <c r="E182" t="s">
        <v>5272</v>
      </c>
      <c r="F182">
        <v>6382608</v>
      </c>
      <c r="G182" t="s">
        <v>5752</v>
      </c>
      <c r="H182" t="s">
        <v>5437</v>
      </c>
      <c r="I182" t="s">
        <v>5805</v>
      </c>
      <c r="J182" t="s">
        <v>5806</v>
      </c>
      <c r="K182" t="s">
        <v>5909</v>
      </c>
      <c r="L182" t="s">
        <v>5909</v>
      </c>
      <c r="M182" t="s">
        <v>36</v>
      </c>
      <c r="N182" t="s">
        <v>36</v>
      </c>
      <c r="O182" t="s">
        <v>34</v>
      </c>
      <c r="P182" t="s">
        <v>36</v>
      </c>
      <c r="Q182" t="s">
        <v>34</v>
      </c>
      <c r="R182" t="s">
        <v>34</v>
      </c>
      <c r="S182" t="s">
        <v>34</v>
      </c>
      <c r="T182" s="4">
        <v>45730.650127314817</v>
      </c>
      <c r="U182" t="s">
        <v>5284</v>
      </c>
    </row>
    <row r="183" spans="1:21" x14ac:dyDescent="0.25">
      <c r="A183">
        <v>847</v>
      </c>
      <c r="B183" t="s">
        <v>36</v>
      </c>
      <c r="C183" t="s">
        <v>3710</v>
      </c>
      <c r="D183" t="s">
        <v>5271</v>
      </c>
      <c r="E183" t="s">
        <v>5272</v>
      </c>
      <c r="F183">
        <v>31862781</v>
      </c>
      <c r="G183" t="s">
        <v>5415</v>
      </c>
      <c r="H183" t="s">
        <v>5450</v>
      </c>
      <c r="I183" t="s">
        <v>5910</v>
      </c>
      <c r="J183" t="s">
        <v>5911</v>
      </c>
      <c r="K183" t="s">
        <v>5912</v>
      </c>
      <c r="M183" t="s">
        <v>36</v>
      </c>
      <c r="N183" t="s">
        <v>36</v>
      </c>
      <c r="O183" t="s">
        <v>36</v>
      </c>
      <c r="P183" t="s">
        <v>36</v>
      </c>
      <c r="Q183" t="s">
        <v>34</v>
      </c>
      <c r="R183" t="s">
        <v>34</v>
      </c>
      <c r="S183" t="s">
        <v>34</v>
      </c>
      <c r="T183" s="4">
        <v>45672.54184027778</v>
      </c>
      <c r="U183" t="s">
        <v>5284</v>
      </c>
    </row>
    <row r="184" spans="1:21" x14ac:dyDescent="0.25">
      <c r="A184">
        <v>847</v>
      </c>
      <c r="B184" t="s">
        <v>36</v>
      </c>
      <c r="C184" t="s">
        <v>3710</v>
      </c>
      <c r="D184" t="s">
        <v>5271</v>
      </c>
      <c r="E184" t="s">
        <v>5272</v>
      </c>
      <c r="F184">
        <v>1061436604</v>
      </c>
      <c r="G184" t="s">
        <v>5913</v>
      </c>
      <c r="H184" t="s">
        <v>5681</v>
      </c>
      <c r="I184" t="s">
        <v>5595</v>
      </c>
      <c r="K184" t="s">
        <v>5914</v>
      </c>
      <c r="M184" t="s">
        <v>36</v>
      </c>
      <c r="N184" t="s">
        <v>34</v>
      </c>
      <c r="O184" t="s">
        <v>36</v>
      </c>
      <c r="P184" t="s">
        <v>36</v>
      </c>
      <c r="Q184" t="s">
        <v>34</v>
      </c>
      <c r="R184" t="s">
        <v>34</v>
      </c>
      <c r="S184" t="s">
        <v>36</v>
      </c>
      <c r="T184" s="4">
        <v>45716.474907407406</v>
      </c>
      <c r="U184" t="s">
        <v>5278</v>
      </c>
    </row>
    <row r="185" spans="1:21" x14ac:dyDescent="0.25">
      <c r="A185">
        <v>847</v>
      </c>
      <c r="B185" t="s">
        <v>36</v>
      </c>
      <c r="C185" t="s">
        <v>3710</v>
      </c>
      <c r="D185" t="s">
        <v>5271</v>
      </c>
      <c r="E185" t="s">
        <v>5272</v>
      </c>
      <c r="F185">
        <v>6930014</v>
      </c>
      <c r="G185" t="s">
        <v>5501</v>
      </c>
      <c r="H185" t="s">
        <v>5915</v>
      </c>
      <c r="I185" t="s">
        <v>5916</v>
      </c>
      <c r="K185" t="s">
        <v>5917</v>
      </c>
      <c r="L185" t="s">
        <v>5917</v>
      </c>
      <c r="M185" t="s">
        <v>34</v>
      </c>
      <c r="N185" t="s">
        <v>34</v>
      </c>
      <c r="O185" t="s">
        <v>34</v>
      </c>
      <c r="P185" t="s">
        <v>34</v>
      </c>
      <c r="Q185" t="s">
        <v>34</v>
      </c>
      <c r="R185" t="s">
        <v>34</v>
      </c>
      <c r="S185" t="s">
        <v>34</v>
      </c>
      <c r="T185" s="4">
        <v>45756.507233796299</v>
      </c>
    </row>
    <row r="186" spans="1:21" x14ac:dyDescent="0.25">
      <c r="A186">
        <v>847</v>
      </c>
      <c r="B186" t="s">
        <v>36</v>
      </c>
      <c r="C186" t="s">
        <v>3710</v>
      </c>
      <c r="D186" t="s">
        <v>5271</v>
      </c>
      <c r="E186" t="s">
        <v>5272</v>
      </c>
      <c r="F186">
        <v>1114060288</v>
      </c>
      <c r="G186" t="s">
        <v>5918</v>
      </c>
      <c r="H186" t="s">
        <v>5470</v>
      </c>
      <c r="I186" t="s">
        <v>5624</v>
      </c>
      <c r="J186" t="s">
        <v>5919</v>
      </c>
      <c r="K186" t="s">
        <v>5920</v>
      </c>
      <c r="L186" t="s">
        <v>5921</v>
      </c>
      <c r="M186" t="s">
        <v>36</v>
      </c>
      <c r="N186" t="s">
        <v>36</v>
      </c>
      <c r="O186" t="s">
        <v>36</v>
      </c>
      <c r="P186" t="s">
        <v>36</v>
      </c>
      <c r="Q186" t="s">
        <v>34</v>
      </c>
      <c r="R186" t="s">
        <v>34</v>
      </c>
      <c r="S186" t="s">
        <v>34</v>
      </c>
      <c r="T186" s="4">
        <v>45737.701689814814</v>
      </c>
      <c r="U186" t="s">
        <v>5346</v>
      </c>
    </row>
    <row r="187" spans="1:21" x14ac:dyDescent="0.25">
      <c r="A187">
        <v>847</v>
      </c>
      <c r="B187" t="s">
        <v>36</v>
      </c>
      <c r="C187" t="s">
        <v>3710</v>
      </c>
      <c r="D187" t="s">
        <v>5271</v>
      </c>
      <c r="E187" t="s">
        <v>5272</v>
      </c>
      <c r="F187">
        <v>1107512350</v>
      </c>
      <c r="G187" t="s">
        <v>5922</v>
      </c>
      <c r="H187" t="s">
        <v>5425</v>
      </c>
      <c r="I187" t="s">
        <v>5923</v>
      </c>
      <c r="K187" t="s">
        <v>5924</v>
      </c>
      <c r="L187" t="s">
        <v>5925</v>
      </c>
      <c r="M187" t="s">
        <v>36</v>
      </c>
      <c r="N187" t="s">
        <v>36</v>
      </c>
      <c r="O187" t="s">
        <v>36</v>
      </c>
      <c r="P187" t="s">
        <v>36</v>
      </c>
      <c r="Q187" t="s">
        <v>34</v>
      </c>
      <c r="R187" t="s">
        <v>34</v>
      </c>
      <c r="S187" t="s">
        <v>36</v>
      </c>
      <c r="T187" s="4">
        <v>45668.479837962965</v>
      </c>
      <c r="U187" t="s">
        <v>5278</v>
      </c>
    </row>
    <row r="188" spans="1:21" x14ac:dyDescent="0.25">
      <c r="A188">
        <v>847</v>
      </c>
      <c r="B188" t="s">
        <v>36</v>
      </c>
      <c r="C188" t="s">
        <v>3710</v>
      </c>
      <c r="D188" t="s">
        <v>5271</v>
      </c>
      <c r="E188" t="s">
        <v>5272</v>
      </c>
      <c r="F188">
        <v>14697178</v>
      </c>
      <c r="G188" t="s">
        <v>5926</v>
      </c>
      <c r="I188" t="s">
        <v>5276</v>
      </c>
      <c r="J188" t="s">
        <v>5301</v>
      </c>
      <c r="K188" t="s">
        <v>5927</v>
      </c>
      <c r="L188" t="s">
        <v>5928</v>
      </c>
      <c r="M188" t="s">
        <v>36</v>
      </c>
      <c r="N188" t="s">
        <v>36</v>
      </c>
      <c r="O188" t="s">
        <v>36</v>
      </c>
      <c r="P188" t="s">
        <v>36</v>
      </c>
      <c r="Q188" t="s">
        <v>34</v>
      </c>
      <c r="R188" t="s">
        <v>34</v>
      </c>
      <c r="S188" t="s">
        <v>34</v>
      </c>
      <c r="T188" s="4">
        <v>45701.653078703705</v>
      </c>
      <c r="U188" t="s">
        <v>5309</v>
      </c>
    </row>
    <row r="189" spans="1:21" x14ac:dyDescent="0.25">
      <c r="A189">
        <v>847</v>
      </c>
      <c r="B189" t="s">
        <v>36</v>
      </c>
      <c r="C189" t="s">
        <v>3710</v>
      </c>
      <c r="D189" t="s">
        <v>5271</v>
      </c>
      <c r="E189" t="s">
        <v>5272</v>
      </c>
      <c r="F189">
        <v>1144143784</v>
      </c>
      <c r="G189" t="s">
        <v>5291</v>
      </c>
      <c r="H189" t="s">
        <v>5347</v>
      </c>
      <c r="I189" t="s">
        <v>5398</v>
      </c>
      <c r="J189" t="s">
        <v>5300</v>
      </c>
      <c r="K189" t="s">
        <v>5929</v>
      </c>
      <c r="M189" t="s">
        <v>36</v>
      </c>
      <c r="N189" t="s">
        <v>36</v>
      </c>
      <c r="O189" t="s">
        <v>36</v>
      </c>
      <c r="P189" t="s">
        <v>36</v>
      </c>
      <c r="Q189" t="s">
        <v>34</v>
      </c>
      <c r="R189" t="s">
        <v>34</v>
      </c>
      <c r="S189" t="s">
        <v>34</v>
      </c>
      <c r="T189" s="4">
        <v>45672.720717592594</v>
      </c>
      <c r="U189" t="s">
        <v>5278</v>
      </c>
    </row>
    <row r="190" spans="1:21" x14ac:dyDescent="0.25">
      <c r="A190">
        <v>847</v>
      </c>
      <c r="B190" t="s">
        <v>36</v>
      </c>
      <c r="C190" t="s">
        <v>3710</v>
      </c>
      <c r="D190" t="s">
        <v>5271</v>
      </c>
      <c r="E190" t="s">
        <v>5272</v>
      </c>
      <c r="F190">
        <v>1125268261</v>
      </c>
      <c r="G190" t="s">
        <v>5930</v>
      </c>
      <c r="H190" t="s">
        <v>5931</v>
      </c>
      <c r="I190" t="s">
        <v>5932</v>
      </c>
      <c r="J190" t="s">
        <v>5933</v>
      </c>
      <c r="K190" t="s">
        <v>5934</v>
      </c>
      <c r="M190" t="s">
        <v>36</v>
      </c>
      <c r="N190" t="s">
        <v>36</v>
      </c>
      <c r="O190" t="s">
        <v>34</v>
      </c>
      <c r="P190" t="s">
        <v>36</v>
      </c>
      <c r="Q190" t="s">
        <v>34</v>
      </c>
      <c r="R190" t="s">
        <v>34</v>
      </c>
      <c r="S190" t="s">
        <v>36</v>
      </c>
      <c r="T190" s="4">
        <v>45754.531643518516</v>
      </c>
      <c r="U190" t="s">
        <v>5278</v>
      </c>
    </row>
    <row r="191" spans="1:21" x14ac:dyDescent="0.25">
      <c r="A191">
        <v>847</v>
      </c>
      <c r="B191" t="s">
        <v>36</v>
      </c>
      <c r="C191" t="s">
        <v>3710</v>
      </c>
      <c r="D191" t="s">
        <v>5271</v>
      </c>
      <c r="E191" t="s">
        <v>5272</v>
      </c>
      <c r="F191">
        <v>1094955449</v>
      </c>
      <c r="G191" t="s">
        <v>5376</v>
      </c>
      <c r="H191" t="s">
        <v>5396</v>
      </c>
      <c r="I191" t="s">
        <v>5341</v>
      </c>
      <c r="J191" t="s">
        <v>5498</v>
      </c>
      <c r="K191" t="s">
        <v>5935</v>
      </c>
      <c r="M191" t="s">
        <v>36</v>
      </c>
      <c r="N191" t="s">
        <v>36</v>
      </c>
      <c r="O191" t="s">
        <v>36</v>
      </c>
      <c r="P191" t="s">
        <v>36</v>
      </c>
      <c r="Q191" t="s">
        <v>34</v>
      </c>
      <c r="R191" t="s">
        <v>34</v>
      </c>
      <c r="S191" t="s">
        <v>34</v>
      </c>
      <c r="T191" s="4">
        <v>45680.632037037038</v>
      </c>
      <c r="U191" t="s">
        <v>5278</v>
      </c>
    </row>
    <row r="192" spans="1:21" x14ac:dyDescent="0.25">
      <c r="A192">
        <v>847</v>
      </c>
      <c r="B192" t="s">
        <v>36</v>
      </c>
      <c r="C192" t="s">
        <v>3710</v>
      </c>
      <c r="D192" t="s">
        <v>5271</v>
      </c>
      <c r="E192" t="s">
        <v>5272</v>
      </c>
      <c r="F192">
        <v>14637258</v>
      </c>
      <c r="G192" t="s">
        <v>5407</v>
      </c>
      <c r="H192" t="s">
        <v>5407</v>
      </c>
      <c r="I192" t="s">
        <v>5781</v>
      </c>
      <c r="J192" t="s">
        <v>5694</v>
      </c>
      <c r="K192" t="s">
        <v>5936</v>
      </c>
      <c r="L192" t="s">
        <v>5936</v>
      </c>
      <c r="M192" t="s">
        <v>36</v>
      </c>
      <c r="N192" t="s">
        <v>36</v>
      </c>
      <c r="O192" t="s">
        <v>36</v>
      </c>
      <c r="P192" t="s">
        <v>36</v>
      </c>
      <c r="Q192" t="s">
        <v>34</v>
      </c>
      <c r="R192" t="s">
        <v>34</v>
      </c>
      <c r="S192" t="s">
        <v>36</v>
      </c>
      <c r="T192" s="4">
        <v>45716.791504629633</v>
      </c>
      <c r="U192" t="s">
        <v>5278</v>
      </c>
    </row>
    <row r="193" spans="1:21" x14ac:dyDescent="0.25">
      <c r="A193">
        <v>847</v>
      </c>
      <c r="B193" t="s">
        <v>36</v>
      </c>
      <c r="C193" t="s">
        <v>3710</v>
      </c>
      <c r="D193" t="s">
        <v>5271</v>
      </c>
      <c r="E193" t="s">
        <v>5272</v>
      </c>
      <c r="F193">
        <v>94327115</v>
      </c>
      <c r="G193" t="s">
        <v>5937</v>
      </c>
      <c r="H193" t="s">
        <v>5631</v>
      </c>
      <c r="I193" t="s">
        <v>5478</v>
      </c>
      <c r="K193" t="s">
        <v>5938</v>
      </c>
      <c r="L193" t="s">
        <v>5938</v>
      </c>
      <c r="M193" t="s">
        <v>36</v>
      </c>
      <c r="N193" t="s">
        <v>36</v>
      </c>
      <c r="O193" t="s">
        <v>36</v>
      </c>
      <c r="P193" t="s">
        <v>36</v>
      </c>
      <c r="Q193" t="s">
        <v>36</v>
      </c>
      <c r="R193" t="s">
        <v>34</v>
      </c>
      <c r="S193" t="s">
        <v>34</v>
      </c>
      <c r="T193" s="4">
        <v>45695.477326388886</v>
      </c>
      <c r="U193" t="s">
        <v>5284</v>
      </c>
    </row>
    <row r="194" spans="1:21" x14ac:dyDescent="0.25">
      <c r="A194">
        <v>847</v>
      </c>
      <c r="B194" t="s">
        <v>36</v>
      </c>
      <c r="C194" t="s">
        <v>3710</v>
      </c>
      <c r="D194" t="s">
        <v>5271</v>
      </c>
      <c r="E194" t="s">
        <v>5272</v>
      </c>
      <c r="F194">
        <v>79202890</v>
      </c>
      <c r="G194" t="s">
        <v>5939</v>
      </c>
      <c r="H194" t="s">
        <v>5931</v>
      </c>
      <c r="I194" t="s">
        <v>5940</v>
      </c>
      <c r="K194" t="s">
        <v>5941</v>
      </c>
      <c r="M194" t="s">
        <v>36</v>
      </c>
      <c r="N194" t="s">
        <v>36</v>
      </c>
      <c r="O194" t="s">
        <v>36</v>
      </c>
      <c r="P194" t="s">
        <v>36</v>
      </c>
      <c r="Q194" t="s">
        <v>34</v>
      </c>
      <c r="R194" t="s">
        <v>34</v>
      </c>
      <c r="S194" t="s">
        <v>34</v>
      </c>
      <c r="T194" s="4">
        <v>45681.474363425928</v>
      </c>
      <c r="U194" t="s">
        <v>5346</v>
      </c>
    </row>
    <row r="195" spans="1:21" x14ac:dyDescent="0.25">
      <c r="A195">
        <v>847</v>
      </c>
      <c r="B195" t="s">
        <v>36</v>
      </c>
      <c r="C195" t="s">
        <v>3710</v>
      </c>
      <c r="D195" t="s">
        <v>5271</v>
      </c>
      <c r="E195" t="s">
        <v>5272</v>
      </c>
      <c r="F195">
        <v>14652429</v>
      </c>
      <c r="G195" t="s">
        <v>5942</v>
      </c>
      <c r="H195" t="s">
        <v>5943</v>
      </c>
      <c r="I195" t="s">
        <v>5944</v>
      </c>
      <c r="J195" t="s">
        <v>5945</v>
      </c>
      <c r="K195" t="s">
        <v>5946</v>
      </c>
      <c r="L195" t="s">
        <v>5947</v>
      </c>
      <c r="M195" t="s">
        <v>36</v>
      </c>
      <c r="N195" t="s">
        <v>36</v>
      </c>
      <c r="O195" t="s">
        <v>36</v>
      </c>
      <c r="P195" t="s">
        <v>36</v>
      </c>
      <c r="Q195" t="s">
        <v>34</v>
      </c>
      <c r="R195" t="s">
        <v>34</v>
      </c>
      <c r="S195" t="s">
        <v>34</v>
      </c>
      <c r="T195" s="4">
        <v>45660.369699074072</v>
      </c>
      <c r="U195" t="s">
        <v>5278</v>
      </c>
    </row>
    <row r="196" spans="1:21" x14ac:dyDescent="0.25">
      <c r="A196">
        <v>847</v>
      </c>
      <c r="B196" t="s">
        <v>36</v>
      </c>
      <c r="C196" t="s">
        <v>3710</v>
      </c>
      <c r="D196" t="s">
        <v>5271</v>
      </c>
      <c r="E196" t="s">
        <v>5272</v>
      </c>
      <c r="F196">
        <v>1113643764</v>
      </c>
      <c r="G196" t="s">
        <v>5570</v>
      </c>
      <c r="H196" t="s">
        <v>5501</v>
      </c>
      <c r="I196" t="s">
        <v>5732</v>
      </c>
      <c r="J196" t="s">
        <v>5341</v>
      </c>
      <c r="K196" t="s">
        <v>5948</v>
      </c>
      <c r="M196" t="s">
        <v>36</v>
      </c>
      <c r="N196" t="s">
        <v>36</v>
      </c>
      <c r="O196" t="s">
        <v>36</v>
      </c>
      <c r="P196" t="s">
        <v>36</v>
      </c>
      <c r="Q196" t="s">
        <v>36</v>
      </c>
      <c r="R196" t="s">
        <v>34</v>
      </c>
      <c r="S196" t="s">
        <v>36</v>
      </c>
      <c r="T196" s="4">
        <v>45750.66547453704</v>
      </c>
      <c r="U196" t="s">
        <v>5284</v>
      </c>
    </row>
    <row r="197" spans="1:21" x14ac:dyDescent="0.25">
      <c r="A197">
        <v>847</v>
      </c>
      <c r="B197" t="s">
        <v>36</v>
      </c>
      <c r="C197" t="s">
        <v>3710</v>
      </c>
      <c r="D197" t="s">
        <v>5271</v>
      </c>
      <c r="E197" t="s">
        <v>5272</v>
      </c>
      <c r="F197">
        <v>1010094338</v>
      </c>
      <c r="G197" t="s">
        <v>5305</v>
      </c>
      <c r="H197" t="s">
        <v>5949</v>
      </c>
      <c r="I197" t="s">
        <v>5575</v>
      </c>
      <c r="J197" t="s">
        <v>5287</v>
      </c>
      <c r="K197" t="s">
        <v>5950</v>
      </c>
      <c r="M197" t="s">
        <v>36</v>
      </c>
      <c r="N197" t="s">
        <v>36</v>
      </c>
      <c r="O197" t="s">
        <v>36</v>
      </c>
      <c r="P197" t="s">
        <v>36</v>
      </c>
      <c r="Q197" t="s">
        <v>34</v>
      </c>
      <c r="R197" t="s">
        <v>34</v>
      </c>
      <c r="S197" t="s">
        <v>36</v>
      </c>
      <c r="T197" s="4">
        <v>45771.624548611115</v>
      </c>
      <c r="U197" t="s">
        <v>5309</v>
      </c>
    </row>
    <row r="198" spans="1:21" x14ac:dyDescent="0.25">
      <c r="A198">
        <v>847</v>
      </c>
      <c r="B198" t="s">
        <v>36</v>
      </c>
      <c r="C198" t="s">
        <v>3710</v>
      </c>
      <c r="D198" t="s">
        <v>5271</v>
      </c>
      <c r="E198" t="s">
        <v>5272</v>
      </c>
      <c r="F198">
        <v>1010088732</v>
      </c>
      <c r="G198" t="s">
        <v>5951</v>
      </c>
      <c r="H198" t="s">
        <v>5439</v>
      </c>
      <c r="I198" t="s">
        <v>5952</v>
      </c>
      <c r="J198" t="s">
        <v>5282</v>
      </c>
      <c r="K198" t="s">
        <v>5953</v>
      </c>
      <c r="L198" t="s">
        <v>5953</v>
      </c>
      <c r="M198" t="s">
        <v>36</v>
      </c>
      <c r="N198" t="s">
        <v>36</v>
      </c>
      <c r="O198" t="s">
        <v>36</v>
      </c>
      <c r="P198" t="s">
        <v>36</v>
      </c>
      <c r="Q198" t="s">
        <v>34</v>
      </c>
      <c r="R198" t="s">
        <v>34</v>
      </c>
      <c r="S198" t="s">
        <v>36</v>
      </c>
      <c r="T198" s="4">
        <v>45723.435902777775</v>
      </c>
      <c r="U198" t="s">
        <v>5954</v>
      </c>
    </row>
    <row r="199" spans="1:21" x14ac:dyDescent="0.25">
      <c r="A199">
        <v>847</v>
      </c>
      <c r="B199" t="s">
        <v>36</v>
      </c>
      <c r="C199" t="s">
        <v>3710</v>
      </c>
      <c r="D199" t="s">
        <v>5271</v>
      </c>
      <c r="E199" t="s">
        <v>5272</v>
      </c>
      <c r="F199">
        <v>1113697486</v>
      </c>
      <c r="G199" t="s">
        <v>5955</v>
      </c>
      <c r="H199" t="s">
        <v>5490</v>
      </c>
      <c r="I199" t="s">
        <v>5300</v>
      </c>
      <c r="J199" t="s">
        <v>5956</v>
      </c>
      <c r="K199" t="s">
        <v>5957</v>
      </c>
      <c r="L199" t="s">
        <v>5957</v>
      </c>
      <c r="M199" t="s">
        <v>36</v>
      </c>
      <c r="N199" t="s">
        <v>36</v>
      </c>
      <c r="O199" t="s">
        <v>36</v>
      </c>
      <c r="P199" t="s">
        <v>36</v>
      </c>
      <c r="Q199" t="s">
        <v>34</v>
      </c>
      <c r="R199" t="s">
        <v>34</v>
      </c>
      <c r="S199" t="s">
        <v>36</v>
      </c>
      <c r="T199" s="4">
        <v>45659.958749999998</v>
      </c>
      <c r="U199" t="s">
        <v>5278</v>
      </c>
    </row>
    <row r="200" spans="1:21" x14ac:dyDescent="0.25">
      <c r="A200">
        <v>847</v>
      </c>
      <c r="B200" t="s">
        <v>36</v>
      </c>
      <c r="C200" t="s">
        <v>3710</v>
      </c>
      <c r="D200" t="s">
        <v>5271</v>
      </c>
      <c r="E200" t="s">
        <v>5272</v>
      </c>
      <c r="F200">
        <v>1113685952</v>
      </c>
      <c r="G200" t="s">
        <v>5310</v>
      </c>
      <c r="H200" t="s">
        <v>5958</v>
      </c>
      <c r="I200" t="s">
        <v>5959</v>
      </c>
      <c r="K200" t="s">
        <v>5960</v>
      </c>
      <c r="L200" t="s">
        <v>5961</v>
      </c>
      <c r="M200" t="s">
        <v>36</v>
      </c>
      <c r="N200" t="s">
        <v>36</v>
      </c>
      <c r="O200" t="s">
        <v>36</v>
      </c>
      <c r="P200" t="s">
        <v>36</v>
      </c>
      <c r="Q200" t="s">
        <v>34</v>
      </c>
      <c r="R200" t="s">
        <v>34</v>
      </c>
      <c r="S200" t="s">
        <v>34</v>
      </c>
      <c r="T200" s="4">
        <v>45733.740833333337</v>
      </c>
      <c r="U200" t="s">
        <v>5309</v>
      </c>
    </row>
    <row r="201" spans="1:21" x14ac:dyDescent="0.25">
      <c r="A201">
        <v>847</v>
      </c>
      <c r="B201" t="s">
        <v>36</v>
      </c>
      <c r="C201" t="s">
        <v>3710</v>
      </c>
      <c r="D201" t="s">
        <v>5271</v>
      </c>
      <c r="E201" t="s">
        <v>5272</v>
      </c>
      <c r="F201">
        <v>76043861</v>
      </c>
      <c r="G201" t="s">
        <v>5962</v>
      </c>
      <c r="H201" t="s">
        <v>5299</v>
      </c>
      <c r="I201" t="s">
        <v>5580</v>
      </c>
      <c r="J201" t="s">
        <v>5307</v>
      </c>
      <c r="K201" t="s">
        <v>5963</v>
      </c>
      <c r="M201" t="s">
        <v>36</v>
      </c>
      <c r="N201" t="s">
        <v>36</v>
      </c>
      <c r="O201" t="s">
        <v>34</v>
      </c>
      <c r="P201" t="s">
        <v>36</v>
      </c>
      <c r="Q201" t="s">
        <v>34</v>
      </c>
      <c r="R201" t="s">
        <v>34</v>
      </c>
      <c r="S201" t="s">
        <v>34</v>
      </c>
      <c r="T201" s="4">
        <v>45726.492627314816</v>
      </c>
      <c r="U201" t="s">
        <v>5346</v>
      </c>
    </row>
    <row r="202" spans="1:21" x14ac:dyDescent="0.25">
      <c r="A202">
        <v>847</v>
      </c>
      <c r="B202" t="s">
        <v>36</v>
      </c>
      <c r="C202" t="s">
        <v>3710</v>
      </c>
      <c r="D202" t="s">
        <v>5271</v>
      </c>
      <c r="E202" t="s">
        <v>5272</v>
      </c>
      <c r="F202">
        <v>10487788</v>
      </c>
      <c r="G202" t="s">
        <v>5658</v>
      </c>
      <c r="H202" t="s">
        <v>5964</v>
      </c>
      <c r="I202" t="s">
        <v>5965</v>
      </c>
      <c r="K202" t="s">
        <v>5966</v>
      </c>
      <c r="L202" t="s">
        <v>5967</v>
      </c>
      <c r="M202" t="s">
        <v>36</v>
      </c>
      <c r="N202" t="s">
        <v>36</v>
      </c>
      <c r="O202" t="s">
        <v>36</v>
      </c>
      <c r="P202" t="s">
        <v>36</v>
      </c>
      <c r="Q202" t="s">
        <v>34</v>
      </c>
      <c r="R202" t="s">
        <v>34</v>
      </c>
      <c r="S202" t="s">
        <v>34</v>
      </c>
      <c r="T202" s="4">
        <v>45721.679270833331</v>
      </c>
      <c r="U202" t="s">
        <v>5278</v>
      </c>
    </row>
    <row r="203" spans="1:21" x14ac:dyDescent="0.25">
      <c r="A203">
        <v>847</v>
      </c>
      <c r="B203" t="s">
        <v>36</v>
      </c>
      <c r="C203" t="s">
        <v>3710</v>
      </c>
      <c r="D203" t="s">
        <v>5271</v>
      </c>
      <c r="E203" t="s">
        <v>5272</v>
      </c>
      <c r="F203">
        <v>29347167</v>
      </c>
      <c r="G203" t="s">
        <v>5681</v>
      </c>
      <c r="H203" t="s">
        <v>5501</v>
      </c>
      <c r="I203" t="s">
        <v>5447</v>
      </c>
      <c r="J203" t="s">
        <v>5341</v>
      </c>
      <c r="K203" t="s">
        <v>5968</v>
      </c>
      <c r="M203" t="s">
        <v>36</v>
      </c>
      <c r="N203" t="s">
        <v>36</v>
      </c>
      <c r="O203" t="s">
        <v>36</v>
      </c>
      <c r="P203" t="s">
        <v>36</v>
      </c>
      <c r="Q203" t="s">
        <v>34</v>
      </c>
      <c r="R203" t="s">
        <v>34</v>
      </c>
      <c r="S203" t="s">
        <v>34</v>
      </c>
      <c r="T203" s="4">
        <v>45716.66810185185</v>
      </c>
      <c r="U203" t="s">
        <v>5346</v>
      </c>
    </row>
    <row r="204" spans="1:21" x14ac:dyDescent="0.25">
      <c r="A204">
        <v>847</v>
      </c>
      <c r="B204" t="s">
        <v>36</v>
      </c>
      <c r="C204" t="s">
        <v>3710</v>
      </c>
      <c r="D204" t="s">
        <v>5271</v>
      </c>
      <c r="E204" t="s">
        <v>5272</v>
      </c>
      <c r="F204">
        <v>94305654</v>
      </c>
      <c r="G204" t="s">
        <v>5439</v>
      </c>
      <c r="H204" t="s">
        <v>5969</v>
      </c>
      <c r="I204" t="s">
        <v>5313</v>
      </c>
      <c r="J204" t="s">
        <v>5970</v>
      </c>
      <c r="K204" t="s">
        <v>5971</v>
      </c>
      <c r="M204" t="s">
        <v>36</v>
      </c>
      <c r="N204" t="s">
        <v>36</v>
      </c>
      <c r="O204" t="s">
        <v>34</v>
      </c>
      <c r="P204" t="s">
        <v>36</v>
      </c>
      <c r="Q204" t="s">
        <v>34</v>
      </c>
      <c r="R204" t="s">
        <v>34</v>
      </c>
      <c r="S204" t="s">
        <v>36</v>
      </c>
      <c r="T204" s="4">
        <v>45742.672500000001</v>
      </c>
      <c r="U204" t="s">
        <v>5278</v>
      </c>
    </row>
    <row r="205" spans="1:21" x14ac:dyDescent="0.25">
      <c r="A205">
        <v>847</v>
      </c>
      <c r="B205" t="s">
        <v>36</v>
      </c>
      <c r="C205" t="s">
        <v>3710</v>
      </c>
      <c r="D205" t="s">
        <v>5271</v>
      </c>
      <c r="E205" t="s">
        <v>5272</v>
      </c>
      <c r="F205">
        <v>19118185</v>
      </c>
      <c r="G205" t="s">
        <v>5426</v>
      </c>
      <c r="H205" t="s">
        <v>5972</v>
      </c>
      <c r="I205" t="s">
        <v>5783</v>
      </c>
      <c r="K205" t="s">
        <v>5973</v>
      </c>
      <c r="L205" t="s">
        <v>5973</v>
      </c>
      <c r="M205" t="s">
        <v>36</v>
      </c>
      <c r="N205" t="s">
        <v>36</v>
      </c>
      <c r="O205" t="s">
        <v>36</v>
      </c>
      <c r="P205" t="s">
        <v>36</v>
      </c>
      <c r="Q205" t="s">
        <v>36</v>
      </c>
      <c r="R205" t="s">
        <v>34</v>
      </c>
      <c r="S205" t="s">
        <v>36</v>
      </c>
      <c r="T205" s="4">
        <v>45700.759097222224</v>
      </c>
      <c r="U205" t="s">
        <v>5278</v>
      </c>
    </row>
    <row r="206" spans="1:21" x14ac:dyDescent="0.25">
      <c r="A206">
        <v>847</v>
      </c>
      <c r="B206" t="s">
        <v>36</v>
      </c>
      <c r="C206" t="s">
        <v>3710</v>
      </c>
      <c r="D206" t="s">
        <v>5271</v>
      </c>
      <c r="E206" t="s">
        <v>5272</v>
      </c>
      <c r="F206">
        <v>14698430</v>
      </c>
      <c r="G206" t="s">
        <v>5974</v>
      </c>
      <c r="H206" t="s">
        <v>5975</v>
      </c>
      <c r="I206" t="s">
        <v>5976</v>
      </c>
      <c r="J206" t="s">
        <v>5694</v>
      </c>
      <c r="K206" t="s">
        <v>5977</v>
      </c>
      <c r="L206" t="s">
        <v>5977</v>
      </c>
      <c r="M206" t="s">
        <v>36</v>
      </c>
      <c r="N206" t="s">
        <v>36</v>
      </c>
      <c r="O206" t="s">
        <v>36</v>
      </c>
      <c r="P206" t="s">
        <v>36</v>
      </c>
      <c r="Q206" t="s">
        <v>34</v>
      </c>
      <c r="R206" t="s">
        <v>34</v>
      </c>
      <c r="S206" t="s">
        <v>34</v>
      </c>
      <c r="T206" s="4">
        <v>45706.467442129629</v>
      </c>
      <c r="U206" t="s">
        <v>5284</v>
      </c>
    </row>
    <row r="207" spans="1:21" x14ac:dyDescent="0.25">
      <c r="A207">
        <v>847</v>
      </c>
      <c r="B207" t="s">
        <v>36</v>
      </c>
      <c r="C207" t="s">
        <v>3710</v>
      </c>
      <c r="D207" t="s">
        <v>5271</v>
      </c>
      <c r="E207" t="s">
        <v>5272</v>
      </c>
      <c r="F207">
        <v>1113637567</v>
      </c>
      <c r="G207" t="s">
        <v>5978</v>
      </c>
      <c r="H207" t="s">
        <v>5470</v>
      </c>
      <c r="I207" t="s">
        <v>5979</v>
      </c>
      <c r="J207" t="s">
        <v>5980</v>
      </c>
      <c r="K207" t="s">
        <v>5981</v>
      </c>
      <c r="L207" t="s">
        <v>5981</v>
      </c>
      <c r="M207" t="s">
        <v>36</v>
      </c>
      <c r="N207" t="s">
        <v>36</v>
      </c>
      <c r="O207" t="s">
        <v>36</v>
      </c>
      <c r="P207" t="s">
        <v>36</v>
      </c>
      <c r="Q207" t="s">
        <v>34</v>
      </c>
      <c r="R207" t="s">
        <v>34</v>
      </c>
      <c r="S207" t="s">
        <v>36</v>
      </c>
      <c r="T207" s="4">
        <v>45754.567384259259</v>
      </c>
      <c r="U207" t="s">
        <v>5346</v>
      </c>
    </row>
    <row r="208" spans="1:21" x14ac:dyDescent="0.25">
      <c r="A208">
        <v>847</v>
      </c>
      <c r="B208" t="s">
        <v>36</v>
      </c>
      <c r="C208" t="s">
        <v>3710</v>
      </c>
      <c r="D208" t="s">
        <v>5271</v>
      </c>
      <c r="E208" t="s">
        <v>5272</v>
      </c>
      <c r="F208">
        <v>1113683074</v>
      </c>
      <c r="G208" t="s">
        <v>5982</v>
      </c>
      <c r="H208" t="s">
        <v>5974</v>
      </c>
      <c r="I208" t="s">
        <v>5624</v>
      </c>
      <c r="K208" t="s">
        <v>5983</v>
      </c>
      <c r="M208" t="s">
        <v>36</v>
      </c>
      <c r="N208" t="s">
        <v>36</v>
      </c>
      <c r="O208" t="s">
        <v>36</v>
      </c>
      <c r="P208" t="s">
        <v>36</v>
      </c>
      <c r="Q208" t="s">
        <v>34</v>
      </c>
      <c r="R208" t="s">
        <v>34</v>
      </c>
      <c r="S208" t="s">
        <v>36</v>
      </c>
      <c r="T208" s="4">
        <v>45715.390868055554</v>
      </c>
      <c r="U208" t="s">
        <v>5278</v>
      </c>
    </row>
    <row r="209" spans="1:21" x14ac:dyDescent="0.25">
      <c r="A209">
        <v>847</v>
      </c>
      <c r="B209" t="s">
        <v>36</v>
      </c>
      <c r="C209" t="s">
        <v>3710</v>
      </c>
      <c r="D209" t="s">
        <v>5271</v>
      </c>
      <c r="E209" t="s">
        <v>5272</v>
      </c>
      <c r="F209">
        <v>6645640</v>
      </c>
      <c r="G209" t="s">
        <v>5984</v>
      </c>
      <c r="I209" t="s">
        <v>5860</v>
      </c>
      <c r="K209" t="s">
        <v>5985</v>
      </c>
      <c r="M209" t="s">
        <v>36</v>
      </c>
      <c r="N209" t="s">
        <v>36</v>
      </c>
      <c r="O209" t="s">
        <v>34</v>
      </c>
      <c r="P209" t="s">
        <v>36</v>
      </c>
      <c r="Q209" t="s">
        <v>34</v>
      </c>
      <c r="R209" t="s">
        <v>34</v>
      </c>
      <c r="S209" t="s">
        <v>36</v>
      </c>
      <c r="T209" s="4">
        <v>45729.67150462963</v>
      </c>
      <c r="U209" t="s">
        <v>5278</v>
      </c>
    </row>
    <row r="210" spans="1:21" x14ac:dyDescent="0.25">
      <c r="A210">
        <v>847</v>
      </c>
      <c r="B210" t="s">
        <v>36</v>
      </c>
      <c r="C210" t="s">
        <v>3710</v>
      </c>
      <c r="D210" t="s">
        <v>5271</v>
      </c>
      <c r="E210" t="s">
        <v>5272</v>
      </c>
      <c r="F210">
        <v>1107526597</v>
      </c>
      <c r="G210" t="s">
        <v>5986</v>
      </c>
      <c r="H210" t="s">
        <v>5484</v>
      </c>
      <c r="I210" t="s">
        <v>5357</v>
      </c>
      <c r="J210" t="s">
        <v>5462</v>
      </c>
      <c r="K210" t="s">
        <v>5987</v>
      </c>
      <c r="L210" t="s">
        <v>5987</v>
      </c>
      <c r="M210" t="s">
        <v>36</v>
      </c>
      <c r="N210" t="s">
        <v>36</v>
      </c>
      <c r="O210" t="s">
        <v>36</v>
      </c>
      <c r="P210" t="s">
        <v>36</v>
      </c>
      <c r="Q210" t="s">
        <v>34</v>
      </c>
      <c r="R210" t="s">
        <v>34</v>
      </c>
      <c r="S210" t="s">
        <v>36</v>
      </c>
      <c r="T210" s="4">
        <v>45754.733703703707</v>
      </c>
      <c r="U210" t="s">
        <v>5278</v>
      </c>
    </row>
    <row r="211" spans="1:21" x14ac:dyDescent="0.25">
      <c r="A211">
        <v>847</v>
      </c>
      <c r="B211" t="s">
        <v>36</v>
      </c>
      <c r="C211" t="s">
        <v>3710</v>
      </c>
      <c r="D211" t="s">
        <v>5271</v>
      </c>
      <c r="E211" t="s">
        <v>5272</v>
      </c>
      <c r="F211">
        <v>1113676172</v>
      </c>
      <c r="G211" t="s">
        <v>5654</v>
      </c>
      <c r="H211" t="s">
        <v>5988</v>
      </c>
      <c r="I211" t="s">
        <v>5755</v>
      </c>
      <c r="J211" t="s">
        <v>5989</v>
      </c>
      <c r="K211" t="s">
        <v>5990</v>
      </c>
      <c r="L211" t="s">
        <v>5990</v>
      </c>
      <c r="M211" t="s">
        <v>36</v>
      </c>
      <c r="N211" t="s">
        <v>36</v>
      </c>
      <c r="O211" t="s">
        <v>36</v>
      </c>
      <c r="P211" t="s">
        <v>36</v>
      </c>
      <c r="Q211" t="s">
        <v>34</v>
      </c>
      <c r="R211" t="s">
        <v>34</v>
      </c>
      <c r="S211" t="s">
        <v>34</v>
      </c>
      <c r="T211" s="4">
        <v>45705.030763888892</v>
      </c>
      <c r="U211" t="s">
        <v>5284</v>
      </c>
    </row>
    <row r="212" spans="1:21" x14ac:dyDescent="0.25">
      <c r="A212">
        <v>847</v>
      </c>
      <c r="B212" t="s">
        <v>36</v>
      </c>
      <c r="C212" t="s">
        <v>3710</v>
      </c>
      <c r="D212" t="s">
        <v>5271</v>
      </c>
      <c r="E212" t="s">
        <v>5272</v>
      </c>
      <c r="F212">
        <v>16451882</v>
      </c>
      <c r="G212" t="s">
        <v>5310</v>
      </c>
      <c r="H212" t="s">
        <v>5579</v>
      </c>
      <c r="I212" t="s">
        <v>5368</v>
      </c>
      <c r="J212" t="s">
        <v>5991</v>
      </c>
      <c r="K212" t="s">
        <v>5992</v>
      </c>
      <c r="L212" t="s">
        <v>5993</v>
      </c>
      <c r="M212" t="s">
        <v>36</v>
      </c>
      <c r="N212" t="s">
        <v>36</v>
      </c>
      <c r="O212" t="s">
        <v>36</v>
      </c>
      <c r="P212" t="s">
        <v>36</v>
      </c>
      <c r="Q212" t="s">
        <v>34</v>
      </c>
      <c r="R212" t="s">
        <v>34</v>
      </c>
      <c r="S212" t="s">
        <v>36</v>
      </c>
      <c r="T212" s="4">
        <v>45750.504374999997</v>
      </c>
      <c r="U212" t="s">
        <v>5284</v>
      </c>
    </row>
    <row r="213" spans="1:21" x14ac:dyDescent="0.25">
      <c r="A213">
        <v>847</v>
      </c>
      <c r="B213" t="s">
        <v>36</v>
      </c>
      <c r="C213" t="s">
        <v>3710</v>
      </c>
      <c r="D213" t="s">
        <v>5271</v>
      </c>
      <c r="E213" t="s">
        <v>5272</v>
      </c>
      <c r="F213">
        <v>1109540603</v>
      </c>
      <c r="G213" t="s">
        <v>5608</v>
      </c>
      <c r="H213" t="s">
        <v>5994</v>
      </c>
      <c r="I213" t="s">
        <v>5755</v>
      </c>
      <c r="J213" t="s">
        <v>5341</v>
      </c>
      <c r="K213" t="s">
        <v>5995</v>
      </c>
      <c r="M213" t="s">
        <v>36</v>
      </c>
      <c r="N213" t="s">
        <v>36</v>
      </c>
      <c r="O213" t="s">
        <v>34</v>
      </c>
      <c r="P213" t="s">
        <v>36</v>
      </c>
      <c r="Q213" t="s">
        <v>34</v>
      </c>
      <c r="R213" t="s">
        <v>34</v>
      </c>
      <c r="S213" t="s">
        <v>36</v>
      </c>
      <c r="T213" s="4">
        <v>45754.748148148145</v>
      </c>
      <c r="U213" t="s">
        <v>5278</v>
      </c>
    </row>
    <row r="214" spans="1:21" x14ac:dyDescent="0.25">
      <c r="A214">
        <v>847</v>
      </c>
      <c r="B214" t="s">
        <v>36</v>
      </c>
      <c r="C214" t="s">
        <v>3710</v>
      </c>
      <c r="D214" t="s">
        <v>5271</v>
      </c>
      <c r="E214" t="s">
        <v>5272</v>
      </c>
      <c r="F214">
        <v>1006536154</v>
      </c>
      <c r="G214" t="s">
        <v>5371</v>
      </c>
      <c r="H214" t="s">
        <v>5552</v>
      </c>
      <c r="I214" t="s">
        <v>5880</v>
      </c>
      <c r="J214" t="s">
        <v>5341</v>
      </c>
      <c r="K214" t="s">
        <v>5996</v>
      </c>
      <c r="M214" t="s">
        <v>36</v>
      </c>
      <c r="N214" t="s">
        <v>36</v>
      </c>
      <c r="O214" t="s">
        <v>34</v>
      </c>
      <c r="P214" t="s">
        <v>36</v>
      </c>
      <c r="Q214" t="s">
        <v>34</v>
      </c>
      <c r="R214" t="s">
        <v>34</v>
      </c>
      <c r="S214" t="s">
        <v>36</v>
      </c>
      <c r="T214" s="4">
        <v>45698.647488425922</v>
      </c>
      <c r="U214" t="s">
        <v>5278</v>
      </c>
    </row>
    <row r="215" spans="1:21" x14ac:dyDescent="0.25">
      <c r="A215">
        <v>847</v>
      </c>
      <c r="B215" t="s">
        <v>36</v>
      </c>
      <c r="C215" t="s">
        <v>3710</v>
      </c>
      <c r="D215" t="s">
        <v>5271</v>
      </c>
      <c r="E215" t="s">
        <v>5272</v>
      </c>
      <c r="F215">
        <v>29663469</v>
      </c>
      <c r="G215" t="s">
        <v>5997</v>
      </c>
      <c r="H215" t="s">
        <v>5998</v>
      </c>
      <c r="I215" t="s">
        <v>5756</v>
      </c>
      <c r="K215" t="s">
        <v>5999</v>
      </c>
      <c r="L215" t="s">
        <v>6000</v>
      </c>
      <c r="M215" t="s">
        <v>36</v>
      </c>
      <c r="N215" t="s">
        <v>36</v>
      </c>
      <c r="O215" t="s">
        <v>34</v>
      </c>
      <c r="P215" t="s">
        <v>36</v>
      </c>
      <c r="Q215" t="s">
        <v>34</v>
      </c>
      <c r="R215" t="s">
        <v>34</v>
      </c>
      <c r="S215" t="s">
        <v>36</v>
      </c>
      <c r="T215" s="4">
        <v>45673.621446759258</v>
      </c>
      <c r="U215" t="s">
        <v>5278</v>
      </c>
    </row>
    <row r="216" spans="1:21" x14ac:dyDescent="0.25">
      <c r="A216">
        <v>847</v>
      </c>
      <c r="B216" t="s">
        <v>36</v>
      </c>
      <c r="C216" t="s">
        <v>3710</v>
      </c>
      <c r="D216" t="s">
        <v>5271</v>
      </c>
      <c r="E216" t="s">
        <v>5272</v>
      </c>
      <c r="F216">
        <v>1115084750</v>
      </c>
      <c r="G216" t="s">
        <v>5311</v>
      </c>
      <c r="H216" t="s">
        <v>5356</v>
      </c>
      <c r="I216" t="s">
        <v>5575</v>
      </c>
      <c r="J216" t="s">
        <v>5276</v>
      </c>
      <c r="K216" t="s">
        <v>6001</v>
      </c>
      <c r="M216" t="s">
        <v>36</v>
      </c>
      <c r="N216" t="s">
        <v>36</v>
      </c>
      <c r="O216" t="s">
        <v>36</v>
      </c>
      <c r="P216" t="s">
        <v>36</v>
      </c>
      <c r="Q216" t="s">
        <v>34</v>
      </c>
      <c r="R216" t="s">
        <v>34</v>
      </c>
      <c r="S216" t="s">
        <v>34</v>
      </c>
      <c r="T216" s="4">
        <v>45672.696828703702</v>
      </c>
      <c r="U216" t="s">
        <v>5284</v>
      </c>
    </row>
    <row r="217" spans="1:21" x14ac:dyDescent="0.25">
      <c r="A217">
        <v>847</v>
      </c>
      <c r="B217" t="s">
        <v>36</v>
      </c>
      <c r="C217" t="s">
        <v>3710</v>
      </c>
      <c r="D217" t="s">
        <v>5271</v>
      </c>
      <c r="E217" t="s">
        <v>5272</v>
      </c>
      <c r="F217">
        <v>16246691</v>
      </c>
      <c r="G217" t="s">
        <v>6002</v>
      </c>
      <c r="H217" t="s">
        <v>5367</v>
      </c>
      <c r="I217" t="s">
        <v>5604</v>
      </c>
      <c r="J217" t="s">
        <v>5381</v>
      </c>
      <c r="K217" t="s">
        <v>6003</v>
      </c>
      <c r="M217" t="s">
        <v>36</v>
      </c>
      <c r="N217" t="s">
        <v>36</v>
      </c>
      <c r="O217" t="s">
        <v>36</v>
      </c>
      <c r="P217" t="s">
        <v>36</v>
      </c>
      <c r="Q217" t="s">
        <v>34</v>
      </c>
      <c r="R217" t="s">
        <v>34</v>
      </c>
      <c r="S217" t="s">
        <v>36</v>
      </c>
      <c r="T217" s="4">
        <v>45700.636435185188</v>
      </c>
      <c r="U217" t="s">
        <v>5278</v>
      </c>
    </row>
    <row r="218" spans="1:21" x14ac:dyDescent="0.25">
      <c r="A218">
        <v>847</v>
      </c>
      <c r="B218" t="s">
        <v>36</v>
      </c>
      <c r="C218" t="s">
        <v>3710</v>
      </c>
      <c r="D218" t="s">
        <v>5271</v>
      </c>
      <c r="E218" t="s">
        <v>5272</v>
      </c>
      <c r="F218">
        <v>6398824</v>
      </c>
      <c r="G218" t="s">
        <v>5310</v>
      </c>
      <c r="H218" t="s">
        <v>5470</v>
      </c>
      <c r="I218" t="s">
        <v>6004</v>
      </c>
      <c r="K218" t="s">
        <v>6005</v>
      </c>
      <c r="L218" t="s">
        <v>6006</v>
      </c>
      <c r="M218" t="s">
        <v>36</v>
      </c>
      <c r="N218" t="s">
        <v>36</v>
      </c>
      <c r="O218" t="s">
        <v>36</v>
      </c>
      <c r="P218" t="s">
        <v>36</v>
      </c>
      <c r="Q218" t="s">
        <v>36</v>
      </c>
      <c r="R218" t="s">
        <v>34</v>
      </c>
      <c r="S218" t="s">
        <v>36</v>
      </c>
      <c r="T218" s="4">
        <v>45669.913854166669</v>
      </c>
      <c r="U218" t="s">
        <v>5278</v>
      </c>
    </row>
    <row r="219" spans="1:21" x14ac:dyDescent="0.25">
      <c r="A219">
        <v>847</v>
      </c>
      <c r="B219" t="s">
        <v>36</v>
      </c>
      <c r="C219" t="s">
        <v>3710</v>
      </c>
      <c r="D219" t="s">
        <v>5271</v>
      </c>
      <c r="E219" t="s">
        <v>5272</v>
      </c>
      <c r="F219">
        <v>1006326237</v>
      </c>
      <c r="G219" t="s">
        <v>5348</v>
      </c>
      <c r="H219" t="s">
        <v>5430</v>
      </c>
      <c r="I219" t="s">
        <v>6007</v>
      </c>
      <c r="J219" t="s">
        <v>5287</v>
      </c>
      <c r="K219" t="s">
        <v>6008</v>
      </c>
      <c r="M219" t="s">
        <v>36</v>
      </c>
      <c r="N219" t="s">
        <v>36</v>
      </c>
      <c r="O219" t="s">
        <v>34</v>
      </c>
      <c r="P219" t="s">
        <v>36</v>
      </c>
      <c r="Q219" t="s">
        <v>34</v>
      </c>
      <c r="R219" t="s">
        <v>34</v>
      </c>
      <c r="S219" t="s">
        <v>34</v>
      </c>
      <c r="T219" s="4">
        <v>45685.497673611113</v>
      </c>
      <c r="U219" t="s">
        <v>5346</v>
      </c>
    </row>
    <row r="220" spans="1:21" x14ac:dyDescent="0.25">
      <c r="A220">
        <v>847</v>
      </c>
      <c r="B220" t="s">
        <v>36</v>
      </c>
      <c r="C220" t="s">
        <v>3710</v>
      </c>
      <c r="D220" t="s">
        <v>5271</v>
      </c>
      <c r="E220" t="s">
        <v>5272</v>
      </c>
      <c r="F220">
        <v>1113654610</v>
      </c>
      <c r="G220" t="s">
        <v>6009</v>
      </c>
      <c r="H220" t="s">
        <v>6010</v>
      </c>
      <c r="I220" t="s">
        <v>6011</v>
      </c>
      <c r="J220" t="s">
        <v>5745</v>
      </c>
      <c r="K220" t="s">
        <v>6012</v>
      </c>
      <c r="M220" t="s">
        <v>36</v>
      </c>
      <c r="N220" t="s">
        <v>36</v>
      </c>
      <c r="O220" t="s">
        <v>36</v>
      </c>
      <c r="P220" t="s">
        <v>36</v>
      </c>
      <c r="Q220" t="s">
        <v>34</v>
      </c>
      <c r="R220" t="s">
        <v>34</v>
      </c>
      <c r="S220" t="s">
        <v>36</v>
      </c>
      <c r="T220" s="4">
        <v>45691.608611111114</v>
      </c>
      <c r="U220" t="s">
        <v>5278</v>
      </c>
    </row>
    <row r="221" spans="1:21" x14ac:dyDescent="0.25">
      <c r="A221">
        <v>847</v>
      </c>
      <c r="B221" t="s">
        <v>36</v>
      </c>
      <c r="C221" t="s">
        <v>3710</v>
      </c>
      <c r="D221" t="s">
        <v>5271</v>
      </c>
      <c r="E221" t="s">
        <v>5272</v>
      </c>
      <c r="F221">
        <v>16686791</v>
      </c>
      <c r="G221" t="s">
        <v>5739</v>
      </c>
      <c r="I221" t="s">
        <v>6013</v>
      </c>
      <c r="J221" t="s">
        <v>5711</v>
      </c>
      <c r="K221" t="s">
        <v>6014</v>
      </c>
      <c r="L221" t="s">
        <v>6015</v>
      </c>
      <c r="M221" t="s">
        <v>36</v>
      </c>
      <c r="N221" t="s">
        <v>36</v>
      </c>
      <c r="O221" t="s">
        <v>36</v>
      </c>
      <c r="P221" t="s">
        <v>36</v>
      </c>
      <c r="Q221" t="s">
        <v>34</v>
      </c>
      <c r="R221" t="s">
        <v>34</v>
      </c>
      <c r="S221" t="s">
        <v>36</v>
      </c>
      <c r="T221" s="4">
        <v>45699.466562499998</v>
      </c>
      <c r="U221" t="s">
        <v>5278</v>
      </c>
    </row>
    <row r="222" spans="1:21" x14ac:dyDescent="0.25">
      <c r="A222">
        <v>847</v>
      </c>
      <c r="B222" t="s">
        <v>36</v>
      </c>
      <c r="C222" t="s">
        <v>3710</v>
      </c>
      <c r="D222" t="s">
        <v>5271</v>
      </c>
      <c r="E222" t="s">
        <v>5272</v>
      </c>
      <c r="F222">
        <v>1113664074</v>
      </c>
      <c r="G222" t="s">
        <v>6016</v>
      </c>
      <c r="H222" t="s">
        <v>5752</v>
      </c>
      <c r="I222" t="s">
        <v>6017</v>
      </c>
      <c r="J222" t="s">
        <v>5405</v>
      </c>
      <c r="K222" t="s">
        <v>6018</v>
      </c>
      <c r="M222" t="s">
        <v>36</v>
      </c>
      <c r="N222" t="s">
        <v>36</v>
      </c>
      <c r="O222" t="s">
        <v>36</v>
      </c>
      <c r="P222" t="s">
        <v>36</v>
      </c>
      <c r="Q222" t="s">
        <v>34</v>
      </c>
      <c r="R222" t="s">
        <v>34</v>
      </c>
      <c r="S222" t="s">
        <v>36</v>
      </c>
      <c r="T222" s="4">
        <v>45670.353101851855</v>
      </c>
      <c r="U222" t="s">
        <v>5278</v>
      </c>
    </row>
    <row r="223" spans="1:21" x14ac:dyDescent="0.25">
      <c r="A223">
        <v>847</v>
      </c>
      <c r="B223" t="s">
        <v>36</v>
      </c>
      <c r="C223" t="s">
        <v>3710</v>
      </c>
      <c r="D223" t="s">
        <v>5271</v>
      </c>
      <c r="E223" t="s">
        <v>5272</v>
      </c>
      <c r="F223">
        <v>94315021</v>
      </c>
      <c r="G223" t="s">
        <v>5469</v>
      </c>
      <c r="H223" t="s">
        <v>5765</v>
      </c>
      <c r="I223" t="s">
        <v>5817</v>
      </c>
      <c r="J223" t="s">
        <v>5381</v>
      </c>
      <c r="K223" t="s">
        <v>6019</v>
      </c>
      <c r="L223" t="s">
        <v>6020</v>
      </c>
      <c r="M223" t="s">
        <v>36</v>
      </c>
      <c r="N223" t="s">
        <v>36</v>
      </c>
      <c r="O223" t="s">
        <v>36</v>
      </c>
      <c r="P223" t="s">
        <v>36</v>
      </c>
      <c r="Q223" t="s">
        <v>34</v>
      </c>
      <c r="R223" t="s">
        <v>34</v>
      </c>
      <c r="S223" t="s">
        <v>34</v>
      </c>
      <c r="T223" s="4">
        <v>45734.369340277779</v>
      </c>
      <c r="U223" t="s">
        <v>5309</v>
      </c>
    </row>
    <row r="224" spans="1:21" x14ac:dyDescent="0.25">
      <c r="A224">
        <v>847</v>
      </c>
      <c r="B224" t="s">
        <v>36</v>
      </c>
      <c r="C224" t="s">
        <v>3710</v>
      </c>
      <c r="D224" t="s">
        <v>5271</v>
      </c>
      <c r="E224" t="s">
        <v>5272</v>
      </c>
      <c r="F224">
        <v>1113687675</v>
      </c>
      <c r="G224" t="s">
        <v>6021</v>
      </c>
      <c r="H224" t="s">
        <v>6022</v>
      </c>
      <c r="I224" t="s">
        <v>5422</v>
      </c>
      <c r="J224" t="s">
        <v>6023</v>
      </c>
      <c r="K224" t="s">
        <v>6024</v>
      </c>
      <c r="M224" t="s">
        <v>36</v>
      </c>
      <c r="N224" t="s">
        <v>36</v>
      </c>
      <c r="O224" t="s">
        <v>36</v>
      </c>
      <c r="P224" t="s">
        <v>36</v>
      </c>
      <c r="Q224" t="s">
        <v>34</v>
      </c>
      <c r="R224" t="s">
        <v>34</v>
      </c>
      <c r="S224" t="s">
        <v>36</v>
      </c>
      <c r="T224" s="4">
        <v>45766.833668981482</v>
      </c>
      <c r="U224" t="s">
        <v>5954</v>
      </c>
    </row>
    <row r="225" spans="1:21" x14ac:dyDescent="0.25">
      <c r="A225">
        <v>847</v>
      </c>
      <c r="B225" t="s">
        <v>36</v>
      </c>
      <c r="C225" t="s">
        <v>3710</v>
      </c>
      <c r="D225" t="s">
        <v>5271</v>
      </c>
      <c r="E225" t="s">
        <v>5272</v>
      </c>
      <c r="F225">
        <v>1113654762</v>
      </c>
      <c r="G225" t="s">
        <v>5430</v>
      </c>
      <c r="H225" t="s">
        <v>5587</v>
      </c>
      <c r="I225" t="s">
        <v>5428</v>
      </c>
      <c r="J225" t="s">
        <v>5609</v>
      </c>
      <c r="K225" t="s">
        <v>6025</v>
      </c>
      <c r="L225" t="s">
        <v>6025</v>
      </c>
      <c r="M225" t="s">
        <v>36</v>
      </c>
      <c r="N225" t="s">
        <v>36</v>
      </c>
      <c r="O225" t="s">
        <v>34</v>
      </c>
      <c r="P225" t="s">
        <v>36</v>
      </c>
      <c r="Q225" t="s">
        <v>34</v>
      </c>
      <c r="R225" t="s">
        <v>34</v>
      </c>
      <c r="S225" t="s">
        <v>34</v>
      </c>
      <c r="T225" s="4">
        <v>45667.360520833332</v>
      </c>
      <c r="U225" t="s">
        <v>5284</v>
      </c>
    </row>
    <row r="226" spans="1:21" x14ac:dyDescent="0.25">
      <c r="A226">
        <v>847</v>
      </c>
      <c r="B226" t="s">
        <v>36</v>
      </c>
      <c r="C226" t="s">
        <v>3710</v>
      </c>
      <c r="D226" t="s">
        <v>5271</v>
      </c>
      <c r="E226" t="s">
        <v>5272</v>
      </c>
      <c r="F226">
        <v>1111814559</v>
      </c>
      <c r="G226" t="s">
        <v>6026</v>
      </c>
      <c r="H226" t="s">
        <v>6027</v>
      </c>
      <c r="I226" t="s">
        <v>5923</v>
      </c>
      <c r="K226" t="s">
        <v>6028</v>
      </c>
      <c r="M226" t="s">
        <v>36</v>
      </c>
      <c r="N226" t="s">
        <v>36</v>
      </c>
      <c r="O226" t="s">
        <v>36</v>
      </c>
      <c r="P226" t="s">
        <v>36</v>
      </c>
      <c r="Q226" t="s">
        <v>34</v>
      </c>
      <c r="R226" t="s">
        <v>34</v>
      </c>
      <c r="S226" t="s">
        <v>34</v>
      </c>
      <c r="T226" s="4">
        <v>45772.626458333332</v>
      </c>
      <c r="U226" t="s">
        <v>5278</v>
      </c>
    </row>
    <row r="227" spans="1:21" x14ac:dyDescent="0.25">
      <c r="A227">
        <v>847</v>
      </c>
      <c r="B227" t="s">
        <v>36</v>
      </c>
      <c r="C227" t="s">
        <v>3710</v>
      </c>
      <c r="D227" t="s">
        <v>5271</v>
      </c>
      <c r="E227" t="s">
        <v>5272</v>
      </c>
      <c r="F227">
        <v>1130610115</v>
      </c>
      <c r="G227" t="s">
        <v>6029</v>
      </c>
      <c r="H227" t="s">
        <v>6030</v>
      </c>
      <c r="I227" t="s">
        <v>5447</v>
      </c>
      <c r="J227" t="s">
        <v>5487</v>
      </c>
      <c r="K227" t="s">
        <v>6031</v>
      </c>
      <c r="L227" t="s">
        <v>6032</v>
      </c>
      <c r="M227" t="s">
        <v>36</v>
      </c>
      <c r="N227" t="s">
        <v>36</v>
      </c>
      <c r="O227" t="s">
        <v>36</v>
      </c>
      <c r="P227" t="s">
        <v>36</v>
      </c>
      <c r="Q227" t="s">
        <v>34</v>
      </c>
      <c r="R227" t="s">
        <v>34</v>
      </c>
      <c r="S227" t="s">
        <v>34</v>
      </c>
      <c r="T227" s="4">
        <v>45751.605324074073</v>
      </c>
      <c r="U227" t="s">
        <v>5284</v>
      </c>
    </row>
    <row r="228" spans="1:21" x14ac:dyDescent="0.25">
      <c r="A228">
        <v>847</v>
      </c>
      <c r="B228" t="s">
        <v>36</v>
      </c>
      <c r="C228" t="s">
        <v>3710</v>
      </c>
      <c r="D228" t="s">
        <v>5271</v>
      </c>
      <c r="E228" t="s">
        <v>5272</v>
      </c>
      <c r="F228">
        <v>1113639110</v>
      </c>
      <c r="G228" t="s">
        <v>5552</v>
      </c>
      <c r="I228" t="s">
        <v>6033</v>
      </c>
      <c r="J228" t="s">
        <v>6034</v>
      </c>
      <c r="K228" t="s">
        <v>6035</v>
      </c>
      <c r="M228" t="s">
        <v>36</v>
      </c>
      <c r="N228" t="s">
        <v>36</v>
      </c>
      <c r="O228" t="s">
        <v>36</v>
      </c>
      <c r="P228" t="s">
        <v>36</v>
      </c>
      <c r="Q228" t="s">
        <v>34</v>
      </c>
      <c r="R228" t="s">
        <v>34</v>
      </c>
      <c r="S228" t="s">
        <v>36</v>
      </c>
      <c r="T228" s="4">
        <v>45701.626469907409</v>
      </c>
      <c r="U228" t="s">
        <v>5278</v>
      </c>
    </row>
    <row r="229" spans="1:21" x14ac:dyDescent="0.25">
      <c r="A229">
        <v>847</v>
      </c>
      <c r="B229" t="s">
        <v>36</v>
      </c>
      <c r="C229" t="s">
        <v>3710</v>
      </c>
      <c r="D229" t="s">
        <v>5271</v>
      </c>
      <c r="E229" t="s">
        <v>5272</v>
      </c>
      <c r="F229">
        <v>31179727</v>
      </c>
      <c r="G229" t="s">
        <v>6036</v>
      </c>
      <c r="H229" t="s">
        <v>5565</v>
      </c>
      <c r="I229" t="s">
        <v>5412</v>
      </c>
      <c r="J229" t="s">
        <v>6037</v>
      </c>
      <c r="K229" t="s">
        <v>6038</v>
      </c>
      <c r="M229" t="s">
        <v>36</v>
      </c>
      <c r="N229" t="s">
        <v>36</v>
      </c>
      <c r="O229" t="s">
        <v>36</v>
      </c>
      <c r="P229" t="s">
        <v>36</v>
      </c>
      <c r="Q229" t="s">
        <v>34</v>
      </c>
      <c r="R229" t="s">
        <v>34</v>
      </c>
      <c r="S229" t="s">
        <v>34</v>
      </c>
      <c r="T229" s="4">
        <v>45742.632627314815</v>
      </c>
      <c r="U229" t="s">
        <v>5346</v>
      </c>
    </row>
    <row r="230" spans="1:21" x14ac:dyDescent="0.25">
      <c r="A230">
        <v>847</v>
      </c>
      <c r="B230" t="s">
        <v>36</v>
      </c>
      <c r="C230" t="s">
        <v>3710</v>
      </c>
      <c r="D230" t="s">
        <v>5271</v>
      </c>
      <c r="E230" t="s">
        <v>5272</v>
      </c>
      <c r="F230">
        <v>1112226567</v>
      </c>
      <c r="G230" t="s">
        <v>5348</v>
      </c>
      <c r="H230" t="s">
        <v>6039</v>
      </c>
      <c r="I230" t="s">
        <v>5755</v>
      </c>
      <c r="J230" t="s">
        <v>6040</v>
      </c>
      <c r="K230" t="s">
        <v>6041</v>
      </c>
      <c r="M230" t="s">
        <v>36</v>
      </c>
      <c r="N230" t="s">
        <v>36</v>
      </c>
      <c r="O230" t="s">
        <v>36</v>
      </c>
      <c r="P230" t="s">
        <v>36</v>
      </c>
      <c r="Q230" t="s">
        <v>34</v>
      </c>
      <c r="R230" t="s">
        <v>34</v>
      </c>
      <c r="S230" t="s">
        <v>36</v>
      </c>
      <c r="T230" s="4">
        <v>45673.645879629628</v>
      </c>
      <c r="U230" t="s">
        <v>5278</v>
      </c>
    </row>
    <row r="231" spans="1:21" x14ac:dyDescent="0.25">
      <c r="A231">
        <v>847</v>
      </c>
      <c r="B231" t="s">
        <v>36</v>
      </c>
      <c r="C231" t="s">
        <v>3710</v>
      </c>
      <c r="D231" t="s">
        <v>5271</v>
      </c>
      <c r="E231" t="s">
        <v>5272</v>
      </c>
      <c r="F231">
        <v>1113695744</v>
      </c>
      <c r="G231" t="s">
        <v>6042</v>
      </c>
      <c r="H231" t="s">
        <v>5611</v>
      </c>
      <c r="I231" t="s">
        <v>6043</v>
      </c>
      <c r="K231" t="s">
        <v>6044</v>
      </c>
      <c r="M231" t="s">
        <v>36</v>
      </c>
      <c r="N231" t="s">
        <v>36</v>
      </c>
      <c r="O231" t="s">
        <v>36</v>
      </c>
      <c r="P231" t="s">
        <v>36</v>
      </c>
      <c r="Q231" t="s">
        <v>34</v>
      </c>
      <c r="R231" t="s">
        <v>34</v>
      </c>
      <c r="S231" t="s">
        <v>34</v>
      </c>
      <c r="T231" s="4">
        <v>45690.494039351855</v>
      </c>
      <c r="U231" t="s">
        <v>5309</v>
      </c>
    </row>
    <row r="232" spans="1:21" x14ac:dyDescent="0.25">
      <c r="A232">
        <v>847</v>
      </c>
      <c r="B232" t="s">
        <v>36</v>
      </c>
      <c r="C232" t="s">
        <v>3710</v>
      </c>
      <c r="D232" t="s">
        <v>5271</v>
      </c>
      <c r="E232" t="s">
        <v>5272</v>
      </c>
      <c r="F232">
        <v>1113690495</v>
      </c>
      <c r="G232" t="s">
        <v>5702</v>
      </c>
      <c r="H232" t="s">
        <v>6045</v>
      </c>
      <c r="I232" t="s">
        <v>6046</v>
      </c>
      <c r="J232" t="s">
        <v>5708</v>
      </c>
      <c r="K232" t="s">
        <v>6047</v>
      </c>
      <c r="M232" t="s">
        <v>36</v>
      </c>
      <c r="N232" t="s">
        <v>36</v>
      </c>
      <c r="O232" t="s">
        <v>34</v>
      </c>
      <c r="P232" t="s">
        <v>36</v>
      </c>
      <c r="Q232" t="s">
        <v>34</v>
      </c>
      <c r="R232" t="s">
        <v>34</v>
      </c>
      <c r="S232" t="s">
        <v>36</v>
      </c>
      <c r="T232" s="4">
        <v>45685.615185185183</v>
      </c>
      <c r="U232" t="s">
        <v>5278</v>
      </c>
    </row>
    <row r="233" spans="1:21" x14ac:dyDescent="0.25">
      <c r="A233">
        <v>847</v>
      </c>
      <c r="B233" t="s">
        <v>36</v>
      </c>
      <c r="C233" t="s">
        <v>3710</v>
      </c>
      <c r="D233" t="s">
        <v>5271</v>
      </c>
      <c r="E233" t="s">
        <v>5272</v>
      </c>
      <c r="F233">
        <v>1113660042</v>
      </c>
      <c r="G233" t="s">
        <v>5437</v>
      </c>
      <c r="H233" t="s">
        <v>5291</v>
      </c>
      <c r="I233" t="s">
        <v>5600</v>
      </c>
      <c r="J233" t="s">
        <v>6048</v>
      </c>
      <c r="K233" t="s">
        <v>6049</v>
      </c>
      <c r="M233" t="s">
        <v>36</v>
      </c>
      <c r="N233" t="s">
        <v>36</v>
      </c>
      <c r="O233" t="s">
        <v>36</v>
      </c>
      <c r="P233" t="s">
        <v>36</v>
      </c>
      <c r="Q233" t="s">
        <v>34</v>
      </c>
      <c r="R233" t="s">
        <v>34</v>
      </c>
      <c r="S233" t="s">
        <v>36</v>
      </c>
      <c r="T233" s="4">
        <v>45666.338865740741</v>
      </c>
      <c r="U233" t="s">
        <v>5278</v>
      </c>
    </row>
    <row r="234" spans="1:21" x14ac:dyDescent="0.25">
      <c r="A234">
        <v>847</v>
      </c>
      <c r="B234" t="s">
        <v>36</v>
      </c>
      <c r="C234" t="s">
        <v>3710</v>
      </c>
      <c r="D234" t="s">
        <v>5271</v>
      </c>
      <c r="E234" t="s">
        <v>5272</v>
      </c>
      <c r="F234">
        <v>14699448</v>
      </c>
      <c r="G234" t="s">
        <v>6050</v>
      </c>
      <c r="H234" t="s">
        <v>5538</v>
      </c>
      <c r="I234" t="s">
        <v>5503</v>
      </c>
      <c r="J234" t="s">
        <v>6051</v>
      </c>
      <c r="K234" t="s">
        <v>6052</v>
      </c>
      <c r="L234" t="s">
        <v>6052</v>
      </c>
      <c r="M234" t="s">
        <v>36</v>
      </c>
      <c r="N234" t="s">
        <v>36</v>
      </c>
      <c r="O234" t="s">
        <v>36</v>
      </c>
      <c r="P234" t="s">
        <v>36</v>
      </c>
      <c r="Q234" t="s">
        <v>36</v>
      </c>
      <c r="R234" t="s">
        <v>34</v>
      </c>
      <c r="S234" t="s">
        <v>36</v>
      </c>
      <c r="T234" s="4">
        <v>45669.220578703702</v>
      </c>
      <c r="U234" t="s">
        <v>5278</v>
      </c>
    </row>
    <row r="235" spans="1:21" x14ac:dyDescent="0.25">
      <c r="A235">
        <v>847</v>
      </c>
      <c r="B235" t="s">
        <v>36</v>
      </c>
      <c r="C235" t="s">
        <v>3710</v>
      </c>
      <c r="D235" t="s">
        <v>5271</v>
      </c>
      <c r="E235" t="s">
        <v>5272</v>
      </c>
      <c r="F235">
        <v>94321492</v>
      </c>
      <c r="G235" t="s">
        <v>5311</v>
      </c>
      <c r="H235" t="s">
        <v>6053</v>
      </c>
      <c r="I235" t="s">
        <v>5306</v>
      </c>
      <c r="J235" t="s">
        <v>6054</v>
      </c>
      <c r="K235" t="s">
        <v>6055</v>
      </c>
      <c r="M235" t="s">
        <v>36</v>
      </c>
      <c r="N235" t="s">
        <v>36</v>
      </c>
      <c r="O235" t="s">
        <v>36</v>
      </c>
      <c r="P235" t="s">
        <v>36</v>
      </c>
      <c r="Q235" t="s">
        <v>34</v>
      </c>
      <c r="R235" t="s">
        <v>34</v>
      </c>
      <c r="S235" t="s">
        <v>36</v>
      </c>
      <c r="T235" s="4">
        <v>45679.473090277781</v>
      </c>
      <c r="U235" t="s">
        <v>5278</v>
      </c>
    </row>
    <row r="236" spans="1:21" x14ac:dyDescent="0.25">
      <c r="A236">
        <v>847</v>
      </c>
      <c r="B236" t="s">
        <v>36</v>
      </c>
      <c r="C236" t="s">
        <v>3710</v>
      </c>
      <c r="D236" t="s">
        <v>5271</v>
      </c>
      <c r="E236" t="s">
        <v>5272</v>
      </c>
      <c r="F236">
        <v>1144042770</v>
      </c>
      <c r="G236" t="s">
        <v>6056</v>
      </c>
      <c r="H236" t="s">
        <v>6057</v>
      </c>
      <c r="I236" t="s">
        <v>6058</v>
      </c>
      <c r="K236" t="s">
        <v>6059</v>
      </c>
      <c r="L236" t="s">
        <v>6060</v>
      </c>
      <c r="M236" t="s">
        <v>36</v>
      </c>
      <c r="N236" t="s">
        <v>36</v>
      </c>
      <c r="O236" t="s">
        <v>36</v>
      </c>
      <c r="P236" t="s">
        <v>36</v>
      </c>
      <c r="Q236" t="s">
        <v>34</v>
      </c>
      <c r="R236" t="s">
        <v>34</v>
      </c>
      <c r="S236" t="s">
        <v>34</v>
      </c>
      <c r="T236" s="4">
        <v>45692.656192129631</v>
      </c>
      <c r="U236" t="s">
        <v>5284</v>
      </c>
    </row>
    <row r="237" spans="1:21" x14ac:dyDescent="0.25">
      <c r="A237">
        <v>847</v>
      </c>
      <c r="B237" t="s">
        <v>36</v>
      </c>
      <c r="C237" t="s">
        <v>3710</v>
      </c>
      <c r="D237" t="s">
        <v>5271</v>
      </c>
      <c r="E237" t="s">
        <v>5272</v>
      </c>
      <c r="F237">
        <v>1113666757</v>
      </c>
      <c r="G237" t="s">
        <v>6061</v>
      </c>
      <c r="H237" t="s">
        <v>6062</v>
      </c>
      <c r="I237" t="s">
        <v>5817</v>
      </c>
      <c r="J237" t="s">
        <v>5768</v>
      </c>
      <c r="K237" t="s">
        <v>6063</v>
      </c>
      <c r="M237" t="s">
        <v>34</v>
      </c>
      <c r="N237" t="s">
        <v>36</v>
      </c>
      <c r="O237" t="s">
        <v>36</v>
      </c>
      <c r="P237" t="s">
        <v>36</v>
      </c>
      <c r="Q237" t="s">
        <v>36</v>
      </c>
      <c r="R237" t="s">
        <v>34</v>
      </c>
      <c r="S237" t="s">
        <v>34</v>
      </c>
      <c r="T237" s="4">
        <v>45730.701261574075</v>
      </c>
      <c r="U237" t="s">
        <v>5284</v>
      </c>
    </row>
    <row r="238" spans="1:21" x14ac:dyDescent="0.25">
      <c r="A238">
        <v>847</v>
      </c>
      <c r="B238" t="s">
        <v>36</v>
      </c>
      <c r="C238" t="s">
        <v>3710</v>
      </c>
      <c r="D238" t="s">
        <v>5271</v>
      </c>
      <c r="E238" t="s">
        <v>5272</v>
      </c>
      <c r="F238">
        <v>1192893672</v>
      </c>
      <c r="G238" t="s">
        <v>6064</v>
      </c>
      <c r="H238" t="s">
        <v>6065</v>
      </c>
      <c r="I238" t="s">
        <v>6066</v>
      </c>
      <c r="K238" t="s">
        <v>6067</v>
      </c>
      <c r="M238" t="s">
        <v>36</v>
      </c>
      <c r="N238" t="s">
        <v>36</v>
      </c>
      <c r="O238" t="s">
        <v>36</v>
      </c>
      <c r="P238" t="s">
        <v>36</v>
      </c>
      <c r="Q238" t="s">
        <v>34</v>
      </c>
      <c r="R238" t="s">
        <v>34</v>
      </c>
      <c r="S238" t="s">
        <v>36</v>
      </c>
      <c r="T238" s="4">
        <v>45675.501111111109</v>
      </c>
      <c r="U238" t="s">
        <v>5278</v>
      </c>
    </row>
    <row r="239" spans="1:21" x14ac:dyDescent="0.25">
      <c r="A239">
        <v>847</v>
      </c>
      <c r="B239" t="s">
        <v>36</v>
      </c>
      <c r="C239" t="s">
        <v>3710</v>
      </c>
      <c r="D239" t="s">
        <v>5271</v>
      </c>
      <c r="E239" t="s">
        <v>5272</v>
      </c>
      <c r="F239">
        <v>1113631963</v>
      </c>
      <c r="G239" t="s">
        <v>5315</v>
      </c>
      <c r="H239" t="s">
        <v>6068</v>
      </c>
      <c r="I239" t="s">
        <v>5580</v>
      </c>
      <c r="J239" t="s">
        <v>5478</v>
      </c>
      <c r="K239" t="s">
        <v>6069</v>
      </c>
      <c r="M239" t="s">
        <v>36</v>
      </c>
      <c r="N239" t="s">
        <v>36</v>
      </c>
      <c r="O239" t="s">
        <v>34</v>
      </c>
      <c r="P239" t="s">
        <v>36</v>
      </c>
      <c r="Q239" t="s">
        <v>34</v>
      </c>
      <c r="R239" t="s">
        <v>34</v>
      </c>
      <c r="S239" t="s">
        <v>36</v>
      </c>
      <c r="T239" s="4">
        <v>45693.410405092596</v>
      </c>
      <c r="U239" t="s">
        <v>5278</v>
      </c>
    </row>
    <row r="240" spans="1:21" x14ac:dyDescent="0.25">
      <c r="A240">
        <v>847</v>
      </c>
      <c r="B240" t="s">
        <v>36</v>
      </c>
      <c r="C240" t="s">
        <v>3710</v>
      </c>
      <c r="D240" t="s">
        <v>5271</v>
      </c>
      <c r="E240" t="s">
        <v>5272</v>
      </c>
      <c r="F240">
        <v>1113624177</v>
      </c>
      <c r="G240" t="s">
        <v>5824</v>
      </c>
      <c r="H240" t="s">
        <v>6070</v>
      </c>
      <c r="I240" t="s">
        <v>5296</v>
      </c>
      <c r="J240" t="s">
        <v>5276</v>
      </c>
      <c r="K240" t="s">
        <v>6071</v>
      </c>
      <c r="M240" t="s">
        <v>36</v>
      </c>
      <c r="N240" t="s">
        <v>36</v>
      </c>
      <c r="O240" t="s">
        <v>36</v>
      </c>
      <c r="P240" t="s">
        <v>36</v>
      </c>
      <c r="Q240" t="s">
        <v>34</v>
      </c>
      <c r="R240" t="s">
        <v>34</v>
      </c>
      <c r="S240" t="s">
        <v>34</v>
      </c>
      <c r="T240" s="4">
        <v>45717.674375000002</v>
      </c>
      <c r="U240" t="s">
        <v>5309</v>
      </c>
    </row>
    <row r="241" spans="1:21" x14ac:dyDescent="0.25">
      <c r="A241">
        <v>847</v>
      </c>
      <c r="B241" t="s">
        <v>36</v>
      </c>
      <c r="C241" t="s">
        <v>3710</v>
      </c>
      <c r="D241" t="s">
        <v>5271</v>
      </c>
      <c r="E241" t="s">
        <v>5272</v>
      </c>
      <c r="F241">
        <v>8769654</v>
      </c>
      <c r="G241" t="s">
        <v>6072</v>
      </c>
      <c r="H241" t="s">
        <v>5863</v>
      </c>
      <c r="I241" t="s">
        <v>5398</v>
      </c>
      <c r="J241" t="s">
        <v>6073</v>
      </c>
      <c r="K241" t="s">
        <v>6074</v>
      </c>
      <c r="L241" t="s">
        <v>6075</v>
      </c>
      <c r="M241" t="s">
        <v>36</v>
      </c>
      <c r="N241" t="s">
        <v>36</v>
      </c>
      <c r="O241" t="s">
        <v>34</v>
      </c>
      <c r="P241" t="s">
        <v>36</v>
      </c>
      <c r="Q241" t="s">
        <v>34</v>
      </c>
      <c r="R241" t="s">
        <v>34</v>
      </c>
      <c r="S241" t="s">
        <v>36</v>
      </c>
      <c r="T241" s="4">
        <v>45721.440706018519</v>
      </c>
      <c r="U241" t="s">
        <v>5278</v>
      </c>
    </row>
    <row r="242" spans="1:21" x14ac:dyDescent="0.25">
      <c r="A242">
        <v>847</v>
      </c>
      <c r="B242" t="s">
        <v>36</v>
      </c>
      <c r="C242" t="s">
        <v>3710</v>
      </c>
      <c r="D242" t="s">
        <v>5271</v>
      </c>
      <c r="E242" t="s">
        <v>5272</v>
      </c>
      <c r="F242">
        <v>66878346</v>
      </c>
      <c r="G242" t="s">
        <v>5969</v>
      </c>
      <c r="H242" t="s">
        <v>5658</v>
      </c>
      <c r="I242" t="s">
        <v>5801</v>
      </c>
      <c r="K242" t="s">
        <v>6076</v>
      </c>
      <c r="L242" t="s">
        <v>6077</v>
      </c>
      <c r="M242" t="s">
        <v>36</v>
      </c>
      <c r="N242" t="s">
        <v>36</v>
      </c>
      <c r="O242" t="s">
        <v>36</v>
      </c>
      <c r="P242" t="s">
        <v>36</v>
      </c>
      <c r="Q242" t="s">
        <v>34</v>
      </c>
      <c r="R242" t="s">
        <v>34</v>
      </c>
      <c r="S242" t="s">
        <v>36</v>
      </c>
      <c r="T242" s="4">
        <v>45692.409699074073</v>
      </c>
      <c r="U242" t="s">
        <v>5278</v>
      </c>
    </row>
    <row r="243" spans="1:21" x14ac:dyDescent="0.25">
      <c r="A243">
        <v>847</v>
      </c>
      <c r="B243" t="s">
        <v>36</v>
      </c>
      <c r="C243" t="s">
        <v>3710</v>
      </c>
      <c r="D243" t="s">
        <v>5271</v>
      </c>
      <c r="E243" t="s">
        <v>5272</v>
      </c>
      <c r="F243">
        <v>1113620250</v>
      </c>
      <c r="G243" t="s">
        <v>5439</v>
      </c>
      <c r="H243" t="s">
        <v>6078</v>
      </c>
      <c r="I243" t="s">
        <v>5669</v>
      </c>
      <c r="J243" t="s">
        <v>6079</v>
      </c>
      <c r="K243" t="s">
        <v>6080</v>
      </c>
      <c r="M243" t="s">
        <v>36</v>
      </c>
      <c r="N243" t="s">
        <v>36</v>
      </c>
      <c r="O243" t="s">
        <v>34</v>
      </c>
      <c r="P243" t="s">
        <v>36</v>
      </c>
      <c r="Q243" t="s">
        <v>34</v>
      </c>
      <c r="R243" t="s">
        <v>34</v>
      </c>
      <c r="S243" t="s">
        <v>34</v>
      </c>
      <c r="T243" s="4">
        <v>45772.523148148146</v>
      </c>
      <c r="U243" t="s">
        <v>5309</v>
      </c>
    </row>
    <row r="244" spans="1:21" x14ac:dyDescent="0.25">
      <c r="A244">
        <v>847</v>
      </c>
      <c r="B244" t="s">
        <v>36</v>
      </c>
      <c r="C244" t="s">
        <v>3710</v>
      </c>
      <c r="D244" t="s">
        <v>5271</v>
      </c>
      <c r="E244" t="s">
        <v>5272</v>
      </c>
      <c r="F244">
        <v>1113658406</v>
      </c>
      <c r="G244" t="s">
        <v>6081</v>
      </c>
      <c r="H244" t="s">
        <v>5574</v>
      </c>
      <c r="I244" t="s">
        <v>6082</v>
      </c>
      <c r="K244" t="s">
        <v>6083</v>
      </c>
      <c r="L244" t="s">
        <v>6084</v>
      </c>
      <c r="M244" t="s">
        <v>36</v>
      </c>
      <c r="N244" t="s">
        <v>36</v>
      </c>
      <c r="O244" t="s">
        <v>36</v>
      </c>
      <c r="P244" t="s">
        <v>36</v>
      </c>
      <c r="Q244" t="s">
        <v>34</v>
      </c>
      <c r="R244" t="s">
        <v>34</v>
      </c>
      <c r="S244" t="s">
        <v>34</v>
      </c>
      <c r="T244" s="4">
        <v>45720.385509259257</v>
      </c>
      <c r="U244" t="s">
        <v>5309</v>
      </c>
    </row>
    <row r="245" spans="1:21" x14ac:dyDescent="0.25">
      <c r="A245">
        <v>847</v>
      </c>
      <c r="B245" t="s">
        <v>36</v>
      </c>
      <c r="C245" t="s">
        <v>3710</v>
      </c>
      <c r="D245" t="s">
        <v>5271</v>
      </c>
      <c r="E245" t="s">
        <v>5272</v>
      </c>
      <c r="F245">
        <v>1113658471</v>
      </c>
      <c r="G245" t="s">
        <v>5415</v>
      </c>
      <c r="H245" t="s">
        <v>5336</v>
      </c>
      <c r="I245" t="s">
        <v>6085</v>
      </c>
      <c r="J245" t="s">
        <v>6048</v>
      </c>
      <c r="K245" t="s">
        <v>6086</v>
      </c>
      <c r="L245" t="s">
        <v>6087</v>
      </c>
      <c r="M245" t="s">
        <v>36</v>
      </c>
      <c r="N245" t="s">
        <v>36</v>
      </c>
      <c r="O245" t="s">
        <v>36</v>
      </c>
      <c r="P245" t="s">
        <v>36</v>
      </c>
      <c r="Q245" t="s">
        <v>34</v>
      </c>
      <c r="R245" t="s">
        <v>34</v>
      </c>
      <c r="S245" t="s">
        <v>34</v>
      </c>
      <c r="T245" s="4">
        <v>45707.958043981482</v>
      </c>
      <c r="U245" t="s">
        <v>5278</v>
      </c>
    </row>
    <row r="246" spans="1:21" x14ac:dyDescent="0.25">
      <c r="A246">
        <v>847</v>
      </c>
      <c r="B246" t="s">
        <v>36</v>
      </c>
      <c r="C246" t="s">
        <v>3710</v>
      </c>
      <c r="D246" t="s">
        <v>5271</v>
      </c>
      <c r="E246" t="s">
        <v>5272</v>
      </c>
      <c r="F246">
        <v>1051443039</v>
      </c>
      <c r="G246" t="s">
        <v>6088</v>
      </c>
      <c r="H246" t="s">
        <v>5311</v>
      </c>
      <c r="I246" t="s">
        <v>5451</v>
      </c>
      <c r="J246" t="s">
        <v>5452</v>
      </c>
      <c r="K246" t="s">
        <v>6089</v>
      </c>
      <c r="L246" t="s">
        <v>6090</v>
      </c>
      <c r="M246" t="s">
        <v>36</v>
      </c>
      <c r="N246" t="s">
        <v>36</v>
      </c>
      <c r="O246" t="s">
        <v>36</v>
      </c>
      <c r="P246" t="s">
        <v>36</v>
      </c>
      <c r="Q246" t="s">
        <v>34</v>
      </c>
      <c r="R246" t="s">
        <v>34</v>
      </c>
      <c r="S246" t="s">
        <v>34</v>
      </c>
      <c r="T246" s="4">
        <v>45736.281134259261</v>
      </c>
      <c r="U246" t="s">
        <v>5954</v>
      </c>
    </row>
    <row r="247" spans="1:21" x14ac:dyDescent="0.25">
      <c r="A247">
        <v>847</v>
      </c>
      <c r="B247" t="s">
        <v>36</v>
      </c>
      <c r="C247" t="s">
        <v>3710</v>
      </c>
      <c r="D247" t="s">
        <v>5271</v>
      </c>
      <c r="E247" t="s">
        <v>5272</v>
      </c>
      <c r="F247">
        <v>1019018201</v>
      </c>
      <c r="G247" t="s">
        <v>6091</v>
      </c>
      <c r="H247" t="s">
        <v>5703</v>
      </c>
      <c r="I247" t="s">
        <v>6092</v>
      </c>
      <c r="K247" t="s">
        <v>6093</v>
      </c>
      <c r="M247" t="s">
        <v>36</v>
      </c>
      <c r="N247" t="s">
        <v>36</v>
      </c>
      <c r="O247" t="s">
        <v>36</v>
      </c>
      <c r="P247" t="s">
        <v>36</v>
      </c>
      <c r="Q247" t="s">
        <v>34</v>
      </c>
      <c r="R247" t="s">
        <v>34</v>
      </c>
      <c r="S247" t="s">
        <v>34</v>
      </c>
      <c r="T247" s="4">
        <v>45723.681979166664</v>
      </c>
      <c r="U247" t="s">
        <v>5309</v>
      </c>
    </row>
    <row r="248" spans="1:21" x14ac:dyDescent="0.25">
      <c r="A248">
        <v>847</v>
      </c>
      <c r="B248" t="s">
        <v>36</v>
      </c>
      <c r="C248" t="s">
        <v>3710</v>
      </c>
      <c r="D248" t="s">
        <v>5271</v>
      </c>
      <c r="E248" t="s">
        <v>5272</v>
      </c>
      <c r="F248">
        <v>1013644588</v>
      </c>
      <c r="G248" t="s">
        <v>6094</v>
      </c>
      <c r="H248" t="s">
        <v>6095</v>
      </c>
      <c r="I248" t="s">
        <v>6096</v>
      </c>
      <c r="J248" t="s">
        <v>5531</v>
      </c>
      <c r="K248" t="s">
        <v>6097</v>
      </c>
      <c r="M248" t="s">
        <v>36</v>
      </c>
      <c r="N248" t="s">
        <v>36</v>
      </c>
      <c r="O248" t="s">
        <v>34</v>
      </c>
      <c r="P248" t="s">
        <v>36</v>
      </c>
      <c r="Q248" t="s">
        <v>36</v>
      </c>
      <c r="R248" t="s">
        <v>34</v>
      </c>
      <c r="S248" t="s">
        <v>34</v>
      </c>
      <c r="T248" s="4">
        <v>45698.393553240741</v>
      </c>
      <c r="U248" t="s">
        <v>5284</v>
      </c>
    </row>
    <row r="249" spans="1:21" x14ac:dyDescent="0.25">
      <c r="A249">
        <v>847</v>
      </c>
      <c r="B249" t="s">
        <v>36</v>
      </c>
      <c r="C249" t="s">
        <v>3710</v>
      </c>
      <c r="D249" t="s">
        <v>5271</v>
      </c>
      <c r="E249" t="s">
        <v>5272</v>
      </c>
      <c r="F249">
        <v>29678928</v>
      </c>
      <c r="G249" t="s">
        <v>5574</v>
      </c>
      <c r="H249" t="s">
        <v>5437</v>
      </c>
      <c r="I249" t="s">
        <v>5447</v>
      </c>
      <c r="J249" t="s">
        <v>5624</v>
      </c>
      <c r="K249" t="s">
        <v>6098</v>
      </c>
      <c r="L249" t="s">
        <v>6099</v>
      </c>
      <c r="M249" t="s">
        <v>36</v>
      </c>
      <c r="N249" t="s">
        <v>36</v>
      </c>
      <c r="O249" t="s">
        <v>36</v>
      </c>
      <c r="P249" t="s">
        <v>36</v>
      </c>
      <c r="Q249" t="s">
        <v>34</v>
      </c>
      <c r="R249" t="s">
        <v>34</v>
      </c>
      <c r="S249" t="s">
        <v>36</v>
      </c>
      <c r="T249" s="4">
        <v>45665.718414351853</v>
      </c>
      <c r="U249" t="s">
        <v>5278</v>
      </c>
    </row>
    <row r="250" spans="1:21" x14ac:dyDescent="0.25">
      <c r="A250">
        <v>847</v>
      </c>
      <c r="B250" t="s">
        <v>36</v>
      </c>
      <c r="C250" t="s">
        <v>3710</v>
      </c>
      <c r="D250" t="s">
        <v>5271</v>
      </c>
      <c r="E250" t="s">
        <v>5272</v>
      </c>
      <c r="F250">
        <v>16269004</v>
      </c>
      <c r="G250" t="s">
        <v>5869</v>
      </c>
      <c r="H250" t="s">
        <v>5654</v>
      </c>
      <c r="I250" t="s">
        <v>5381</v>
      </c>
      <c r="K250" t="s">
        <v>6100</v>
      </c>
      <c r="L250" t="s">
        <v>6100</v>
      </c>
      <c r="M250" t="s">
        <v>36</v>
      </c>
      <c r="N250" t="s">
        <v>36</v>
      </c>
      <c r="O250" t="s">
        <v>36</v>
      </c>
      <c r="P250" t="s">
        <v>36</v>
      </c>
      <c r="Q250" t="s">
        <v>34</v>
      </c>
      <c r="R250" t="s">
        <v>34</v>
      </c>
      <c r="S250" t="s">
        <v>34</v>
      </c>
      <c r="T250" s="4">
        <v>45735.438055555554</v>
      </c>
      <c r="U250" t="s">
        <v>5284</v>
      </c>
    </row>
    <row r="251" spans="1:21" x14ac:dyDescent="0.25">
      <c r="A251">
        <v>847</v>
      </c>
      <c r="B251" t="s">
        <v>36</v>
      </c>
      <c r="C251" t="s">
        <v>3710</v>
      </c>
      <c r="D251" t="s">
        <v>5271</v>
      </c>
      <c r="E251" t="s">
        <v>5272</v>
      </c>
      <c r="F251">
        <v>1113629534</v>
      </c>
      <c r="G251" t="s">
        <v>5752</v>
      </c>
      <c r="H251" t="s">
        <v>5326</v>
      </c>
      <c r="I251" t="s">
        <v>6101</v>
      </c>
      <c r="K251" t="s">
        <v>6102</v>
      </c>
      <c r="L251" t="s">
        <v>6103</v>
      </c>
      <c r="M251" t="s">
        <v>36</v>
      </c>
      <c r="N251" t="s">
        <v>36</v>
      </c>
      <c r="O251" t="s">
        <v>36</v>
      </c>
      <c r="P251" t="s">
        <v>36</v>
      </c>
      <c r="Q251" t="s">
        <v>34</v>
      </c>
      <c r="R251" t="s">
        <v>34</v>
      </c>
      <c r="S251" t="s">
        <v>36</v>
      </c>
      <c r="T251" s="4">
        <v>45716.475729166668</v>
      </c>
      <c r="U251" t="s">
        <v>5278</v>
      </c>
    </row>
    <row r="252" spans="1:21" x14ac:dyDescent="0.25">
      <c r="A252">
        <v>847</v>
      </c>
      <c r="B252" t="s">
        <v>36</v>
      </c>
      <c r="C252" t="s">
        <v>3710</v>
      </c>
      <c r="D252" t="s">
        <v>5271</v>
      </c>
      <c r="E252" t="s">
        <v>5272</v>
      </c>
      <c r="F252">
        <v>38604550</v>
      </c>
      <c r="G252" t="s">
        <v>5439</v>
      </c>
      <c r="H252" t="s">
        <v>5658</v>
      </c>
      <c r="I252" t="s">
        <v>5487</v>
      </c>
      <c r="K252" t="s">
        <v>6104</v>
      </c>
      <c r="M252" t="s">
        <v>36</v>
      </c>
      <c r="N252" t="s">
        <v>36</v>
      </c>
      <c r="O252" t="s">
        <v>36</v>
      </c>
      <c r="P252" t="s">
        <v>36</v>
      </c>
      <c r="Q252" t="s">
        <v>36</v>
      </c>
      <c r="R252" t="s">
        <v>34</v>
      </c>
      <c r="S252" t="s">
        <v>34</v>
      </c>
      <c r="T252" s="4">
        <v>45730.409918981481</v>
      </c>
      <c r="U252" t="s">
        <v>5284</v>
      </c>
    </row>
    <row r="253" spans="1:21" x14ac:dyDescent="0.25">
      <c r="A253">
        <v>847</v>
      </c>
      <c r="B253" t="s">
        <v>36</v>
      </c>
      <c r="C253" t="s">
        <v>3710</v>
      </c>
      <c r="D253" t="s">
        <v>5271</v>
      </c>
      <c r="E253" t="s">
        <v>5272</v>
      </c>
      <c r="F253">
        <v>30039388</v>
      </c>
      <c r="G253" t="s">
        <v>5454</v>
      </c>
      <c r="H253" t="s">
        <v>5846</v>
      </c>
      <c r="I253" t="s">
        <v>5405</v>
      </c>
      <c r="J253" t="s">
        <v>5428</v>
      </c>
      <c r="K253" t="s">
        <v>6105</v>
      </c>
      <c r="L253" t="s">
        <v>6106</v>
      </c>
      <c r="M253" t="s">
        <v>36</v>
      </c>
      <c r="N253" t="s">
        <v>36</v>
      </c>
      <c r="O253" t="s">
        <v>36</v>
      </c>
      <c r="P253" t="s">
        <v>36</v>
      </c>
      <c r="Q253" t="s">
        <v>34</v>
      </c>
      <c r="R253" t="s">
        <v>34</v>
      </c>
      <c r="S253" t="s">
        <v>36</v>
      </c>
      <c r="T253" s="4">
        <v>45692.812754629631</v>
      </c>
      <c r="U253" t="s">
        <v>5278</v>
      </c>
    </row>
    <row r="254" spans="1:21" x14ac:dyDescent="0.25">
      <c r="A254">
        <v>847</v>
      </c>
      <c r="B254" t="s">
        <v>36</v>
      </c>
      <c r="C254" t="s">
        <v>3710</v>
      </c>
      <c r="D254" t="s">
        <v>5271</v>
      </c>
      <c r="E254" t="s">
        <v>5272</v>
      </c>
      <c r="F254">
        <v>1113622554</v>
      </c>
      <c r="G254" t="s">
        <v>5425</v>
      </c>
      <c r="H254" t="s">
        <v>6107</v>
      </c>
      <c r="I254" t="s">
        <v>5580</v>
      </c>
      <c r="J254" t="s">
        <v>6013</v>
      </c>
      <c r="K254" t="s">
        <v>6108</v>
      </c>
      <c r="M254" t="s">
        <v>36</v>
      </c>
      <c r="N254" t="s">
        <v>36</v>
      </c>
      <c r="O254" t="s">
        <v>34</v>
      </c>
      <c r="P254" t="s">
        <v>36</v>
      </c>
      <c r="Q254" t="s">
        <v>34</v>
      </c>
      <c r="R254" t="s">
        <v>34</v>
      </c>
      <c r="S254" t="s">
        <v>34</v>
      </c>
      <c r="T254" s="4">
        <v>45694.404363425929</v>
      </c>
      <c r="U254" t="s">
        <v>5284</v>
      </c>
    </row>
    <row r="255" spans="1:21" x14ac:dyDescent="0.25">
      <c r="A255">
        <v>847</v>
      </c>
      <c r="B255" t="s">
        <v>36</v>
      </c>
      <c r="C255" t="s">
        <v>3710</v>
      </c>
      <c r="D255" t="s">
        <v>5271</v>
      </c>
      <c r="E255" t="s">
        <v>5272</v>
      </c>
      <c r="F255">
        <v>1112230264</v>
      </c>
      <c r="G255" t="s">
        <v>6109</v>
      </c>
      <c r="H255" t="s">
        <v>6110</v>
      </c>
      <c r="I255" t="s">
        <v>5732</v>
      </c>
      <c r="J255" t="s">
        <v>6111</v>
      </c>
      <c r="K255" t="s">
        <v>6112</v>
      </c>
      <c r="L255" t="s">
        <v>6112</v>
      </c>
      <c r="M255" t="s">
        <v>36</v>
      </c>
      <c r="N255" t="s">
        <v>36</v>
      </c>
      <c r="O255" t="s">
        <v>36</v>
      </c>
      <c r="P255" t="s">
        <v>36</v>
      </c>
      <c r="Q255" t="s">
        <v>34</v>
      </c>
      <c r="R255" t="s">
        <v>34</v>
      </c>
      <c r="S255" t="s">
        <v>34</v>
      </c>
      <c r="T255" s="4">
        <v>45727.86209490741</v>
      </c>
      <c r="U255" t="s">
        <v>5284</v>
      </c>
    </row>
    <row r="256" spans="1:21" x14ac:dyDescent="0.25">
      <c r="A256">
        <v>847</v>
      </c>
      <c r="B256" t="s">
        <v>36</v>
      </c>
      <c r="C256" t="s">
        <v>3710</v>
      </c>
      <c r="D256" t="s">
        <v>5271</v>
      </c>
      <c r="E256" t="s">
        <v>5272</v>
      </c>
      <c r="F256">
        <v>29662767</v>
      </c>
      <c r="G256" t="s">
        <v>5913</v>
      </c>
      <c r="H256" t="s">
        <v>6113</v>
      </c>
      <c r="I256" t="s">
        <v>5494</v>
      </c>
      <c r="J256" t="s">
        <v>6114</v>
      </c>
      <c r="K256" t="s">
        <v>6115</v>
      </c>
      <c r="M256" t="s">
        <v>36</v>
      </c>
      <c r="N256" t="s">
        <v>36</v>
      </c>
      <c r="O256" t="s">
        <v>34</v>
      </c>
      <c r="P256" t="s">
        <v>36</v>
      </c>
      <c r="Q256" t="s">
        <v>34</v>
      </c>
      <c r="R256" t="s">
        <v>34</v>
      </c>
      <c r="S256" t="s">
        <v>36</v>
      </c>
      <c r="T256" s="4">
        <v>45716.481539351851</v>
      </c>
      <c r="U256" t="s">
        <v>5278</v>
      </c>
    </row>
    <row r="257" spans="1:21" x14ac:dyDescent="0.25">
      <c r="A257">
        <v>847</v>
      </c>
      <c r="B257" t="s">
        <v>36</v>
      </c>
      <c r="C257" t="s">
        <v>3710</v>
      </c>
      <c r="D257" t="s">
        <v>5271</v>
      </c>
      <c r="E257" t="s">
        <v>5272</v>
      </c>
      <c r="F257">
        <v>1113693443</v>
      </c>
      <c r="G257" t="s">
        <v>5437</v>
      </c>
      <c r="H257" t="s">
        <v>5988</v>
      </c>
      <c r="I257" t="s">
        <v>6116</v>
      </c>
      <c r="J257" t="s">
        <v>6117</v>
      </c>
      <c r="K257" t="s">
        <v>6118</v>
      </c>
      <c r="M257" t="s">
        <v>36</v>
      </c>
      <c r="N257" t="s">
        <v>36</v>
      </c>
      <c r="O257" t="s">
        <v>36</v>
      </c>
      <c r="P257" t="s">
        <v>36</v>
      </c>
      <c r="Q257" t="s">
        <v>34</v>
      </c>
      <c r="R257" t="s">
        <v>34</v>
      </c>
      <c r="S257" t="s">
        <v>36</v>
      </c>
      <c r="T257" s="4">
        <v>45716.479826388888</v>
      </c>
      <c r="U257" t="s">
        <v>5278</v>
      </c>
    </row>
    <row r="258" spans="1:21" x14ac:dyDescent="0.25">
      <c r="A258">
        <v>847</v>
      </c>
      <c r="B258" t="s">
        <v>36</v>
      </c>
      <c r="C258" t="s">
        <v>3710</v>
      </c>
      <c r="D258" t="s">
        <v>5271</v>
      </c>
      <c r="E258" t="s">
        <v>5272</v>
      </c>
      <c r="F258">
        <v>1113673212</v>
      </c>
      <c r="G258" t="s">
        <v>6119</v>
      </c>
      <c r="H258" t="s">
        <v>5574</v>
      </c>
      <c r="I258" t="s">
        <v>6120</v>
      </c>
      <c r="J258" t="s">
        <v>6121</v>
      </c>
      <c r="K258" t="s">
        <v>6122</v>
      </c>
      <c r="M258" t="s">
        <v>36</v>
      </c>
      <c r="N258" t="s">
        <v>36</v>
      </c>
      <c r="O258" t="s">
        <v>36</v>
      </c>
      <c r="P258" t="s">
        <v>36</v>
      </c>
      <c r="Q258" t="s">
        <v>34</v>
      </c>
      <c r="R258" t="s">
        <v>34</v>
      </c>
      <c r="S258" t="s">
        <v>36</v>
      </c>
      <c r="T258" s="4">
        <v>45687.365752314814</v>
      </c>
      <c r="U258" t="s">
        <v>5278</v>
      </c>
    </row>
    <row r="259" spans="1:21" x14ac:dyDescent="0.25">
      <c r="A259">
        <v>847</v>
      </c>
      <c r="B259" t="s">
        <v>36</v>
      </c>
      <c r="C259" t="s">
        <v>3710</v>
      </c>
      <c r="D259" t="s">
        <v>5271</v>
      </c>
      <c r="E259" t="s">
        <v>5272</v>
      </c>
      <c r="F259">
        <v>6391508</v>
      </c>
      <c r="G259" t="s">
        <v>5294</v>
      </c>
      <c r="H259" t="s">
        <v>6123</v>
      </c>
      <c r="I259" t="s">
        <v>6124</v>
      </c>
      <c r="J259" t="s">
        <v>5669</v>
      </c>
      <c r="K259" t="s">
        <v>6125</v>
      </c>
      <c r="L259" t="s">
        <v>6125</v>
      </c>
      <c r="M259" t="s">
        <v>36</v>
      </c>
      <c r="N259" t="s">
        <v>36</v>
      </c>
      <c r="O259" t="s">
        <v>36</v>
      </c>
      <c r="P259" t="s">
        <v>36</v>
      </c>
      <c r="Q259" t="s">
        <v>36</v>
      </c>
      <c r="R259" t="s">
        <v>34</v>
      </c>
      <c r="S259" t="s">
        <v>34</v>
      </c>
      <c r="T259" s="4">
        <v>45684.457881944443</v>
      </c>
      <c r="U259" t="s">
        <v>5346</v>
      </c>
    </row>
    <row r="260" spans="1:21" x14ac:dyDescent="0.25">
      <c r="A260">
        <v>847</v>
      </c>
      <c r="B260" t="s">
        <v>36</v>
      </c>
      <c r="C260" t="s">
        <v>3710</v>
      </c>
      <c r="D260" t="s">
        <v>5271</v>
      </c>
      <c r="E260" t="s">
        <v>5272</v>
      </c>
      <c r="F260">
        <v>14697319</v>
      </c>
      <c r="G260" t="s">
        <v>5290</v>
      </c>
      <c r="H260" t="s">
        <v>6126</v>
      </c>
      <c r="I260" t="s">
        <v>5276</v>
      </c>
      <c r="J260" t="s">
        <v>5301</v>
      </c>
      <c r="K260" t="s">
        <v>6127</v>
      </c>
      <c r="M260" t="s">
        <v>36</v>
      </c>
      <c r="N260" t="s">
        <v>36</v>
      </c>
      <c r="O260" t="s">
        <v>36</v>
      </c>
      <c r="P260" t="s">
        <v>36</v>
      </c>
      <c r="Q260" t="s">
        <v>34</v>
      </c>
      <c r="R260" t="s">
        <v>34</v>
      </c>
      <c r="S260" t="s">
        <v>36</v>
      </c>
      <c r="T260" s="4">
        <v>45719.466435185182</v>
      </c>
      <c r="U260" t="s">
        <v>5278</v>
      </c>
    </row>
    <row r="261" spans="1:21" x14ac:dyDescent="0.25">
      <c r="A261">
        <v>847</v>
      </c>
      <c r="B261" t="s">
        <v>36</v>
      </c>
      <c r="C261" t="s">
        <v>3710</v>
      </c>
      <c r="D261" t="s">
        <v>5271</v>
      </c>
      <c r="E261" t="s">
        <v>5272</v>
      </c>
      <c r="F261">
        <v>16260166</v>
      </c>
      <c r="G261" t="s">
        <v>6128</v>
      </c>
      <c r="H261" t="s">
        <v>6129</v>
      </c>
      <c r="I261" t="s">
        <v>6130</v>
      </c>
      <c r="K261" t="s">
        <v>6131</v>
      </c>
      <c r="M261" t="s">
        <v>36</v>
      </c>
      <c r="N261" t="s">
        <v>34</v>
      </c>
      <c r="O261" t="s">
        <v>34</v>
      </c>
      <c r="P261" t="s">
        <v>36</v>
      </c>
      <c r="Q261" t="s">
        <v>34</v>
      </c>
      <c r="R261" t="s">
        <v>34</v>
      </c>
      <c r="S261" t="s">
        <v>34</v>
      </c>
      <c r="T261" s="4">
        <v>45687.873645833337</v>
      </c>
      <c r="U261" t="s">
        <v>5278</v>
      </c>
    </row>
    <row r="262" spans="1:21" x14ac:dyDescent="0.25">
      <c r="A262">
        <v>847</v>
      </c>
      <c r="B262" t="s">
        <v>36</v>
      </c>
      <c r="C262" t="s">
        <v>3710</v>
      </c>
      <c r="D262" t="s">
        <v>5271</v>
      </c>
      <c r="E262" t="s">
        <v>5272</v>
      </c>
      <c r="F262">
        <v>79950308</v>
      </c>
      <c r="G262" t="s">
        <v>5501</v>
      </c>
      <c r="H262" t="s">
        <v>6132</v>
      </c>
      <c r="I262" t="s">
        <v>6133</v>
      </c>
      <c r="J262" t="s">
        <v>5276</v>
      </c>
      <c r="K262" t="s">
        <v>6134</v>
      </c>
      <c r="L262" t="s">
        <v>6134</v>
      </c>
      <c r="M262" t="s">
        <v>36</v>
      </c>
      <c r="N262" t="s">
        <v>36</v>
      </c>
      <c r="O262" t="s">
        <v>36</v>
      </c>
      <c r="P262" t="s">
        <v>36</v>
      </c>
      <c r="Q262" t="s">
        <v>34</v>
      </c>
      <c r="R262" t="s">
        <v>34</v>
      </c>
      <c r="S262" t="s">
        <v>34</v>
      </c>
      <c r="T262" s="4">
        <v>45673.58525462963</v>
      </c>
      <c r="U262" t="s">
        <v>5284</v>
      </c>
    </row>
    <row r="263" spans="1:21" x14ac:dyDescent="0.25">
      <c r="A263">
        <v>847</v>
      </c>
      <c r="B263" t="s">
        <v>36</v>
      </c>
      <c r="C263" t="s">
        <v>3710</v>
      </c>
      <c r="D263" t="s">
        <v>5271</v>
      </c>
      <c r="E263" t="s">
        <v>5272</v>
      </c>
      <c r="F263">
        <v>14697593</v>
      </c>
      <c r="G263" t="s">
        <v>5816</v>
      </c>
      <c r="H263" t="s">
        <v>6135</v>
      </c>
      <c r="I263" t="s">
        <v>6136</v>
      </c>
      <c r="K263" t="s">
        <v>6137</v>
      </c>
      <c r="M263" t="s">
        <v>36</v>
      </c>
      <c r="N263" t="s">
        <v>36</v>
      </c>
      <c r="O263" t="s">
        <v>34</v>
      </c>
      <c r="P263" t="s">
        <v>36</v>
      </c>
      <c r="Q263" t="s">
        <v>34</v>
      </c>
      <c r="R263" t="s">
        <v>34</v>
      </c>
      <c r="S263" t="s">
        <v>34</v>
      </c>
      <c r="T263" s="4">
        <v>45674.363587962966</v>
      </c>
      <c r="U263" t="s">
        <v>5278</v>
      </c>
    </row>
    <row r="264" spans="1:21" x14ac:dyDescent="0.25">
      <c r="A264">
        <v>847</v>
      </c>
      <c r="B264" t="s">
        <v>36</v>
      </c>
      <c r="C264" t="s">
        <v>3710</v>
      </c>
      <c r="D264" t="s">
        <v>5271</v>
      </c>
      <c r="E264" t="s">
        <v>5272</v>
      </c>
      <c r="F264">
        <v>29664807</v>
      </c>
      <c r="G264" t="s">
        <v>5839</v>
      </c>
      <c r="H264" t="s">
        <v>5501</v>
      </c>
      <c r="I264" t="s">
        <v>5910</v>
      </c>
      <c r="J264" t="s">
        <v>5690</v>
      </c>
      <c r="K264" t="s">
        <v>6138</v>
      </c>
      <c r="L264" t="s">
        <v>6138</v>
      </c>
      <c r="M264" t="s">
        <v>36</v>
      </c>
      <c r="N264" t="s">
        <v>36</v>
      </c>
      <c r="O264" t="s">
        <v>34</v>
      </c>
      <c r="P264" t="s">
        <v>36</v>
      </c>
      <c r="Q264" t="s">
        <v>34</v>
      </c>
      <c r="R264" t="s">
        <v>34</v>
      </c>
      <c r="S264" t="s">
        <v>34</v>
      </c>
      <c r="T264" s="4">
        <v>45672.566562499997</v>
      </c>
      <c r="U264" t="s">
        <v>5284</v>
      </c>
    </row>
    <row r="265" spans="1:21" x14ac:dyDescent="0.25">
      <c r="A265">
        <v>847</v>
      </c>
      <c r="B265" t="s">
        <v>36</v>
      </c>
      <c r="C265" t="s">
        <v>3710</v>
      </c>
      <c r="D265" t="s">
        <v>5271</v>
      </c>
      <c r="E265" t="s">
        <v>5272</v>
      </c>
      <c r="F265">
        <v>1144208260</v>
      </c>
      <c r="G265" t="s">
        <v>5538</v>
      </c>
      <c r="H265" t="s">
        <v>5839</v>
      </c>
      <c r="I265" t="s">
        <v>5624</v>
      </c>
      <c r="K265" t="s">
        <v>6139</v>
      </c>
      <c r="L265" t="s">
        <v>6139</v>
      </c>
      <c r="M265" t="s">
        <v>36</v>
      </c>
      <c r="N265" t="s">
        <v>34</v>
      </c>
      <c r="O265" t="s">
        <v>36</v>
      </c>
      <c r="P265" t="s">
        <v>36</v>
      </c>
      <c r="Q265" t="s">
        <v>34</v>
      </c>
      <c r="R265" t="s">
        <v>34</v>
      </c>
      <c r="S265" t="s">
        <v>36</v>
      </c>
      <c r="T265" s="4">
        <v>45673.414131944446</v>
      </c>
      <c r="U265" t="s">
        <v>5278</v>
      </c>
    </row>
    <row r="266" spans="1:21" x14ac:dyDescent="0.25">
      <c r="A266">
        <v>847</v>
      </c>
      <c r="B266" t="s">
        <v>36</v>
      </c>
      <c r="C266" t="s">
        <v>3710</v>
      </c>
      <c r="D266" t="s">
        <v>5271</v>
      </c>
      <c r="E266" t="s">
        <v>5272</v>
      </c>
      <c r="F266">
        <v>1007196393</v>
      </c>
      <c r="G266" t="s">
        <v>5717</v>
      </c>
      <c r="I266" t="s">
        <v>5365</v>
      </c>
      <c r="J266" t="s">
        <v>6140</v>
      </c>
      <c r="K266" t="s">
        <v>6141</v>
      </c>
      <c r="L266" t="s">
        <v>6141</v>
      </c>
      <c r="M266" t="s">
        <v>36</v>
      </c>
      <c r="N266" t="s">
        <v>36</v>
      </c>
      <c r="O266" t="s">
        <v>36</v>
      </c>
      <c r="P266" t="s">
        <v>36</v>
      </c>
      <c r="Q266" t="s">
        <v>34</v>
      </c>
      <c r="R266" t="s">
        <v>34</v>
      </c>
      <c r="S266" t="s">
        <v>36</v>
      </c>
      <c r="T266" s="4">
        <v>45687.402650462966</v>
      </c>
      <c r="U266" t="s">
        <v>5278</v>
      </c>
    </row>
    <row r="267" spans="1:21" x14ac:dyDescent="0.25">
      <c r="A267">
        <v>847</v>
      </c>
      <c r="B267" t="s">
        <v>36</v>
      </c>
      <c r="C267" t="s">
        <v>3710</v>
      </c>
      <c r="D267" t="s">
        <v>5271</v>
      </c>
      <c r="E267" t="s">
        <v>5272</v>
      </c>
      <c r="F267">
        <v>12987818</v>
      </c>
      <c r="G267" t="s">
        <v>6142</v>
      </c>
      <c r="H267" t="s">
        <v>6143</v>
      </c>
      <c r="I267" t="s">
        <v>6144</v>
      </c>
      <c r="J267" t="s">
        <v>6145</v>
      </c>
      <c r="K267" t="s">
        <v>6146</v>
      </c>
      <c r="M267" t="s">
        <v>36</v>
      </c>
      <c r="N267" t="s">
        <v>36</v>
      </c>
      <c r="O267" t="s">
        <v>34</v>
      </c>
      <c r="P267" t="s">
        <v>36</v>
      </c>
      <c r="Q267" t="s">
        <v>34</v>
      </c>
      <c r="R267" t="s">
        <v>34</v>
      </c>
      <c r="S267" t="s">
        <v>36</v>
      </c>
      <c r="T267" s="4">
        <v>45722.460717592592</v>
      </c>
      <c r="U267" t="s">
        <v>5278</v>
      </c>
    </row>
    <row r="268" spans="1:21" x14ac:dyDescent="0.25">
      <c r="A268">
        <v>847</v>
      </c>
      <c r="B268" t="s">
        <v>36</v>
      </c>
      <c r="C268" t="s">
        <v>3710</v>
      </c>
      <c r="D268" t="s">
        <v>5271</v>
      </c>
      <c r="E268" t="s">
        <v>5272</v>
      </c>
      <c r="F268">
        <v>94316442</v>
      </c>
      <c r="G268" t="s">
        <v>6147</v>
      </c>
      <c r="H268" t="s">
        <v>6148</v>
      </c>
      <c r="I268" t="s">
        <v>6149</v>
      </c>
      <c r="J268" t="s">
        <v>6150</v>
      </c>
      <c r="K268" t="s">
        <v>6151</v>
      </c>
      <c r="L268" t="s">
        <v>6152</v>
      </c>
      <c r="M268" t="s">
        <v>36</v>
      </c>
      <c r="N268" t="s">
        <v>36</v>
      </c>
      <c r="O268" t="s">
        <v>36</v>
      </c>
      <c r="P268" t="s">
        <v>36</v>
      </c>
      <c r="Q268" t="s">
        <v>34</v>
      </c>
      <c r="R268" t="s">
        <v>34</v>
      </c>
      <c r="S268" t="s">
        <v>36</v>
      </c>
      <c r="T268" s="4">
        <v>45677.425208333334</v>
      </c>
      <c r="U268" t="s">
        <v>5278</v>
      </c>
    </row>
    <row r="269" spans="1:21" x14ac:dyDescent="0.25">
      <c r="A269">
        <v>847</v>
      </c>
      <c r="B269" t="s">
        <v>36</v>
      </c>
      <c r="C269" t="s">
        <v>3710</v>
      </c>
      <c r="D269" t="s">
        <v>5271</v>
      </c>
      <c r="E269" t="s">
        <v>5272</v>
      </c>
      <c r="F269">
        <v>1113698676</v>
      </c>
      <c r="G269" t="s">
        <v>5481</v>
      </c>
      <c r="H269" t="s">
        <v>6088</v>
      </c>
      <c r="I269" t="s">
        <v>5817</v>
      </c>
      <c r="J269" t="s">
        <v>5301</v>
      </c>
      <c r="K269" t="s">
        <v>6153</v>
      </c>
      <c r="M269" t="s">
        <v>36</v>
      </c>
      <c r="N269" t="s">
        <v>36</v>
      </c>
      <c r="O269" t="s">
        <v>36</v>
      </c>
      <c r="P269" t="s">
        <v>36</v>
      </c>
      <c r="Q269" t="s">
        <v>34</v>
      </c>
      <c r="R269" t="s">
        <v>34</v>
      </c>
      <c r="S269" t="s">
        <v>34</v>
      </c>
      <c r="T269" s="4">
        <v>45706.465266203704</v>
      </c>
      <c r="U269" t="s">
        <v>5278</v>
      </c>
    </row>
    <row r="270" spans="1:21" x14ac:dyDescent="0.25">
      <c r="A270">
        <v>847</v>
      </c>
      <c r="B270" t="s">
        <v>36</v>
      </c>
      <c r="C270" t="s">
        <v>3710</v>
      </c>
      <c r="D270" t="s">
        <v>5271</v>
      </c>
      <c r="E270" t="s">
        <v>5272</v>
      </c>
      <c r="F270">
        <v>1113675584</v>
      </c>
      <c r="G270" t="s">
        <v>6154</v>
      </c>
      <c r="H270" t="s">
        <v>6155</v>
      </c>
      <c r="I270" t="s">
        <v>6156</v>
      </c>
      <c r="K270" t="s">
        <v>6157</v>
      </c>
      <c r="M270" t="s">
        <v>36</v>
      </c>
      <c r="N270" t="s">
        <v>36</v>
      </c>
      <c r="O270" t="s">
        <v>36</v>
      </c>
      <c r="P270" t="s">
        <v>36</v>
      </c>
      <c r="Q270" t="s">
        <v>34</v>
      </c>
      <c r="R270" t="s">
        <v>34</v>
      </c>
      <c r="S270" t="s">
        <v>34</v>
      </c>
      <c r="T270" s="4">
        <v>45775.473668981482</v>
      </c>
      <c r="U270" t="s">
        <v>5278</v>
      </c>
    </row>
    <row r="271" spans="1:21" x14ac:dyDescent="0.25">
      <c r="A271">
        <v>847</v>
      </c>
      <c r="B271" t="s">
        <v>36</v>
      </c>
      <c r="C271" t="s">
        <v>3710</v>
      </c>
      <c r="D271" t="s">
        <v>5271</v>
      </c>
      <c r="E271" t="s">
        <v>5272</v>
      </c>
      <c r="F271">
        <v>1113652733</v>
      </c>
      <c r="G271" t="s">
        <v>5739</v>
      </c>
      <c r="H271" t="s">
        <v>6158</v>
      </c>
      <c r="I271" t="s">
        <v>6159</v>
      </c>
      <c r="J271" t="s">
        <v>6092</v>
      </c>
      <c r="K271" t="s">
        <v>6160</v>
      </c>
      <c r="M271" t="s">
        <v>36</v>
      </c>
      <c r="N271" t="s">
        <v>36</v>
      </c>
      <c r="O271" t="s">
        <v>36</v>
      </c>
      <c r="P271" t="s">
        <v>36</v>
      </c>
      <c r="Q271" t="s">
        <v>34</v>
      </c>
      <c r="R271" t="s">
        <v>34</v>
      </c>
      <c r="S271" t="s">
        <v>34</v>
      </c>
      <c r="T271" s="4">
        <v>45667.928761574076</v>
      </c>
      <c r="U271" t="s">
        <v>5284</v>
      </c>
    </row>
    <row r="272" spans="1:21" x14ac:dyDescent="0.25">
      <c r="A272">
        <v>847</v>
      </c>
      <c r="B272" t="s">
        <v>36</v>
      </c>
      <c r="C272" t="s">
        <v>3710</v>
      </c>
      <c r="D272" t="s">
        <v>5271</v>
      </c>
      <c r="E272" t="s">
        <v>5272</v>
      </c>
      <c r="F272">
        <v>1113654084</v>
      </c>
      <c r="G272" t="s">
        <v>5591</v>
      </c>
      <c r="H272" t="s">
        <v>5734</v>
      </c>
      <c r="I272" t="s">
        <v>5357</v>
      </c>
      <c r="J272" t="s">
        <v>5381</v>
      </c>
      <c r="K272" t="s">
        <v>6161</v>
      </c>
      <c r="M272" t="s">
        <v>36</v>
      </c>
      <c r="N272" t="s">
        <v>36</v>
      </c>
      <c r="O272" t="s">
        <v>36</v>
      </c>
      <c r="P272" t="s">
        <v>36</v>
      </c>
      <c r="Q272" t="s">
        <v>34</v>
      </c>
      <c r="R272" t="s">
        <v>34</v>
      </c>
      <c r="S272" t="s">
        <v>36</v>
      </c>
      <c r="T272" s="4">
        <v>45720.493831018517</v>
      </c>
      <c r="U272" t="s">
        <v>5278</v>
      </c>
    </row>
    <row r="273" spans="1:21" x14ac:dyDescent="0.25">
      <c r="A273">
        <v>847</v>
      </c>
      <c r="B273" t="s">
        <v>36</v>
      </c>
      <c r="C273" t="s">
        <v>3710</v>
      </c>
      <c r="D273" t="s">
        <v>5271</v>
      </c>
      <c r="E273" t="s">
        <v>5272</v>
      </c>
      <c r="F273">
        <v>94310748</v>
      </c>
      <c r="G273" t="s">
        <v>5377</v>
      </c>
      <c r="H273" t="s">
        <v>6162</v>
      </c>
      <c r="I273" t="s">
        <v>5580</v>
      </c>
      <c r="J273" t="s">
        <v>6163</v>
      </c>
      <c r="K273" t="s">
        <v>6164</v>
      </c>
      <c r="M273" t="s">
        <v>36</v>
      </c>
      <c r="N273" t="s">
        <v>36</v>
      </c>
      <c r="O273" t="s">
        <v>34</v>
      </c>
      <c r="P273" t="s">
        <v>36</v>
      </c>
      <c r="Q273" t="s">
        <v>34</v>
      </c>
      <c r="R273" t="s">
        <v>34</v>
      </c>
      <c r="S273" t="s">
        <v>34</v>
      </c>
      <c r="T273" s="4">
        <v>45678.487939814811</v>
      </c>
      <c r="U273" t="s">
        <v>5419</v>
      </c>
    </row>
    <row r="274" spans="1:21" x14ac:dyDescent="0.25">
      <c r="A274">
        <v>847</v>
      </c>
      <c r="B274" t="s">
        <v>36</v>
      </c>
      <c r="C274" t="s">
        <v>3710</v>
      </c>
      <c r="D274" t="s">
        <v>5271</v>
      </c>
      <c r="E274" t="s">
        <v>5272</v>
      </c>
      <c r="F274">
        <v>1113677636</v>
      </c>
      <c r="G274" t="s">
        <v>5454</v>
      </c>
      <c r="H274" t="s">
        <v>6165</v>
      </c>
      <c r="I274" t="s">
        <v>5372</v>
      </c>
      <c r="J274" t="s">
        <v>6166</v>
      </c>
      <c r="K274" t="s">
        <v>6167</v>
      </c>
      <c r="M274" t="s">
        <v>36</v>
      </c>
      <c r="N274" t="s">
        <v>36</v>
      </c>
      <c r="O274" t="s">
        <v>36</v>
      </c>
      <c r="P274" t="s">
        <v>36</v>
      </c>
      <c r="Q274" t="s">
        <v>34</v>
      </c>
      <c r="R274" t="s">
        <v>34</v>
      </c>
      <c r="S274" t="s">
        <v>34</v>
      </c>
      <c r="T274" s="4">
        <v>45726.697500000002</v>
      </c>
      <c r="U274" t="s">
        <v>5278</v>
      </c>
    </row>
    <row r="275" spans="1:21" x14ac:dyDescent="0.25">
      <c r="A275">
        <v>847</v>
      </c>
      <c r="B275" t="s">
        <v>36</v>
      </c>
      <c r="C275" t="s">
        <v>3710</v>
      </c>
      <c r="D275" t="s">
        <v>5271</v>
      </c>
      <c r="E275" t="s">
        <v>5272</v>
      </c>
      <c r="F275">
        <v>6229352</v>
      </c>
      <c r="G275" t="s">
        <v>6168</v>
      </c>
      <c r="H275" t="s">
        <v>6169</v>
      </c>
      <c r="I275" t="s">
        <v>5745</v>
      </c>
      <c r="K275" t="s">
        <v>6170</v>
      </c>
      <c r="L275" t="s">
        <v>6170</v>
      </c>
      <c r="M275" t="s">
        <v>36</v>
      </c>
      <c r="N275" t="s">
        <v>36</v>
      </c>
      <c r="O275" t="s">
        <v>36</v>
      </c>
      <c r="P275" t="s">
        <v>36</v>
      </c>
      <c r="Q275" t="s">
        <v>34</v>
      </c>
      <c r="R275" t="s">
        <v>34</v>
      </c>
      <c r="S275" t="s">
        <v>34</v>
      </c>
      <c r="T275" s="4">
        <v>45690.757175925923</v>
      </c>
      <c r="U275" t="s">
        <v>5346</v>
      </c>
    </row>
    <row r="276" spans="1:21" x14ac:dyDescent="0.25">
      <c r="A276">
        <v>847</v>
      </c>
      <c r="B276" t="s">
        <v>36</v>
      </c>
      <c r="C276" t="s">
        <v>3710</v>
      </c>
      <c r="D276" t="s">
        <v>5271</v>
      </c>
      <c r="E276" t="s">
        <v>5272</v>
      </c>
      <c r="F276">
        <v>94329783</v>
      </c>
      <c r="G276" t="s">
        <v>5501</v>
      </c>
      <c r="H276" t="s">
        <v>6171</v>
      </c>
      <c r="I276" t="s">
        <v>5531</v>
      </c>
      <c r="J276" t="s">
        <v>5532</v>
      </c>
      <c r="K276" t="s">
        <v>6172</v>
      </c>
      <c r="L276" t="s">
        <v>6172</v>
      </c>
      <c r="M276" t="s">
        <v>36</v>
      </c>
      <c r="N276" t="s">
        <v>36</v>
      </c>
      <c r="O276" t="s">
        <v>34</v>
      </c>
      <c r="P276" t="s">
        <v>36</v>
      </c>
      <c r="Q276" t="s">
        <v>34</v>
      </c>
      <c r="R276" t="s">
        <v>34</v>
      </c>
      <c r="S276" t="s">
        <v>34</v>
      </c>
      <c r="T276" s="4">
        <v>45694.356215277781</v>
      </c>
      <c r="U276" t="s">
        <v>5284</v>
      </c>
    </row>
    <row r="277" spans="1:21" x14ac:dyDescent="0.25">
      <c r="A277">
        <v>847</v>
      </c>
      <c r="B277" t="s">
        <v>36</v>
      </c>
      <c r="C277" t="s">
        <v>3710</v>
      </c>
      <c r="D277" t="s">
        <v>5271</v>
      </c>
      <c r="E277" t="s">
        <v>5272</v>
      </c>
      <c r="F277">
        <v>1113656514</v>
      </c>
      <c r="G277" t="s">
        <v>5348</v>
      </c>
      <c r="H277" t="s">
        <v>6173</v>
      </c>
      <c r="I277" t="s">
        <v>5357</v>
      </c>
      <c r="J277" t="s">
        <v>5462</v>
      </c>
      <c r="K277" t="s">
        <v>6174</v>
      </c>
      <c r="M277" t="s">
        <v>36</v>
      </c>
      <c r="N277" t="s">
        <v>36</v>
      </c>
      <c r="O277" t="s">
        <v>36</v>
      </c>
      <c r="P277" t="s">
        <v>36</v>
      </c>
      <c r="Q277" t="s">
        <v>34</v>
      </c>
      <c r="R277" t="s">
        <v>34</v>
      </c>
      <c r="S277" t="s">
        <v>34</v>
      </c>
      <c r="T277" s="4">
        <v>45701.677442129629</v>
      </c>
      <c r="U277" t="s">
        <v>5284</v>
      </c>
    </row>
    <row r="278" spans="1:21" x14ac:dyDescent="0.25">
      <c r="A278">
        <v>847</v>
      </c>
      <c r="B278" t="s">
        <v>36</v>
      </c>
      <c r="C278" t="s">
        <v>3710</v>
      </c>
      <c r="D278" t="s">
        <v>5271</v>
      </c>
      <c r="E278" t="s">
        <v>5272</v>
      </c>
      <c r="F278">
        <v>1113651009</v>
      </c>
      <c r="G278" t="s">
        <v>5599</v>
      </c>
      <c r="H278" t="s">
        <v>6175</v>
      </c>
      <c r="I278" t="s">
        <v>6176</v>
      </c>
      <c r="J278" t="s">
        <v>5880</v>
      </c>
      <c r="K278" t="s">
        <v>6177</v>
      </c>
      <c r="M278" t="s">
        <v>36</v>
      </c>
      <c r="N278" t="s">
        <v>36</v>
      </c>
      <c r="O278" t="s">
        <v>34</v>
      </c>
      <c r="P278" t="s">
        <v>36</v>
      </c>
      <c r="Q278" t="s">
        <v>34</v>
      </c>
      <c r="R278" t="s">
        <v>34</v>
      </c>
      <c r="S278" t="s">
        <v>34</v>
      </c>
      <c r="T278" s="4">
        <v>45694.686944444446</v>
      </c>
      <c r="U278" t="s">
        <v>5284</v>
      </c>
    </row>
    <row r="279" spans="1:21" x14ac:dyDescent="0.25">
      <c r="A279">
        <v>847</v>
      </c>
      <c r="B279" t="s">
        <v>36</v>
      </c>
      <c r="C279" t="s">
        <v>3710</v>
      </c>
      <c r="D279" t="s">
        <v>5271</v>
      </c>
      <c r="E279" t="s">
        <v>5272</v>
      </c>
      <c r="F279">
        <v>1113666438</v>
      </c>
      <c r="G279" t="s">
        <v>6178</v>
      </c>
      <c r="H279" t="s">
        <v>5305</v>
      </c>
      <c r="I279" t="s">
        <v>5357</v>
      </c>
      <c r="J279" t="s">
        <v>5287</v>
      </c>
      <c r="K279" t="s">
        <v>6179</v>
      </c>
      <c r="M279" t="s">
        <v>36</v>
      </c>
      <c r="N279" t="s">
        <v>36</v>
      </c>
      <c r="O279" t="s">
        <v>34</v>
      </c>
      <c r="P279" t="s">
        <v>36</v>
      </c>
      <c r="Q279" t="s">
        <v>34</v>
      </c>
      <c r="R279" t="s">
        <v>34</v>
      </c>
      <c r="S279" t="s">
        <v>36</v>
      </c>
      <c r="T279" s="4">
        <v>45707.467280092591</v>
      </c>
      <c r="U279" t="s">
        <v>5278</v>
      </c>
    </row>
    <row r="280" spans="1:21" x14ac:dyDescent="0.25">
      <c r="A280">
        <v>847</v>
      </c>
      <c r="B280" t="s">
        <v>36</v>
      </c>
      <c r="C280" t="s">
        <v>3710</v>
      </c>
      <c r="D280" t="s">
        <v>5271</v>
      </c>
      <c r="E280" t="s">
        <v>5272</v>
      </c>
      <c r="F280">
        <v>31475228</v>
      </c>
      <c r="G280" t="s">
        <v>6168</v>
      </c>
      <c r="H280" t="s">
        <v>6180</v>
      </c>
      <c r="I280" t="s">
        <v>6181</v>
      </c>
      <c r="K280" t="s">
        <v>6182</v>
      </c>
      <c r="L280" t="s">
        <v>6183</v>
      </c>
      <c r="M280" t="s">
        <v>36</v>
      </c>
      <c r="N280" t="s">
        <v>36</v>
      </c>
      <c r="O280" t="s">
        <v>36</v>
      </c>
      <c r="P280" t="s">
        <v>36</v>
      </c>
      <c r="Q280" t="s">
        <v>34</v>
      </c>
      <c r="R280" t="s">
        <v>34</v>
      </c>
      <c r="S280" t="s">
        <v>34</v>
      </c>
      <c r="T280" s="4">
        <v>45719.698148148149</v>
      </c>
      <c r="U280" t="s">
        <v>5278</v>
      </c>
    </row>
    <row r="281" spans="1:21" x14ac:dyDescent="0.25">
      <c r="A281">
        <v>847</v>
      </c>
      <c r="B281" t="s">
        <v>36</v>
      </c>
      <c r="C281" t="s">
        <v>3710</v>
      </c>
      <c r="D281" t="s">
        <v>5271</v>
      </c>
      <c r="E281" t="s">
        <v>5272</v>
      </c>
      <c r="F281">
        <v>14696915</v>
      </c>
      <c r="G281" t="s">
        <v>5662</v>
      </c>
      <c r="H281" t="s">
        <v>6184</v>
      </c>
      <c r="I281" t="s">
        <v>6185</v>
      </c>
      <c r="K281" t="s">
        <v>6186</v>
      </c>
      <c r="M281" t="s">
        <v>36</v>
      </c>
      <c r="N281" t="s">
        <v>36</v>
      </c>
      <c r="O281" t="s">
        <v>34</v>
      </c>
      <c r="P281" t="s">
        <v>36</v>
      </c>
      <c r="Q281" t="s">
        <v>34</v>
      </c>
      <c r="R281" t="s">
        <v>34</v>
      </c>
      <c r="S281" t="s">
        <v>34</v>
      </c>
      <c r="T281" s="4">
        <v>45736.451631944445</v>
      </c>
      <c r="U281" t="s">
        <v>5284</v>
      </c>
    </row>
    <row r="282" spans="1:21" x14ac:dyDescent="0.25">
      <c r="A282">
        <v>847</v>
      </c>
      <c r="B282" t="s">
        <v>36</v>
      </c>
      <c r="C282" t="s">
        <v>3710</v>
      </c>
      <c r="D282" t="s">
        <v>5271</v>
      </c>
      <c r="E282" t="s">
        <v>5272</v>
      </c>
      <c r="F282">
        <v>80219507</v>
      </c>
      <c r="G282" t="s">
        <v>5426</v>
      </c>
      <c r="H282" t="s">
        <v>5671</v>
      </c>
      <c r="I282" t="s">
        <v>6187</v>
      </c>
      <c r="J282" t="s">
        <v>6188</v>
      </c>
      <c r="K282" t="s">
        <v>6189</v>
      </c>
      <c r="L282" t="s">
        <v>6190</v>
      </c>
      <c r="M282" t="s">
        <v>36</v>
      </c>
      <c r="N282" t="s">
        <v>36</v>
      </c>
      <c r="O282" t="s">
        <v>36</v>
      </c>
      <c r="P282" t="s">
        <v>36</v>
      </c>
      <c r="Q282" t="s">
        <v>34</v>
      </c>
      <c r="R282" t="s">
        <v>34</v>
      </c>
      <c r="S282" t="s">
        <v>36</v>
      </c>
      <c r="T282" s="4">
        <v>45721.422939814816</v>
      </c>
      <c r="U282" t="s">
        <v>5278</v>
      </c>
    </row>
    <row r="283" spans="1:21" x14ac:dyDescent="0.25">
      <c r="A283">
        <v>847</v>
      </c>
      <c r="B283" t="s">
        <v>36</v>
      </c>
      <c r="C283" t="s">
        <v>3710</v>
      </c>
      <c r="D283" t="s">
        <v>5271</v>
      </c>
      <c r="E283" t="s">
        <v>5272</v>
      </c>
      <c r="F283">
        <v>1130593600</v>
      </c>
      <c r="G283" t="s">
        <v>5869</v>
      </c>
      <c r="H283" t="s">
        <v>5501</v>
      </c>
      <c r="I283" t="s">
        <v>6191</v>
      </c>
      <c r="K283" t="s">
        <v>6192</v>
      </c>
      <c r="M283" t="s">
        <v>36</v>
      </c>
      <c r="N283" t="s">
        <v>36</v>
      </c>
      <c r="O283" t="s">
        <v>36</v>
      </c>
      <c r="P283" t="s">
        <v>36</v>
      </c>
      <c r="Q283" t="s">
        <v>34</v>
      </c>
      <c r="R283" t="s">
        <v>34</v>
      </c>
      <c r="S283" t="s">
        <v>34</v>
      </c>
      <c r="T283" s="4">
        <v>45670.390474537038</v>
      </c>
      <c r="U283" t="s">
        <v>5284</v>
      </c>
    </row>
    <row r="284" spans="1:21" x14ac:dyDescent="0.25">
      <c r="A284">
        <v>847</v>
      </c>
      <c r="B284" t="s">
        <v>36</v>
      </c>
      <c r="C284" t="s">
        <v>3710</v>
      </c>
      <c r="D284" t="s">
        <v>5271</v>
      </c>
      <c r="E284" t="s">
        <v>5272</v>
      </c>
      <c r="F284">
        <v>1144134068</v>
      </c>
      <c r="G284" t="s">
        <v>5994</v>
      </c>
      <c r="H284" t="s">
        <v>6193</v>
      </c>
      <c r="I284" t="s">
        <v>6194</v>
      </c>
      <c r="K284" t="s">
        <v>6195</v>
      </c>
      <c r="M284" t="s">
        <v>36</v>
      </c>
      <c r="N284" t="s">
        <v>36</v>
      </c>
      <c r="O284" t="s">
        <v>36</v>
      </c>
      <c r="P284" t="s">
        <v>36</v>
      </c>
      <c r="Q284" t="s">
        <v>36</v>
      </c>
      <c r="R284" t="s">
        <v>34</v>
      </c>
      <c r="S284" t="s">
        <v>36</v>
      </c>
      <c r="T284" s="4">
        <v>45698.394502314812</v>
      </c>
      <c r="U284" t="s">
        <v>5278</v>
      </c>
    </row>
    <row r="285" spans="1:21" x14ac:dyDescent="0.25">
      <c r="A285">
        <v>847</v>
      </c>
      <c r="B285" t="s">
        <v>36</v>
      </c>
      <c r="C285" t="s">
        <v>3710</v>
      </c>
      <c r="D285" t="s">
        <v>5271</v>
      </c>
      <c r="E285" t="s">
        <v>5272</v>
      </c>
      <c r="F285">
        <v>14695595</v>
      </c>
      <c r="G285" t="s">
        <v>5883</v>
      </c>
      <c r="H285" t="s">
        <v>6196</v>
      </c>
      <c r="I285" t="s">
        <v>5867</v>
      </c>
      <c r="K285" t="s">
        <v>6197</v>
      </c>
      <c r="M285" t="s">
        <v>36</v>
      </c>
      <c r="N285" t="s">
        <v>36</v>
      </c>
      <c r="O285" t="s">
        <v>34</v>
      </c>
      <c r="P285" t="s">
        <v>36</v>
      </c>
      <c r="Q285" t="s">
        <v>34</v>
      </c>
      <c r="R285" t="s">
        <v>34</v>
      </c>
      <c r="S285" t="s">
        <v>34</v>
      </c>
      <c r="T285" s="4">
        <v>45694.622581018521</v>
      </c>
      <c r="U285" t="s">
        <v>5284</v>
      </c>
    </row>
    <row r="286" spans="1:21" x14ac:dyDescent="0.25">
      <c r="A286">
        <v>847</v>
      </c>
      <c r="B286" t="s">
        <v>36</v>
      </c>
      <c r="C286" t="s">
        <v>3710</v>
      </c>
      <c r="D286" t="s">
        <v>5271</v>
      </c>
      <c r="E286" t="s">
        <v>5272</v>
      </c>
      <c r="F286">
        <v>1130627447</v>
      </c>
      <c r="G286" t="s">
        <v>5658</v>
      </c>
      <c r="H286" t="s">
        <v>5839</v>
      </c>
      <c r="I286" t="s">
        <v>5522</v>
      </c>
      <c r="J286" t="s">
        <v>5462</v>
      </c>
      <c r="K286" t="s">
        <v>6198</v>
      </c>
      <c r="L286" t="s">
        <v>6198</v>
      </c>
      <c r="M286" t="s">
        <v>36</v>
      </c>
      <c r="N286" t="s">
        <v>36</v>
      </c>
      <c r="O286" t="s">
        <v>36</v>
      </c>
      <c r="P286" t="s">
        <v>36</v>
      </c>
      <c r="Q286" t="s">
        <v>34</v>
      </c>
      <c r="R286" t="s">
        <v>34</v>
      </c>
      <c r="S286" t="s">
        <v>34</v>
      </c>
      <c r="T286" s="4">
        <v>45684.473171296297</v>
      </c>
      <c r="U286" t="s">
        <v>5278</v>
      </c>
    </row>
    <row r="287" spans="1:21" x14ac:dyDescent="0.25">
      <c r="A287">
        <v>847</v>
      </c>
      <c r="B287" t="s">
        <v>36</v>
      </c>
      <c r="C287" t="s">
        <v>3710</v>
      </c>
      <c r="D287" t="s">
        <v>5271</v>
      </c>
      <c r="E287" t="s">
        <v>5272</v>
      </c>
      <c r="F287">
        <v>1006324345</v>
      </c>
      <c r="G287" t="s">
        <v>5377</v>
      </c>
      <c r="H287" t="s">
        <v>6199</v>
      </c>
      <c r="I287" t="s">
        <v>6200</v>
      </c>
      <c r="K287" t="s">
        <v>6201</v>
      </c>
      <c r="M287" t="s">
        <v>36</v>
      </c>
      <c r="N287" t="s">
        <v>36</v>
      </c>
      <c r="O287" t="s">
        <v>34</v>
      </c>
      <c r="P287" t="s">
        <v>36</v>
      </c>
      <c r="Q287" t="s">
        <v>34</v>
      </c>
      <c r="R287" t="s">
        <v>34</v>
      </c>
      <c r="S287" t="s">
        <v>36</v>
      </c>
      <c r="T287" s="4">
        <v>45726.460231481484</v>
      </c>
      <c r="U287" t="s">
        <v>5278</v>
      </c>
    </row>
    <row r="288" spans="1:21" x14ac:dyDescent="0.25">
      <c r="A288">
        <v>847</v>
      </c>
      <c r="B288" t="s">
        <v>36</v>
      </c>
      <c r="C288" t="s">
        <v>3710</v>
      </c>
      <c r="D288" t="s">
        <v>5271</v>
      </c>
      <c r="E288" t="s">
        <v>5272</v>
      </c>
      <c r="F288">
        <v>29567709</v>
      </c>
      <c r="G288" t="s">
        <v>5356</v>
      </c>
      <c r="H288" t="s">
        <v>5430</v>
      </c>
      <c r="I288" t="s">
        <v>5428</v>
      </c>
      <c r="J288" t="s">
        <v>6202</v>
      </c>
      <c r="K288" t="s">
        <v>6203</v>
      </c>
      <c r="M288" t="s">
        <v>36</v>
      </c>
      <c r="N288" t="s">
        <v>36</v>
      </c>
      <c r="O288" t="s">
        <v>36</v>
      </c>
      <c r="P288" t="s">
        <v>36</v>
      </c>
      <c r="Q288" t="s">
        <v>34</v>
      </c>
      <c r="R288" t="s">
        <v>34</v>
      </c>
      <c r="S288" t="s">
        <v>36</v>
      </c>
      <c r="T288" s="4">
        <v>45696.678877314815</v>
      </c>
      <c r="U288" t="s">
        <v>5278</v>
      </c>
    </row>
    <row r="289" spans="1:21" x14ac:dyDescent="0.25">
      <c r="A289">
        <v>847</v>
      </c>
      <c r="B289" t="s">
        <v>36</v>
      </c>
      <c r="C289" t="s">
        <v>3710</v>
      </c>
      <c r="D289" t="s">
        <v>5271</v>
      </c>
      <c r="E289" t="s">
        <v>5272</v>
      </c>
      <c r="F289">
        <v>94327684</v>
      </c>
      <c r="G289" t="s">
        <v>6091</v>
      </c>
      <c r="H289" t="s">
        <v>5816</v>
      </c>
      <c r="I289" t="s">
        <v>6204</v>
      </c>
      <c r="K289" t="s">
        <v>6205</v>
      </c>
      <c r="M289" t="s">
        <v>36</v>
      </c>
      <c r="N289" t="s">
        <v>36</v>
      </c>
      <c r="O289" t="s">
        <v>34</v>
      </c>
      <c r="P289" t="s">
        <v>36</v>
      </c>
      <c r="Q289" t="s">
        <v>34</v>
      </c>
      <c r="R289" t="s">
        <v>34</v>
      </c>
      <c r="S289" t="s">
        <v>36</v>
      </c>
      <c r="T289" s="4">
        <v>45716.831574074073</v>
      </c>
      <c r="U289" t="s">
        <v>5278</v>
      </c>
    </row>
    <row r="290" spans="1:21" x14ac:dyDescent="0.25">
      <c r="A290">
        <v>847</v>
      </c>
      <c r="B290" t="s">
        <v>36</v>
      </c>
      <c r="C290" t="s">
        <v>3710</v>
      </c>
      <c r="D290" t="s">
        <v>5271</v>
      </c>
      <c r="E290" t="s">
        <v>5272</v>
      </c>
      <c r="F290">
        <v>1113531258</v>
      </c>
      <c r="G290" t="s">
        <v>5356</v>
      </c>
      <c r="H290" t="s">
        <v>6206</v>
      </c>
      <c r="I290" t="s">
        <v>5613</v>
      </c>
      <c r="J290" t="s">
        <v>6058</v>
      </c>
      <c r="K290" t="s">
        <v>6207</v>
      </c>
      <c r="L290" t="s">
        <v>6208</v>
      </c>
      <c r="M290" t="s">
        <v>34</v>
      </c>
      <c r="N290" t="s">
        <v>36</v>
      </c>
      <c r="O290" t="s">
        <v>36</v>
      </c>
      <c r="P290" t="s">
        <v>36</v>
      </c>
      <c r="Q290" t="s">
        <v>34</v>
      </c>
      <c r="R290" t="s">
        <v>34</v>
      </c>
      <c r="S290" t="s">
        <v>34</v>
      </c>
      <c r="T290" s="4">
        <v>45691.521423611113</v>
      </c>
      <c r="U290" t="s">
        <v>5346</v>
      </c>
    </row>
    <row r="291" spans="1:21" x14ac:dyDescent="0.25">
      <c r="A291">
        <v>847</v>
      </c>
      <c r="B291" t="s">
        <v>36</v>
      </c>
      <c r="C291" t="s">
        <v>3710</v>
      </c>
      <c r="D291" t="s">
        <v>5271</v>
      </c>
      <c r="E291" t="s">
        <v>5272</v>
      </c>
      <c r="F291">
        <v>1113643347</v>
      </c>
      <c r="G291" t="s">
        <v>6209</v>
      </c>
      <c r="H291" t="s">
        <v>6210</v>
      </c>
      <c r="I291" t="s">
        <v>6211</v>
      </c>
      <c r="J291" t="s">
        <v>6212</v>
      </c>
      <c r="K291" t="s">
        <v>6213</v>
      </c>
      <c r="M291" t="s">
        <v>36</v>
      </c>
      <c r="N291" t="s">
        <v>36</v>
      </c>
      <c r="O291" t="s">
        <v>36</v>
      </c>
      <c r="P291" t="s">
        <v>36</v>
      </c>
      <c r="Q291" t="s">
        <v>34</v>
      </c>
      <c r="R291" t="s">
        <v>34</v>
      </c>
      <c r="S291" t="s">
        <v>36</v>
      </c>
      <c r="T291" s="4">
        <v>45675.513009259259</v>
      </c>
      <c r="U291" t="s">
        <v>5278</v>
      </c>
    </row>
    <row r="292" spans="1:21" x14ac:dyDescent="0.25">
      <c r="A292">
        <v>847</v>
      </c>
      <c r="B292" t="s">
        <v>36</v>
      </c>
      <c r="C292" t="s">
        <v>3710</v>
      </c>
      <c r="D292" t="s">
        <v>5271</v>
      </c>
      <c r="E292" t="s">
        <v>5272</v>
      </c>
      <c r="F292">
        <v>94329613</v>
      </c>
      <c r="G292" t="s">
        <v>5443</v>
      </c>
      <c r="H292" t="s">
        <v>6214</v>
      </c>
      <c r="I292" t="s">
        <v>6215</v>
      </c>
      <c r="J292" t="s">
        <v>6216</v>
      </c>
      <c r="K292" t="s">
        <v>6217</v>
      </c>
      <c r="M292" t="s">
        <v>36</v>
      </c>
      <c r="N292" t="s">
        <v>36</v>
      </c>
      <c r="O292" t="s">
        <v>34</v>
      </c>
      <c r="P292" t="s">
        <v>36</v>
      </c>
      <c r="Q292" t="s">
        <v>34</v>
      </c>
      <c r="R292" t="s">
        <v>34</v>
      </c>
      <c r="S292" t="s">
        <v>34</v>
      </c>
      <c r="T292" s="4">
        <v>45695.465578703705</v>
      </c>
      <c r="U292" t="s">
        <v>5284</v>
      </c>
    </row>
    <row r="293" spans="1:21" x14ac:dyDescent="0.25">
      <c r="A293">
        <v>847</v>
      </c>
      <c r="B293" t="s">
        <v>36</v>
      </c>
      <c r="C293" t="s">
        <v>3710</v>
      </c>
      <c r="D293" t="s">
        <v>5271</v>
      </c>
      <c r="E293" t="s">
        <v>5272</v>
      </c>
      <c r="F293">
        <v>1061743966</v>
      </c>
      <c r="G293" t="s">
        <v>5439</v>
      </c>
      <c r="H293" t="s">
        <v>5894</v>
      </c>
      <c r="I293" t="s">
        <v>5755</v>
      </c>
      <c r="J293" t="s">
        <v>5498</v>
      </c>
      <c r="K293" t="s">
        <v>6218</v>
      </c>
      <c r="M293" t="s">
        <v>36</v>
      </c>
      <c r="N293" t="s">
        <v>36</v>
      </c>
      <c r="O293" t="s">
        <v>36</v>
      </c>
      <c r="P293" t="s">
        <v>36</v>
      </c>
      <c r="Q293" t="s">
        <v>34</v>
      </c>
      <c r="R293" t="s">
        <v>34</v>
      </c>
      <c r="S293" t="s">
        <v>34</v>
      </c>
      <c r="T293" s="4">
        <v>45665.689791666664</v>
      </c>
      <c r="U293" t="s">
        <v>5309</v>
      </c>
    </row>
    <row r="294" spans="1:21" x14ac:dyDescent="0.25">
      <c r="A294">
        <v>847</v>
      </c>
      <c r="B294" t="s">
        <v>36</v>
      </c>
      <c r="C294" t="s">
        <v>3710</v>
      </c>
      <c r="D294" t="s">
        <v>5271</v>
      </c>
      <c r="E294" t="s">
        <v>5272</v>
      </c>
      <c r="F294">
        <v>16284615</v>
      </c>
      <c r="G294" t="s">
        <v>6219</v>
      </c>
      <c r="H294" t="s">
        <v>5633</v>
      </c>
      <c r="I294" t="s">
        <v>5300</v>
      </c>
      <c r="J294" t="s">
        <v>5561</v>
      </c>
      <c r="K294" t="s">
        <v>6220</v>
      </c>
      <c r="L294" t="s">
        <v>6220</v>
      </c>
      <c r="M294" t="s">
        <v>36</v>
      </c>
      <c r="N294" t="s">
        <v>36</v>
      </c>
      <c r="O294" t="s">
        <v>36</v>
      </c>
      <c r="P294" t="s">
        <v>36</v>
      </c>
      <c r="Q294" t="s">
        <v>34</v>
      </c>
      <c r="R294" t="s">
        <v>34</v>
      </c>
      <c r="S294" t="s">
        <v>34</v>
      </c>
      <c r="T294" s="4">
        <v>45707.465821759259</v>
      </c>
      <c r="U294" t="s">
        <v>5284</v>
      </c>
    </row>
    <row r="295" spans="1:21" x14ac:dyDescent="0.25">
      <c r="A295">
        <v>847</v>
      </c>
      <c r="B295" t="s">
        <v>36</v>
      </c>
      <c r="C295" t="s">
        <v>3710</v>
      </c>
      <c r="D295" t="s">
        <v>5271</v>
      </c>
      <c r="E295" t="s">
        <v>5272</v>
      </c>
      <c r="F295">
        <v>1113672278</v>
      </c>
      <c r="G295" t="s">
        <v>5439</v>
      </c>
      <c r="H295" t="s">
        <v>6221</v>
      </c>
      <c r="I295" t="s">
        <v>5451</v>
      </c>
      <c r="J295" t="s">
        <v>5452</v>
      </c>
      <c r="K295" t="s">
        <v>6222</v>
      </c>
      <c r="L295" t="s">
        <v>6223</v>
      </c>
      <c r="M295" t="s">
        <v>36</v>
      </c>
      <c r="N295" t="s">
        <v>36</v>
      </c>
      <c r="O295" t="s">
        <v>36</v>
      </c>
      <c r="P295" t="s">
        <v>36</v>
      </c>
      <c r="Q295" t="s">
        <v>34</v>
      </c>
      <c r="R295" t="s">
        <v>34</v>
      </c>
      <c r="S295" t="s">
        <v>34</v>
      </c>
      <c r="T295" s="4">
        <v>45775.462789351855</v>
      </c>
      <c r="U295" t="s">
        <v>5278</v>
      </c>
    </row>
    <row r="296" spans="1:21" x14ac:dyDescent="0.25">
      <c r="A296">
        <v>847</v>
      </c>
      <c r="B296" t="s">
        <v>36</v>
      </c>
      <c r="C296" t="s">
        <v>3710</v>
      </c>
      <c r="D296" t="s">
        <v>5271</v>
      </c>
      <c r="E296" t="s">
        <v>5272</v>
      </c>
      <c r="F296">
        <v>1006341572</v>
      </c>
      <c r="G296" t="s">
        <v>6224</v>
      </c>
      <c r="H296" t="s">
        <v>5485</v>
      </c>
      <c r="I296" t="s">
        <v>5642</v>
      </c>
      <c r="J296" t="s">
        <v>5745</v>
      </c>
      <c r="K296" t="s">
        <v>6225</v>
      </c>
      <c r="M296" t="s">
        <v>36</v>
      </c>
      <c r="N296" t="s">
        <v>36</v>
      </c>
      <c r="O296" t="s">
        <v>34</v>
      </c>
      <c r="P296" t="s">
        <v>36</v>
      </c>
      <c r="Q296" t="s">
        <v>34</v>
      </c>
      <c r="R296" t="s">
        <v>34</v>
      </c>
      <c r="S296" t="s">
        <v>34</v>
      </c>
      <c r="T296" s="4">
        <v>45677.379872685182</v>
      </c>
      <c r="U296" t="s">
        <v>5278</v>
      </c>
    </row>
    <row r="297" spans="1:21" x14ac:dyDescent="0.25">
      <c r="A297">
        <v>847</v>
      </c>
      <c r="B297" t="s">
        <v>36</v>
      </c>
      <c r="C297" t="s">
        <v>3710</v>
      </c>
      <c r="D297" t="s">
        <v>5271</v>
      </c>
      <c r="E297" t="s">
        <v>5272</v>
      </c>
      <c r="F297">
        <v>66772037</v>
      </c>
      <c r="G297" t="s">
        <v>6053</v>
      </c>
      <c r="H297" t="s">
        <v>5654</v>
      </c>
      <c r="I297" t="s">
        <v>5404</v>
      </c>
      <c r="J297" t="s">
        <v>6226</v>
      </c>
      <c r="K297" t="s">
        <v>6227</v>
      </c>
      <c r="M297" t="s">
        <v>36</v>
      </c>
      <c r="N297" t="s">
        <v>36</v>
      </c>
      <c r="O297" t="s">
        <v>34</v>
      </c>
      <c r="P297" t="s">
        <v>36</v>
      </c>
      <c r="Q297" t="s">
        <v>34</v>
      </c>
      <c r="R297" t="s">
        <v>34</v>
      </c>
      <c r="S297" t="s">
        <v>36</v>
      </c>
      <c r="T297" s="4">
        <v>45714.772719907407</v>
      </c>
      <c r="U297" t="s">
        <v>5309</v>
      </c>
    </row>
    <row r="298" spans="1:21" x14ac:dyDescent="0.25">
      <c r="A298">
        <v>847</v>
      </c>
      <c r="B298" t="s">
        <v>36</v>
      </c>
      <c r="C298" t="s">
        <v>3710</v>
      </c>
      <c r="D298" t="s">
        <v>5271</v>
      </c>
      <c r="E298" t="s">
        <v>5272</v>
      </c>
      <c r="F298">
        <v>1144089101</v>
      </c>
      <c r="G298" t="s">
        <v>5658</v>
      </c>
      <c r="H298" t="s">
        <v>5481</v>
      </c>
      <c r="I298" t="s">
        <v>5296</v>
      </c>
      <c r="J298" t="s">
        <v>5276</v>
      </c>
      <c r="K298" t="s">
        <v>6228</v>
      </c>
      <c r="L298" t="s">
        <v>6229</v>
      </c>
      <c r="M298" t="s">
        <v>36</v>
      </c>
      <c r="N298" t="s">
        <v>36</v>
      </c>
      <c r="O298" t="s">
        <v>36</v>
      </c>
      <c r="P298" t="s">
        <v>36</v>
      </c>
      <c r="Q298" t="s">
        <v>34</v>
      </c>
      <c r="R298" t="s">
        <v>34</v>
      </c>
      <c r="S298" t="s">
        <v>34</v>
      </c>
      <c r="T298" s="4">
        <v>45691.483912037038</v>
      </c>
      <c r="U298" t="s">
        <v>5278</v>
      </c>
    </row>
    <row r="299" spans="1:21" x14ac:dyDescent="0.25">
      <c r="A299">
        <v>847</v>
      </c>
      <c r="B299" t="s">
        <v>36</v>
      </c>
      <c r="C299" t="s">
        <v>3710</v>
      </c>
      <c r="D299" t="s">
        <v>5271</v>
      </c>
      <c r="E299" t="s">
        <v>5272</v>
      </c>
      <c r="F299">
        <v>66777173</v>
      </c>
      <c r="G299" t="s">
        <v>5565</v>
      </c>
      <c r="H299" t="s">
        <v>5280</v>
      </c>
      <c r="I299" t="s">
        <v>5910</v>
      </c>
      <c r="J299" t="s">
        <v>5760</v>
      </c>
      <c r="K299" t="s">
        <v>6230</v>
      </c>
      <c r="L299" t="s">
        <v>6230</v>
      </c>
      <c r="M299" t="s">
        <v>36</v>
      </c>
      <c r="N299" t="s">
        <v>36</v>
      </c>
      <c r="O299" t="s">
        <v>36</v>
      </c>
      <c r="P299" t="s">
        <v>36</v>
      </c>
      <c r="Q299" t="s">
        <v>34</v>
      </c>
      <c r="R299" t="s">
        <v>34</v>
      </c>
      <c r="S299" t="s">
        <v>36</v>
      </c>
      <c r="T299" s="4">
        <v>45678.482743055552</v>
      </c>
      <c r="U299" t="s">
        <v>5278</v>
      </c>
    </row>
    <row r="300" spans="1:21" x14ac:dyDescent="0.25">
      <c r="A300">
        <v>847</v>
      </c>
      <c r="B300" t="s">
        <v>36</v>
      </c>
      <c r="C300" t="s">
        <v>3710</v>
      </c>
      <c r="D300" t="s">
        <v>5271</v>
      </c>
      <c r="E300" t="s">
        <v>5272</v>
      </c>
      <c r="F300">
        <v>1113632046</v>
      </c>
      <c r="G300" t="s">
        <v>5951</v>
      </c>
      <c r="H300" t="s">
        <v>5501</v>
      </c>
      <c r="I300" t="s">
        <v>5651</v>
      </c>
      <c r="K300" t="s">
        <v>6231</v>
      </c>
      <c r="L300" t="s">
        <v>6231</v>
      </c>
      <c r="M300" t="s">
        <v>36</v>
      </c>
      <c r="N300" t="s">
        <v>36</v>
      </c>
      <c r="O300" t="s">
        <v>36</v>
      </c>
      <c r="P300" t="s">
        <v>36</v>
      </c>
      <c r="Q300" t="s">
        <v>34</v>
      </c>
      <c r="R300" t="s">
        <v>34</v>
      </c>
      <c r="S300" t="s">
        <v>34</v>
      </c>
      <c r="T300" s="4">
        <v>45693.680486111109</v>
      </c>
      <c r="U300" t="s">
        <v>5284</v>
      </c>
    </row>
    <row r="301" spans="1:21" x14ac:dyDescent="0.25">
      <c r="A301">
        <v>847</v>
      </c>
      <c r="B301" t="s">
        <v>36</v>
      </c>
      <c r="C301" t="s">
        <v>3710</v>
      </c>
      <c r="D301" t="s">
        <v>5271</v>
      </c>
      <c r="E301" t="s">
        <v>5272</v>
      </c>
      <c r="F301">
        <v>94521207</v>
      </c>
      <c r="G301" t="s">
        <v>5574</v>
      </c>
      <c r="H301" t="s">
        <v>6232</v>
      </c>
      <c r="I301" t="s">
        <v>5575</v>
      </c>
      <c r="J301" t="s">
        <v>5301</v>
      </c>
      <c r="K301" t="s">
        <v>6233</v>
      </c>
      <c r="M301" t="s">
        <v>36</v>
      </c>
      <c r="N301" t="s">
        <v>36</v>
      </c>
      <c r="O301" t="s">
        <v>36</v>
      </c>
      <c r="P301" t="s">
        <v>36</v>
      </c>
      <c r="Q301" t="s">
        <v>34</v>
      </c>
      <c r="R301" t="s">
        <v>34</v>
      </c>
      <c r="S301" t="s">
        <v>34</v>
      </c>
      <c r="T301" s="4">
        <v>45722.761087962965</v>
      </c>
      <c r="U301" t="s">
        <v>5278</v>
      </c>
    </row>
    <row r="302" spans="1:21" x14ac:dyDescent="0.25">
      <c r="A302">
        <v>847</v>
      </c>
      <c r="B302" t="s">
        <v>36</v>
      </c>
      <c r="C302" t="s">
        <v>3710</v>
      </c>
      <c r="D302" t="s">
        <v>5271</v>
      </c>
      <c r="E302" t="s">
        <v>5272</v>
      </c>
      <c r="F302">
        <v>16261153</v>
      </c>
      <c r="G302" t="s">
        <v>6234</v>
      </c>
      <c r="H302" t="s">
        <v>5734</v>
      </c>
      <c r="I302" t="s">
        <v>5465</v>
      </c>
      <c r="J302" t="s">
        <v>5694</v>
      </c>
      <c r="K302" t="s">
        <v>6235</v>
      </c>
      <c r="M302" t="s">
        <v>36</v>
      </c>
      <c r="N302" t="s">
        <v>36</v>
      </c>
      <c r="O302" t="s">
        <v>36</v>
      </c>
      <c r="P302" t="s">
        <v>36</v>
      </c>
      <c r="Q302" t="s">
        <v>34</v>
      </c>
      <c r="R302" t="s">
        <v>34</v>
      </c>
      <c r="S302" t="s">
        <v>34</v>
      </c>
      <c r="T302" s="4">
        <v>45701.606030092589</v>
      </c>
      <c r="U302" t="s">
        <v>5346</v>
      </c>
    </row>
    <row r="303" spans="1:21" x14ac:dyDescent="0.25">
      <c r="A303">
        <v>847</v>
      </c>
      <c r="B303" t="s">
        <v>36</v>
      </c>
      <c r="C303" t="s">
        <v>3710</v>
      </c>
      <c r="D303" t="s">
        <v>5271</v>
      </c>
      <c r="E303" t="s">
        <v>5272</v>
      </c>
      <c r="F303">
        <v>1113686385</v>
      </c>
      <c r="G303" t="s">
        <v>6236</v>
      </c>
      <c r="H303" t="s">
        <v>5481</v>
      </c>
      <c r="I303" t="s">
        <v>5952</v>
      </c>
      <c r="J303" t="s">
        <v>5487</v>
      </c>
      <c r="K303" t="s">
        <v>6237</v>
      </c>
      <c r="L303" t="s">
        <v>6238</v>
      </c>
      <c r="M303" t="s">
        <v>36</v>
      </c>
      <c r="N303" t="s">
        <v>36</v>
      </c>
      <c r="O303" t="s">
        <v>36</v>
      </c>
      <c r="P303" t="s">
        <v>36</v>
      </c>
      <c r="Q303" t="s">
        <v>34</v>
      </c>
      <c r="R303" t="s">
        <v>34</v>
      </c>
      <c r="S303" t="s">
        <v>34</v>
      </c>
      <c r="T303" s="4">
        <v>45744.337557870371</v>
      </c>
      <c r="U303" t="s">
        <v>5309</v>
      </c>
    </row>
    <row r="304" spans="1:21" x14ac:dyDescent="0.25">
      <c r="A304">
        <v>847</v>
      </c>
      <c r="B304" t="s">
        <v>36</v>
      </c>
      <c r="C304" t="s">
        <v>3710</v>
      </c>
      <c r="D304" t="s">
        <v>5271</v>
      </c>
      <c r="E304" t="s">
        <v>5272</v>
      </c>
      <c r="F304">
        <v>71360733</v>
      </c>
      <c r="G304" t="s">
        <v>5955</v>
      </c>
      <c r="H304" t="s">
        <v>5949</v>
      </c>
      <c r="I304" t="s">
        <v>5276</v>
      </c>
      <c r="J304" t="s">
        <v>5965</v>
      </c>
      <c r="K304" t="s">
        <v>6239</v>
      </c>
      <c r="L304" t="s">
        <v>6239</v>
      </c>
      <c r="M304" t="s">
        <v>34</v>
      </c>
      <c r="N304" t="s">
        <v>34</v>
      </c>
      <c r="O304" t="s">
        <v>36</v>
      </c>
      <c r="P304" t="s">
        <v>36</v>
      </c>
      <c r="Q304" t="s">
        <v>34</v>
      </c>
      <c r="R304" t="s">
        <v>34</v>
      </c>
      <c r="S304" t="s">
        <v>34</v>
      </c>
      <c r="T304" s="4">
        <v>45721.641944444447</v>
      </c>
      <c r="U304" t="s">
        <v>5346</v>
      </c>
    </row>
    <row r="305" spans="1:21" x14ac:dyDescent="0.25">
      <c r="A305">
        <v>847</v>
      </c>
      <c r="B305" t="s">
        <v>36</v>
      </c>
      <c r="C305" t="s">
        <v>3710</v>
      </c>
      <c r="D305" t="s">
        <v>5271</v>
      </c>
      <c r="E305" t="s">
        <v>5272</v>
      </c>
      <c r="F305">
        <v>1113643504</v>
      </c>
      <c r="G305" t="s">
        <v>5574</v>
      </c>
      <c r="H305" t="s">
        <v>6240</v>
      </c>
      <c r="I305" t="s">
        <v>5745</v>
      </c>
      <c r="J305" t="s">
        <v>6241</v>
      </c>
      <c r="K305" t="s">
        <v>6242</v>
      </c>
      <c r="M305" t="s">
        <v>36</v>
      </c>
      <c r="N305" t="s">
        <v>36</v>
      </c>
      <c r="O305" t="s">
        <v>34</v>
      </c>
      <c r="P305" t="s">
        <v>36</v>
      </c>
      <c r="Q305" t="s">
        <v>34</v>
      </c>
      <c r="R305" t="s">
        <v>34</v>
      </c>
      <c r="S305" t="s">
        <v>34</v>
      </c>
      <c r="T305" s="4">
        <v>45681.572650462964</v>
      </c>
      <c r="U305" t="s">
        <v>5284</v>
      </c>
    </row>
    <row r="306" spans="1:21" x14ac:dyDescent="0.25">
      <c r="A306">
        <v>847</v>
      </c>
      <c r="B306" t="s">
        <v>36</v>
      </c>
      <c r="C306" t="s">
        <v>3710</v>
      </c>
      <c r="D306" t="s">
        <v>5271</v>
      </c>
      <c r="E306" t="s">
        <v>5272</v>
      </c>
      <c r="F306">
        <v>1113688810</v>
      </c>
      <c r="G306" t="s">
        <v>5351</v>
      </c>
      <c r="H306" t="s">
        <v>5384</v>
      </c>
      <c r="I306" t="s">
        <v>5287</v>
      </c>
      <c r="J306" t="s">
        <v>6058</v>
      </c>
      <c r="K306" t="s">
        <v>6243</v>
      </c>
      <c r="M306" t="s">
        <v>36</v>
      </c>
      <c r="N306" t="s">
        <v>36</v>
      </c>
      <c r="O306" t="s">
        <v>36</v>
      </c>
      <c r="P306" t="s">
        <v>36</v>
      </c>
      <c r="Q306" t="s">
        <v>34</v>
      </c>
      <c r="R306" t="s">
        <v>34</v>
      </c>
      <c r="S306" t="s">
        <v>34</v>
      </c>
      <c r="T306" s="4">
        <v>45758.689467592594</v>
      </c>
      <c r="U306" t="s">
        <v>5284</v>
      </c>
    </row>
    <row r="307" spans="1:21" x14ac:dyDescent="0.25">
      <c r="A307">
        <v>847</v>
      </c>
      <c r="B307" t="s">
        <v>36</v>
      </c>
      <c r="C307" t="s">
        <v>3710</v>
      </c>
      <c r="D307" t="s">
        <v>5271</v>
      </c>
      <c r="E307" t="s">
        <v>5272</v>
      </c>
      <c r="F307">
        <v>14615116</v>
      </c>
      <c r="G307" t="s">
        <v>6244</v>
      </c>
      <c r="H307" t="s">
        <v>6245</v>
      </c>
      <c r="I307" t="s">
        <v>6246</v>
      </c>
      <c r="K307" t="s">
        <v>6247</v>
      </c>
      <c r="M307" t="s">
        <v>36</v>
      </c>
      <c r="N307" t="s">
        <v>34</v>
      </c>
      <c r="O307" t="s">
        <v>34</v>
      </c>
      <c r="P307" t="s">
        <v>36</v>
      </c>
      <c r="Q307" t="s">
        <v>34</v>
      </c>
      <c r="R307" t="s">
        <v>34</v>
      </c>
      <c r="S307" t="s">
        <v>34</v>
      </c>
      <c r="T307" s="4">
        <v>45671.556342592594</v>
      </c>
      <c r="U307" t="s">
        <v>5346</v>
      </c>
    </row>
    <row r="308" spans="1:21" x14ac:dyDescent="0.25">
      <c r="A308">
        <v>847</v>
      </c>
      <c r="B308" t="s">
        <v>36</v>
      </c>
      <c r="C308" t="s">
        <v>3710</v>
      </c>
      <c r="D308" t="s">
        <v>5271</v>
      </c>
      <c r="E308" t="s">
        <v>5272</v>
      </c>
      <c r="F308">
        <v>1113538071</v>
      </c>
      <c r="G308" t="s">
        <v>6248</v>
      </c>
      <c r="H308" t="s">
        <v>5437</v>
      </c>
      <c r="I308" t="s">
        <v>6249</v>
      </c>
      <c r="J308" t="s">
        <v>6250</v>
      </c>
      <c r="K308" t="s">
        <v>6251</v>
      </c>
      <c r="M308" t="s">
        <v>36</v>
      </c>
      <c r="N308" t="s">
        <v>36</v>
      </c>
      <c r="O308" t="s">
        <v>34</v>
      </c>
      <c r="P308" t="s">
        <v>36</v>
      </c>
      <c r="Q308" t="s">
        <v>34</v>
      </c>
      <c r="R308" t="s">
        <v>34</v>
      </c>
      <c r="S308" t="s">
        <v>36</v>
      </c>
      <c r="T308" s="4">
        <v>45666.696284722224</v>
      </c>
      <c r="U308" t="s">
        <v>5278</v>
      </c>
    </row>
    <row r="309" spans="1:21" x14ac:dyDescent="0.25">
      <c r="A309">
        <v>847</v>
      </c>
      <c r="B309" t="s">
        <v>36</v>
      </c>
      <c r="C309" t="s">
        <v>3710</v>
      </c>
      <c r="D309" t="s">
        <v>5271</v>
      </c>
      <c r="E309" t="s">
        <v>5272</v>
      </c>
      <c r="F309">
        <v>16732763</v>
      </c>
      <c r="G309" t="s">
        <v>5641</v>
      </c>
      <c r="H309" t="s">
        <v>5641</v>
      </c>
      <c r="I309" t="s">
        <v>5296</v>
      </c>
      <c r="J309" t="s">
        <v>5386</v>
      </c>
      <c r="K309" t="s">
        <v>6252</v>
      </c>
      <c r="M309" t="s">
        <v>36</v>
      </c>
      <c r="N309" t="s">
        <v>36</v>
      </c>
      <c r="O309" t="s">
        <v>34</v>
      </c>
      <c r="P309" t="s">
        <v>36</v>
      </c>
      <c r="Q309" t="s">
        <v>34</v>
      </c>
      <c r="R309" t="s">
        <v>34</v>
      </c>
      <c r="S309" t="s">
        <v>36</v>
      </c>
      <c r="T309" s="4">
        <v>45716.399282407408</v>
      </c>
      <c r="U309" t="s">
        <v>5278</v>
      </c>
    </row>
    <row r="310" spans="1:21" x14ac:dyDescent="0.25">
      <c r="A310">
        <v>847</v>
      </c>
      <c r="B310" t="s">
        <v>36</v>
      </c>
      <c r="C310" t="s">
        <v>3710</v>
      </c>
      <c r="D310" t="s">
        <v>5271</v>
      </c>
      <c r="E310" t="s">
        <v>5272</v>
      </c>
      <c r="F310">
        <v>14704044</v>
      </c>
      <c r="G310" t="s">
        <v>5716</v>
      </c>
      <c r="H310" t="s">
        <v>6253</v>
      </c>
      <c r="I310" t="s">
        <v>5477</v>
      </c>
      <c r="J310" t="s">
        <v>5643</v>
      </c>
      <c r="K310" t="s">
        <v>6254</v>
      </c>
      <c r="L310" t="s">
        <v>6255</v>
      </c>
      <c r="M310" t="s">
        <v>36</v>
      </c>
      <c r="N310" t="s">
        <v>36</v>
      </c>
      <c r="O310" t="s">
        <v>34</v>
      </c>
      <c r="P310" t="s">
        <v>36</v>
      </c>
      <c r="Q310" t="s">
        <v>34</v>
      </c>
      <c r="R310" t="s">
        <v>34</v>
      </c>
      <c r="S310" t="s">
        <v>34</v>
      </c>
      <c r="T310" s="4">
        <v>45679.609930555554</v>
      </c>
      <c r="U310" t="s">
        <v>5278</v>
      </c>
    </row>
    <row r="311" spans="1:21" x14ac:dyDescent="0.25">
      <c r="A311">
        <v>847</v>
      </c>
      <c r="B311" t="s">
        <v>36</v>
      </c>
      <c r="C311" t="s">
        <v>3710</v>
      </c>
      <c r="D311" t="s">
        <v>5271</v>
      </c>
      <c r="E311" t="s">
        <v>5272</v>
      </c>
      <c r="F311">
        <v>1113523407</v>
      </c>
      <c r="G311" t="s">
        <v>6256</v>
      </c>
      <c r="H311" t="s">
        <v>6078</v>
      </c>
      <c r="I311" t="s">
        <v>5817</v>
      </c>
      <c r="J311" t="s">
        <v>6257</v>
      </c>
      <c r="K311" t="s">
        <v>6258</v>
      </c>
      <c r="M311" t="s">
        <v>36</v>
      </c>
      <c r="N311" t="s">
        <v>36</v>
      </c>
      <c r="O311" t="s">
        <v>36</v>
      </c>
      <c r="P311" t="s">
        <v>36</v>
      </c>
      <c r="Q311" t="s">
        <v>34</v>
      </c>
      <c r="R311" t="s">
        <v>34</v>
      </c>
      <c r="S311" t="s">
        <v>34</v>
      </c>
      <c r="T311" s="4">
        <v>45672.563877314817</v>
      </c>
      <c r="U311" t="s">
        <v>5346</v>
      </c>
    </row>
    <row r="312" spans="1:21" x14ac:dyDescent="0.25">
      <c r="A312">
        <v>847</v>
      </c>
      <c r="B312" t="s">
        <v>36</v>
      </c>
      <c r="C312" t="s">
        <v>3710</v>
      </c>
      <c r="D312" t="s">
        <v>5271</v>
      </c>
      <c r="E312" t="s">
        <v>5272</v>
      </c>
      <c r="F312">
        <v>1144050633</v>
      </c>
      <c r="G312" t="s">
        <v>5481</v>
      </c>
      <c r="H312" t="s">
        <v>6259</v>
      </c>
      <c r="I312" t="s">
        <v>6260</v>
      </c>
      <c r="J312" t="s">
        <v>6261</v>
      </c>
      <c r="K312" t="s">
        <v>6262</v>
      </c>
      <c r="M312" t="s">
        <v>36</v>
      </c>
      <c r="N312" t="s">
        <v>36</v>
      </c>
      <c r="O312" t="s">
        <v>36</v>
      </c>
      <c r="P312" t="s">
        <v>36</v>
      </c>
      <c r="Q312" t="s">
        <v>34</v>
      </c>
      <c r="R312" t="s">
        <v>34</v>
      </c>
      <c r="S312" t="s">
        <v>34</v>
      </c>
      <c r="T312" s="4">
        <v>45668.412627314814</v>
      </c>
      <c r="U312" t="s">
        <v>5284</v>
      </c>
    </row>
    <row r="313" spans="1:21" x14ac:dyDescent="0.25">
      <c r="A313">
        <v>847</v>
      </c>
      <c r="B313" t="s">
        <v>36</v>
      </c>
      <c r="C313" t="s">
        <v>3710</v>
      </c>
      <c r="D313" t="s">
        <v>5271</v>
      </c>
      <c r="E313" t="s">
        <v>5272</v>
      </c>
      <c r="F313">
        <v>66879168</v>
      </c>
      <c r="G313" t="s">
        <v>6263</v>
      </c>
      <c r="H313" t="s">
        <v>6264</v>
      </c>
      <c r="I313" t="s">
        <v>6265</v>
      </c>
      <c r="J313" t="s">
        <v>5341</v>
      </c>
      <c r="K313" t="s">
        <v>6266</v>
      </c>
      <c r="M313" t="s">
        <v>36</v>
      </c>
      <c r="N313" t="s">
        <v>36</v>
      </c>
      <c r="O313" t="s">
        <v>36</v>
      </c>
      <c r="P313" t="s">
        <v>36</v>
      </c>
      <c r="Q313" t="s">
        <v>34</v>
      </c>
      <c r="R313" t="s">
        <v>34</v>
      </c>
      <c r="S313" t="s">
        <v>34</v>
      </c>
      <c r="T313" s="4">
        <v>45695.94091435185</v>
      </c>
      <c r="U313" t="s">
        <v>5346</v>
      </c>
    </row>
    <row r="314" spans="1:21" x14ac:dyDescent="0.25">
      <c r="A314">
        <v>847</v>
      </c>
      <c r="B314" t="s">
        <v>36</v>
      </c>
      <c r="C314" t="s">
        <v>3710</v>
      </c>
      <c r="D314" t="s">
        <v>5271</v>
      </c>
      <c r="E314" t="s">
        <v>5272</v>
      </c>
      <c r="F314">
        <v>52835858</v>
      </c>
      <c r="G314" t="s">
        <v>5285</v>
      </c>
      <c r="H314" t="s">
        <v>6267</v>
      </c>
      <c r="I314" t="s">
        <v>5447</v>
      </c>
      <c r="J314" t="s">
        <v>5341</v>
      </c>
      <c r="K314" t="s">
        <v>6268</v>
      </c>
      <c r="M314" t="s">
        <v>34</v>
      </c>
      <c r="N314" t="s">
        <v>36</v>
      </c>
      <c r="O314" t="s">
        <v>36</v>
      </c>
      <c r="P314" t="s">
        <v>36</v>
      </c>
      <c r="Q314" t="s">
        <v>34</v>
      </c>
      <c r="R314" t="s">
        <v>34</v>
      </c>
      <c r="S314" t="s">
        <v>34</v>
      </c>
      <c r="T314" s="4">
        <v>45733.573344907411</v>
      </c>
      <c r="U314" t="s">
        <v>5284</v>
      </c>
    </row>
    <row r="315" spans="1:21" x14ac:dyDescent="0.25">
      <c r="A315">
        <v>847</v>
      </c>
      <c r="B315" t="s">
        <v>36</v>
      </c>
      <c r="C315" t="s">
        <v>3710</v>
      </c>
      <c r="D315" t="s">
        <v>5271</v>
      </c>
      <c r="E315" t="s">
        <v>5272</v>
      </c>
      <c r="F315">
        <v>1113656928</v>
      </c>
      <c r="G315" t="s">
        <v>6269</v>
      </c>
      <c r="H315" t="s">
        <v>5321</v>
      </c>
      <c r="I315" t="s">
        <v>5508</v>
      </c>
      <c r="J315" t="s">
        <v>5428</v>
      </c>
      <c r="K315" t="s">
        <v>6270</v>
      </c>
      <c r="L315" t="s">
        <v>6271</v>
      </c>
      <c r="M315" t="s">
        <v>36</v>
      </c>
      <c r="N315" t="s">
        <v>36</v>
      </c>
      <c r="O315" t="s">
        <v>36</v>
      </c>
      <c r="P315" t="s">
        <v>36</v>
      </c>
      <c r="Q315" t="s">
        <v>34</v>
      </c>
      <c r="R315" t="s">
        <v>34</v>
      </c>
      <c r="S315" t="s">
        <v>36</v>
      </c>
      <c r="T315" s="4">
        <v>45703.524594907409</v>
      </c>
      <c r="U315" t="s">
        <v>5278</v>
      </c>
    </row>
    <row r="316" spans="1:21" x14ac:dyDescent="0.25">
      <c r="A316">
        <v>847</v>
      </c>
      <c r="B316" t="s">
        <v>36</v>
      </c>
      <c r="C316" t="s">
        <v>3710</v>
      </c>
      <c r="D316" t="s">
        <v>5271</v>
      </c>
      <c r="E316" t="s">
        <v>5272</v>
      </c>
      <c r="F316">
        <v>1113695905</v>
      </c>
      <c r="G316" t="s">
        <v>5974</v>
      </c>
      <c r="H316" t="s">
        <v>6143</v>
      </c>
      <c r="I316" t="s">
        <v>5372</v>
      </c>
      <c r="K316" t="s">
        <v>6272</v>
      </c>
      <c r="L316" t="s">
        <v>6273</v>
      </c>
      <c r="M316" t="s">
        <v>36</v>
      </c>
      <c r="N316" t="s">
        <v>36</v>
      </c>
      <c r="O316" t="s">
        <v>36</v>
      </c>
      <c r="P316" t="s">
        <v>36</v>
      </c>
      <c r="Q316" t="s">
        <v>34</v>
      </c>
      <c r="R316" t="s">
        <v>34</v>
      </c>
      <c r="S316" t="s">
        <v>36</v>
      </c>
      <c r="T316" s="4">
        <v>45719.353495370371</v>
      </c>
      <c r="U316" t="s">
        <v>5278</v>
      </c>
    </row>
    <row r="317" spans="1:21" x14ac:dyDescent="0.25">
      <c r="A317">
        <v>847</v>
      </c>
      <c r="B317" t="s">
        <v>36</v>
      </c>
      <c r="C317" t="s">
        <v>3710</v>
      </c>
      <c r="D317" t="s">
        <v>5271</v>
      </c>
      <c r="E317" t="s">
        <v>5272</v>
      </c>
      <c r="F317">
        <v>1144039581</v>
      </c>
      <c r="G317" t="s">
        <v>6240</v>
      </c>
      <c r="H317" t="s">
        <v>5739</v>
      </c>
      <c r="I317" t="s">
        <v>6274</v>
      </c>
      <c r="J317" t="s">
        <v>5531</v>
      </c>
      <c r="K317" t="s">
        <v>6275</v>
      </c>
      <c r="M317" t="s">
        <v>36</v>
      </c>
      <c r="N317" t="s">
        <v>36</v>
      </c>
      <c r="O317" t="s">
        <v>36</v>
      </c>
      <c r="P317" t="s">
        <v>36</v>
      </c>
      <c r="Q317" t="s">
        <v>34</v>
      </c>
      <c r="R317" t="s">
        <v>34</v>
      </c>
      <c r="S317" t="s">
        <v>36</v>
      </c>
      <c r="T317" s="4">
        <v>45686.505497685182</v>
      </c>
      <c r="U317" t="s">
        <v>5278</v>
      </c>
    </row>
    <row r="318" spans="1:21" x14ac:dyDescent="0.25">
      <c r="A318">
        <v>847</v>
      </c>
      <c r="B318" t="s">
        <v>36</v>
      </c>
      <c r="C318" t="s">
        <v>3710</v>
      </c>
      <c r="D318" t="s">
        <v>5271</v>
      </c>
      <c r="E318" t="s">
        <v>5272</v>
      </c>
      <c r="F318">
        <v>94449532</v>
      </c>
      <c r="G318" t="s">
        <v>5717</v>
      </c>
      <c r="H318" t="s">
        <v>5671</v>
      </c>
      <c r="I318" t="s">
        <v>6276</v>
      </c>
      <c r="K318" t="s">
        <v>6277</v>
      </c>
      <c r="L318" t="s">
        <v>6277</v>
      </c>
      <c r="M318" t="s">
        <v>36</v>
      </c>
      <c r="N318" t="s">
        <v>36</v>
      </c>
      <c r="O318" t="s">
        <v>36</v>
      </c>
      <c r="P318" t="s">
        <v>36</v>
      </c>
      <c r="Q318" t="s">
        <v>34</v>
      </c>
      <c r="R318" t="s">
        <v>34</v>
      </c>
      <c r="S318" t="s">
        <v>34</v>
      </c>
      <c r="T318" s="4">
        <v>45757.584143518521</v>
      </c>
      <c r="U318" t="s">
        <v>5346</v>
      </c>
    </row>
    <row r="319" spans="1:21" x14ac:dyDescent="0.25">
      <c r="A319">
        <v>847</v>
      </c>
      <c r="B319" t="s">
        <v>36</v>
      </c>
      <c r="C319" t="s">
        <v>3710</v>
      </c>
      <c r="D319" t="s">
        <v>5271</v>
      </c>
      <c r="E319" t="s">
        <v>5272</v>
      </c>
      <c r="F319">
        <v>1113662671</v>
      </c>
      <c r="G319" t="s">
        <v>6168</v>
      </c>
      <c r="H319" t="s">
        <v>6278</v>
      </c>
      <c r="I319" t="s">
        <v>6279</v>
      </c>
      <c r="J319" t="s">
        <v>6280</v>
      </c>
      <c r="K319" t="s">
        <v>6281</v>
      </c>
      <c r="M319" t="s">
        <v>36</v>
      </c>
      <c r="N319" t="s">
        <v>36</v>
      </c>
      <c r="O319" t="s">
        <v>36</v>
      </c>
      <c r="P319" t="s">
        <v>36</v>
      </c>
      <c r="Q319" t="s">
        <v>34</v>
      </c>
      <c r="R319" t="s">
        <v>34</v>
      </c>
      <c r="S319" t="s">
        <v>36</v>
      </c>
      <c r="T319" s="4">
        <v>45669.917731481481</v>
      </c>
      <c r="U319" t="s">
        <v>5278</v>
      </c>
    </row>
    <row r="320" spans="1:21" x14ac:dyDescent="0.25">
      <c r="A320">
        <v>847</v>
      </c>
      <c r="B320" t="s">
        <v>36</v>
      </c>
      <c r="C320" t="s">
        <v>3710</v>
      </c>
      <c r="D320" t="s">
        <v>5271</v>
      </c>
      <c r="E320" t="s">
        <v>5272</v>
      </c>
      <c r="F320">
        <v>1061736628</v>
      </c>
      <c r="G320" t="s">
        <v>5654</v>
      </c>
      <c r="H320" t="s">
        <v>5484</v>
      </c>
      <c r="I320" t="s">
        <v>5465</v>
      </c>
      <c r="J320" t="s">
        <v>6236</v>
      </c>
      <c r="K320" t="s">
        <v>6282</v>
      </c>
      <c r="M320" t="s">
        <v>36</v>
      </c>
      <c r="N320" t="s">
        <v>36</v>
      </c>
      <c r="O320" t="s">
        <v>36</v>
      </c>
      <c r="P320" t="s">
        <v>36</v>
      </c>
      <c r="Q320" t="s">
        <v>34</v>
      </c>
      <c r="R320" t="s">
        <v>34</v>
      </c>
      <c r="S320" t="s">
        <v>34</v>
      </c>
      <c r="T320" s="4">
        <v>45692.416076388887</v>
      </c>
      <c r="U320" t="s">
        <v>5284</v>
      </c>
    </row>
    <row r="321" spans="1:21" x14ac:dyDescent="0.25">
      <c r="A321">
        <v>847</v>
      </c>
      <c r="B321" t="s">
        <v>36</v>
      </c>
      <c r="C321" t="s">
        <v>3710</v>
      </c>
      <c r="D321" t="s">
        <v>5271</v>
      </c>
      <c r="E321" t="s">
        <v>5272</v>
      </c>
      <c r="F321">
        <v>14701731</v>
      </c>
      <c r="G321" t="s">
        <v>5439</v>
      </c>
      <c r="H321" t="s">
        <v>6078</v>
      </c>
      <c r="I321" t="s">
        <v>5300</v>
      </c>
      <c r="J321" t="s">
        <v>5381</v>
      </c>
      <c r="K321" t="s">
        <v>6283</v>
      </c>
      <c r="M321" t="s">
        <v>36</v>
      </c>
      <c r="N321" t="s">
        <v>36</v>
      </c>
      <c r="O321" t="s">
        <v>34</v>
      </c>
      <c r="P321" t="s">
        <v>36</v>
      </c>
      <c r="Q321" t="s">
        <v>34</v>
      </c>
      <c r="R321" t="s">
        <v>34</v>
      </c>
      <c r="S321" t="s">
        <v>34</v>
      </c>
      <c r="T321" s="4">
        <v>45721.448460648149</v>
      </c>
      <c r="U321" t="s">
        <v>5284</v>
      </c>
    </row>
    <row r="322" spans="1:21" x14ac:dyDescent="0.25">
      <c r="A322">
        <v>847</v>
      </c>
      <c r="B322" t="s">
        <v>36</v>
      </c>
      <c r="C322" t="s">
        <v>3710</v>
      </c>
      <c r="D322" t="s">
        <v>5271</v>
      </c>
      <c r="E322" t="s">
        <v>5272</v>
      </c>
      <c r="F322">
        <v>1113664193</v>
      </c>
      <c r="G322" t="s">
        <v>6284</v>
      </c>
      <c r="H322" t="s">
        <v>6285</v>
      </c>
      <c r="I322" t="s">
        <v>5281</v>
      </c>
      <c r="J322" t="s">
        <v>5341</v>
      </c>
      <c r="K322" t="s">
        <v>6286</v>
      </c>
      <c r="M322" t="s">
        <v>36</v>
      </c>
      <c r="N322" t="s">
        <v>36</v>
      </c>
      <c r="O322" t="s">
        <v>36</v>
      </c>
      <c r="P322" t="s">
        <v>36</v>
      </c>
      <c r="Q322" t="s">
        <v>36</v>
      </c>
      <c r="R322" t="s">
        <v>34</v>
      </c>
      <c r="S322" t="s">
        <v>36</v>
      </c>
      <c r="T322" s="4">
        <v>45722.436423611114</v>
      </c>
      <c r="U322" t="s">
        <v>5284</v>
      </c>
    </row>
    <row r="323" spans="1:21" x14ac:dyDescent="0.25">
      <c r="A323">
        <v>847</v>
      </c>
      <c r="B323" t="s">
        <v>36</v>
      </c>
      <c r="C323" t="s">
        <v>3710</v>
      </c>
      <c r="D323" t="s">
        <v>5271</v>
      </c>
      <c r="E323" t="s">
        <v>5272</v>
      </c>
      <c r="F323">
        <v>66784496</v>
      </c>
      <c r="G323" t="s">
        <v>5454</v>
      </c>
      <c r="H323" t="s">
        <v>5360</v>
      </c>
      <c r="I323" t="s">
        <v>6287</v>
      </c>
      <c r="J323" t="s">
        <v>5690</v>
      </c>
      <c r="K323" t="s">
        <v>6288</v>
      </c>
      <c r="M323" t="s">
        <v>36</v>
      </c>
      <c r="N323" t="s">
        <v>36</v>
      </c>
      <c r="O323" t="s">
        <v>36</v>
      </c>
      <c r="P323" t="s">
        <v>36</v>
      </c>
      <c r="Q323" t="s">
        <v>34</v>
      </c>
      <c r="R323" t="s">
        <v>34</v>
      </c>
      <c r="S323" t="s">
        <v>34</v>
      </c>
      <c r="T323" s="4">
        <v>45748.698182870372</v>
      </c>
      <c r="U323" t="s">
        <v>5278</v>
      </c>
    </row>
    <row r="324" spans="1:21" x14ac:dyDescent="0.25">
      <c r="A324">
        <v>847</v>
      </c>
      <c r="B324" t="s">
        <v>36</v>
      </c>
      <c r="C324" t="s">
        <v>3710</v>
      </c>
      <c r="D324" t="s">
        <v>5271</v>
      </c>
      <c r="E324" t="s">
        <v>5272</v>
      </c>
      <c r="F324">
        <v>1107527938</v>
      </c>
      <c r="G324" t="s">
        <v>5955</v>
      </c>
      <c r="H324" t="s">
        <v>6289</v>
      </c>
      <c r="I324" t="s">
        <v>5735</v>
      </c>
      <c r="K324" t="s">
        <v>6290</v>
      </c>
      <c r="L324" t="s">
        <v>6291</v>
      </c>
      <c r="M324" t="s">
        <v>36</v>
      </c>
      <c r="N324" t="s">
        <v>36</v>
      </c>
      <c r="O324" t="s">
        <v>36</v>
      </c>
      <c r="P324" t="s">
        <v>36</v>
      </c>
      <c r="Q324" t="s">
        <v>34</v>
      </c>
      <c r="R324" t="s">
        <v>34</v>
      </c>
      <c r="S324" t="s">
        <v>34</v>
      </c>
      <c r="T324" s="4">
        <v>45672.763958333337</v>
      </c>
      <c r="U324" t="s">
        <v>5278</v>
      </c>
    </row>
    <row r="325" spans="1:21" x14ac:dyDescent="0.25">
      <c r="A325">
        <v>847</v>
      </c>
      <c r="B325" t="s">
        <v>36</v>
      </c>
      <c r="C325" t="s">
        <v>3710</v>
      </c>
      <c r="D325" t="s">
        <v>5271</v>
      </c>
      <c r="E325" t="s">
        <v>5272</v>
      </c>
      <c r="F325">
        <v>1192916241</v>
      </c>
      <c r="G325" t="s">
        <v>5873</v>
      </c>
      <c r="H325" t="s">
        <v>6292</v>
      </c>
      <c r="I325" t="s">
        <v>5805</v>
      </c>
      <c r="J325" t="s">
        <v>6185</v>
      </c>
      <c r="K325" t="s">
        <v>6293</v>
      </c>
      <c r="L325" t="s">
        <v>6294</v>
      </c>
      <c r="M325" t="s">
        <v>36</v>
      </c>
      <c r="N325" t="s">
        <v>36</v>
      </c>
      <c r="O325" t="s">
        <v>34</v>
      </c>
      <c r="P325" t="s">
        <v>36</v>
      </c>
      <c r="Q325" t="s">
        <v>34</v>
      </c>
      <c r="R325" t="s">
        <v>34</v>
      </c>
      <c r="S325" t="s">
        <v>34</v>
      </c>
      <c r="T325" s="4">
        <v>45700.661458333336</v>
      </c>
      <c r="U325" t="s">
        <v>5284</v>
      </c>
    </row>
    <row r="326" spans="1:21" x14ac:dyDescent="0.25">
      <c r="A326">
        <v>847</v>
      </c>
      <c r="B326" t="s">
        <v>36</v>
      </c>
      <c r="C326" t="s">
        <v>3710</v>
      </c>
      <c r="D326" t="s">
        <v>5271</v>
      </c>
      <c r="E326" t="s">
        <v>5272</v>
      </c>
      <c r="F326">
        <v>94445564</v>
      </c>
      <c r="G326" t="s">
        <v>5299</v>
      </c>
      <c r="H326" t="s">
        <v>5403</v>
      </c>
      <c r="I326" t="s">
        <v>6295</v>
      </c>
      <c r="K326" t="s">
        <v>6296</v>
      </c>
      <c r="M326" t="s">
        <v>36</v>
      </c>
      <c r="N326" t="s">
        <v>36</v>
      </c>
      <c r="O326" t="s">
        <v>34</v>
      </c>
      <c r="P326" t="s">
        <v>34</v>
      </c>
      <c r="Q326" t="s">
        <v>34</v>
      </c>
      <c r="R326" t="s">
        <v>34</v>
      </c>
      <c r="S326" t="s">
        <v>36</v>
      </c>
      <c r="T326" s="4">
        <v>45716.8284375</v>
      </c>
      <c r="U326" t="s">
        <v>5278</v>
      </c>
    </row>
    <row r="327" spans="1:21" x14ac:dyDescent="0.25">
      <c r="A327">
        <v>847</v>
      </c>
      <c r="B327" t="s">
        <v>36</v>
      </c>
      <c r="C327" t="s">
        <v>3710</v>
      </c>
      <c r="D327" t="s">
        <v>5271</v>
      </c>
      <c r="E327" t="s">
        <v>5272</v>
      </c>
      <c r="F327">
        <v>1061711642</v>
      </c>
      <c r="G327" t="s">
        <v>5497</v>
      </c>
      <c r="H327" t="s">
        <v>5591</v>
      </c>
      <c r="I327" t="s">
        <v>5714</v>
      </c>
      <c r="J327" t="s">
        <v>6297</v>
      </c>
      <c r="K327" t="s">
        <v>6298</v>
      </c>
      <c r="L327" t="s">
        <v>6298</v>
      </c>
      <c r="M327" t="s">
        <v>36</v>
      </c>
      <c r="N327" t="s">
        <v>36</v>
      </c>
      <c r="O327" t="s">
        <v>36</v>
      </c>
      <c r="P327" t="s">
        <v>36</v>
      </c>
      <c r="Q327" t="s">
        <v>34</v>
      </c>
      <c r="R327" t="s">
        <v>34</v>
      </c>
      <c r="S327" t="s">
        <v>34</v>
      </c>
      <c r="T327" s="4">
        <v>45748.639513888891</v>
      </c>
      <c r="U327" t="s">
        <v>5419</v>
      </c>
    </row>
    <row r="328" spans="1:21" x14ac:dyDescent="0.25">
      <c r="A328">
        <v>847</v>
      </c>
      <c r="B328" t="s">
        <v>36</v>
      </c>
      <c r="C328" t="s">
        <v>3710</v>
      </c>
      <c r="D328" t="s">
        <v>5271</v>
      </c>
      <c r="E328" t="s">
        <v>5272</v>
      </c>
      <c r="F328">
        <v>1113676300</v>
      </c>
      <c r="G328" t="s">
        <v>5326</v>
      </c>
      <c r="H328" t="s">
        <v>6299</v>
      </c>
      <c r="I328" t="s">
        <v>6300</v>
      </c>
      <c r="J328" t="s">
        <v>5760</v>
      </c>
      <c r="K328" t="s">
        <v>6301</v>
      </c>
      <c r="M328" t="s">
        <v>36</v>
      </c>
      <c r="N328" t="s">
        <v>36</v>
      </c>
      <c r="O328" t="s">
        <v>36</v>
      </c>
      <c r="P328" t="s">
        <v>36</v>
      </c>
      <c r="Q328" t="s">
        <v>34</v>
      </c>
      <c r="R328" t="s">
        <v>34</v>
      </c>
      <c r="S328" t="s">
        <v>36</v>
      </c>
      <c r="T328" s="4">
        <v>45660.421585648146</v>
      </c>
      <c r="U328" t="s">
        <v>5278</v>
      </c>
    </row>
    <row r="329" spans="1:21" x14ac:dyDescent="0.25">
      <c r="A329">
        <v>847</v>
      </c>
      <c r="B329" t="s">
        <v>36</v>
      </c>
      <c r="C329" t="s">
        <v>3710</v>
      </c>
      <c r="D329" t="s">
        <v>5271</v>
      </c>
      <c r="E329" t="s">
        <v>5272</v>
      </c>
      <c r="F329">
        <v>1006288008</v>
      </c>
      <c r="G329" t="s">
        <v>5496</v>
      </c>
      <c r="H329" t="s">
        <v>5951</v>
      </c>
      <c r="I329" t="s">
        <v>5824</v>
      </c>
      <c r="K329" t="s">
        <v>6302</v>
      </c>
      <c r="M329" t="s">
        <v>36</v>
      </c>
      <c r="N329" t="s">
        <v>36</v>
      </c>
      <c r="O329" t="s">
        <v>34</v>
      </c>
      <c r="P329" t="s">
        <v>36</v>
      </c>
      <c r="Q329" t="s">
        <v>34</v>
      </c>
      <c r="R329" t="s">
        <v>34</v>
      </c>
      <c r="S329" t="s">
        <v>34</v>
      </c>
      <c r="T329" s="4">
        <v>45697.757418981484</v>
      </c>
      <c r="U329" t="s">
        <v>5284</v>
      </c>
    </row>
    <row r="330" spans="1:21" x14ac:dyDescent="0.25">
      <c r="A330">
        <v>847</v>
      </c>
      <c r="B330" t="s">
        <v>36</v>
      </c>
      <c r="C330" t="s">
        <v>3710</v>
      </c>
      <c r="D330" t="s">
        <v>5271</v>
      </c>
      <c r="E330" t="s">
        <v>5272</v>
      </c>
      <c r="F330">
        <v>1144033512</v>
      </c>
      <c r="G330" t="s">
        <v>6303</v>
      </c>
      <c r="H330" t="s">
        <v>5497</v>
      </c>
      <c r="I330" t="s">
        <v>5580</v>
      </c>
      <c r="J330" t="s">
        <v>6058</v>
      </c>
      <c r="K330" t="s">
        <v>6304</v>
      </c>
      <c r="M330" t="s">
        <v>36</v>
      </c>
      <c r="N330" t="s">
        <v>36</v>
      </c>
      <c r="O330" t="s">
        <v>36</v>
      </c>
      <c r="P330" t="s">
        <v>36</v>
      </c>
      <c r="Q330" t="s">
        <v>34</v>
      </c>
      <c r="R330" t="s">
        <v>34</v>
      </c>
      <c r="S330" t="s">
        <v>36</v>
      </c>
      <c r="T330" s="4">
        <v>45667.890439814815</v>
      </c>
      <c r="U330" t="s">
        <v>5284</v>
      </c>
    </row>
    <row r="331" spans="1:21" x14ac:dyDescent="0.25">
      <c r="A331">
        <v>847</v>
      </c>
      <c r="B331" t="s">
        <v>36</v>
      </c>
      <c r="C331" t="s">
        <v>3710</v>
      </c>
      <c r="D331" t="s">
        <v>5271</v>
      </c>
      <c r="E331" t="s">
        <v>5272</v>
      </c>
      <c r="F331">
        <v>1113693462</v>
      </c>
      <c r="G331" t="s">
        <v>6305</v>
      </c>
      <c r="H331" t="s">
        <v>5331</v>
      </c>
      <c r="I331" t="s">
        <v>5344</v>
      </c>
      <c r="K331" t="s">
        <v>6306</v>
      </c>
      <c r="L331" t="s">
        <v>6306</v>
      </c>
      <c r="M331" t="s">
        <v>36</v>
      </c>
      <c r="N331" t="s">
        <v>36</v>
      </c>
      <c r="O331" t="s">
        <v>36</v>
      </c>
      <c r="P331" t="s">
        <v>36</v>
      </c>
      <c r="Q331" t="s">
        <v>34</v>
      </c>
      <c r="R331" t="s">
        <v>34</v>
      </c>
      <c r="S331" t="s">
        <v>34</v>
      </c>
      <c r="T331" s="4">
        <v>45695.470821759256</v>
      </c>
      <c r="U331" t="s">
        <v>5284</v>
      </c>
    </row>
    <row r="332" spans="1:21" x14ac:dyDescent="0.25">
      <c r="A332">
        <v>847</v>
      </c>
      <c r="B332" t="s">
        <v>36</v>
      </c>
      <c r="C332" t="s">
        <v>3710</v>
      </c>
      <c r="D332" t="s">
        <v>5271</v>
      </c>
      <c r="E332" t="s">
        <v>5272</v>
      </c>
      <c r="F332">
        <v>1116277857</v>
      </c>
      <c r="G332" t="s">
        <v>5371</v>
      </c>
      <c r="H332" t="s">
        <v>5673</v>
      </c>
      <c r="I332" t="s">
        <v>5755</v>
      </c>
      <c r="J332" t="s">
        <v>5344</v>
      </c>
      <c r="K332" t="s">
        <v>6307</v>
      </c>
      <c r="M332" t="s">
        <v>36</v>
      </c>
      <c r="N332" t="s">
        <v>36</v>
      </c>
      <c r="O332" t="s">
        <v>36</v>
      </c>
      <c r="P332" t="s">
        <v>36</v>
      </c>
      <c r="Q332" t="s">
        <v>34</v>
      </c>
      <c r="R332" t="s">
        <v>34</v>
      </c>
      <c r="S332" t="s">
        <v>36</v>
      </c>
      <c r="T332" s="4">
        <v>45670.353310185186</v>
      </c>
      <c r="U332" t="s">
        <v>5278</v>
      </c>
    </row>
    <row r="333" spans="1:21" x14ac:dyDescent="0.25">
      <c r="A333">
        <v>847</v>
      </c>
      <c r="B333" t="s">
        <v>36</v>
      </c>
      <c r="C333" t="s">
        <v>3710</v>
      </c>
      <c r="D333" t="s">
        <v>5271</v>
      </c>
      <c r="E333" t="s">
        <v>5272</v>
      </c>
      <c r="F333">
        <v>29663759</v>
      </c>
      <c r="G333" t="s">
        <v>6308</v>
      </c>
      <c r="H333" t="s">
        <v>5795</v>
      </c>
      <c r="I333" t="s">
        <v>5405</v>
      </c>
      <c r="J333" t="s">
        <v>5428</v>
      </c>
      <c r="K333" t="s">
        <v>6309</v>
      </c>
      <c r="L333" t="s">
        <v>6309</v>
      </c>
      <c r="M333" t="s">
        <v>36</v>
      </c>
      <c r="N333" t="s">
        <v>36</v>
      </c>
      <c r="O333" t="s">
        <v>36</v>
      </c>
      <c r="P333" t="s">
        <v>36</v>
      </c>
      <c r="Q333" t="s">
        <v>34</v>
      </c>
      <c r="R333" t="s">
        <v>34</v>
      </c>
      <c r="S333" t="s">
        <v>34</v>
      </c>
      <c r="T333" s="4">
        <v>45706.59983796296</v>
      </c>
      <c r="U333" t="s">
        <v>5278</v>
      </c>
    </row>
    <row r="334" spans="1:21" x14ac:dyDescent="0.25">
      <c r="A334">
        <v>847</v>
      </c>
      <c r="B334" t="s">
        <v>36</v>
      </c>
      <c r="C334" t="s">
        <v>3710</v>
      </c>
      <c r="D334" t="s">
        <v>5271</v>
      </c>
      <c r="E334" t="s">
        <v>5272</v>
      </c>
      <c r="F334">
        <v>1113624087</v>
      </c>
      <c r="G334" t="s">
        <v>6196</v>
      </c>
      <c r="H334" t="s">
        <v>6310</v>
      </c>
      <c r="I334" t="s">
        <v>6311</v>
      </c>
      <c r="K334" t="s">
        <v>6312</v>
      </c>
      <c r="L334" t="s">
        <v>6313</v>
      </c>
      <c r="M334" t="s">
        <v>36</v>
      </c>
      <c r="N334" t="s">
        <v>36</v>
      </c>
      <c r="O334" t="s">
        <v>34</v>
      </c>
      <c r="P334" t="s">
        <v>36</v>
      </c>
      <c r="Q334" t="s">
        <v>36</v>
      </c>
      <c r="R334" t="s">
        <v>34</v>
      </c>
      <c r="S334" t="s">
        <v>34</v>
      </c>
      <c r="T334" s="4">
        <v>45694.598194444443</v>
      </c>
      <c r="U334" t="s">
        <v>5284</v>
      </c>
    </row>
    <row r="335" spans="1:21" x14ac:dyDescent="0.25">
      <c r="A335">
        <v>847</v>
      </c>
      <c r="B335" t="s">
        <v>36</v>
      </c>
      <c r="C335" t="s">
        <v>3710</v>
      </c>
      <c r="D335" t="s">
        <v>5271</v>
      </c>
      <c r="E335" t="s">
        <v>5272</v>
      </c>
      <c r="F335">
        <v>1113687604</v>
      </c>
      <c r="G335" t="s">
        <v>5501</v>
      </c>
      <c r="H335" t="s">
        <v>5565</v>
      </c>
      <c r="I335" t="s">
        <v>5462</v>
      </c>
      <c r="K335" t="s">
        <v>6314</v>
      </c>
      <c r="M335" t="s">
        <v>36</v>
      </c>
      <c r="N335" t="s">
        <v>36</v>
      </c>
      <c r="O335" t="s">
        <v>36</v>
      </c>
      <c r="P335" t="s">
        <v>36</v>
      </c>
      <c r="Q335" t="s">
        <v>34</v>
      </c>
      <c r="R335" t="s">
        <v>34</v>
      </c>
      <c r="S335" t="s">
        <v>36</v>
      </c>
      <c r="T335" s="4">
        <v>45694.427847222221</v>
      </c>
      <c r="U335" t="s">
        <v>5278</v>
      </c>
    </row>
    <row r="336" spans="1:21" x14ac:dyDescent="0.25">
      <c r="A336">
        <v>847</v>
      </c>
      <c r="B336" t="s">
        <v>36</v>
      </c>
      <c r="C336" t="s">
        <v>3710</v>
      </c>
      <c r="D336" t="s">
        <v>5271</v>
      </c>
      <c r="E336" t="s">
        <v>5272</v>
      </c>
      <c r="F336">
        <v>1113636168</v>
      </c>
      <c r="G336" t="s">
        <v>6315</v>
      </c>
      <c r="H336" t="s">
        <v>6316</v>
      </c>
      <c r="I336" t="s">
        <v>5477</v>
      </c>
      <c r="J336" t="s">
        <v>5381</v>
      </c>
      <c r="K336" t="s">
        <v>6317</v>
      </c>
      <c r="M336" t="s">
        <v>36</v>
      </c>
      <c r="N336" t="s">
        <v>36</v>
      </c>
      <c r="O336" t="s">
        <v>36</v>
      </c>
      <c r="P336" t="s">
        <v>36</v>
      </c>
      <c r="Q336" t="s">
        <v>34</v>
      </c>
      <c r="R336" t="s">
        <v>34</v>
      </c>
      <c r="S336" t="s">
        <v>34</v>
      </c>
      <c r="T336" s="4">
        <v>45677.61818287037</v>
      </c>
      <c r="U336" t="s">
        <v>5284</v>
      </c>
    </row>
    <row r="337" spans="1:21" x14ac:dyDescent="0.25">
      <c r="A337">
        <v>847</v>
      </c>
      <c r="B337" t="s">
        <v>36</v>
      </c>
      <c r="C337" t="s">
        <v>3710</v>
      </c>
      <c r="D337" t="s">
        <v>5271</v>
      </c>
      <c r="E337" t="s">
        <v>5272</v>
      </c>
      <c r="F337">
        <v>1144030049</v>
      </c>
      <c r="G337" t="s">
        <v>6318</v>
      </c>
      <c r="H337" t="s">
        <v>6061</v>
      </c>
      <c r="I337" t="s">
        <v>5580</v>
      </c>
      <c r="J337" t="s">
        <v>5287</v>
      </c>
      <c r="K337" t="s">
        <v>6319</v>
      </c>
      <c r="M337" t="s">
        <v>36</v>
      </c>
      <c r="N337" t="s">
        <v>36</v>
      </c>
      <c r="O337" t="s">
        <v>36</v>
      </c>
      <c r="P337" t="s">
        <v>36</v>
      </c>
      <c r="Q337" t="s">
        <v>34</v>
      </c>
      <c r="R337" t="s">
        <v>34</v>
      </c>
      <c r="S337" t="s">
        <v>34</v>
      </c>
      <c r="T337" s="4">
        <v>45726.443773148145</v>
      </c>
      <c r="U337" t="s">
        <v>5278</v>
      </c>
    </row>
    <row r="338" spans="1:21" x14ac:dyDescent="0.25">
      <c r="A338">
        <v>847</v>
      </c>
      <c r="B338" t="s">
        <v>36</v>
      </c>
      <c r="C338" t="s">
        <v>3710</v>
      </c>
      <c r="D338" t="s">
        <v>5271</v>
      </c>
      <c r="E338" t="s">
        <v>5272</v>
      </c>
      <c r="F338">
        <v>16261826</v>
      </c>
      <c r="G338" t="s">
        <v>5397</v>
      </c>
      <c r="H338" t="s">
        <v>5340</v>
      </c>
      <c r="I338" t="s">
        <v>5386</v>
      </c>
      <c r="K338" t="s">
        <v>6320</v>
      </c>
      <c r="M338" t="s">
        <v>36</v>
      </c>
      <c r="N338" t="s">
        <v>36</v>
      </c>
      <c r="O338" t="s">
        <v>36</v>
      </c>
      <c r="P338" t="s">
        <v>36</v>
      </c>
      <c r="Q338" t="s">
        <v>34</v>
      </c>
      <c r="R338" t="s">
        <v>34</v>
      </c>
      <c r="S338" t="s">
        <v>36</v>
      </c>
      <c r="T338" s="4">
        <v>45688.374340277776</v>
      </c>
      <c r="U338" t="s">
        <v>5278</v>
      </c>
    </row>
    <row r="339" spans="1:21" x14ac:dyDescent="0.25">
      <c r="A339">
        <v>847</v>
      </c>
      <c r="B339" t="s">
        <v>36</v>
      </c>
      <c r="C339" t="s">
        <v>3710</v>
      </c>
      <c r="D339" t="s">
        <v>5271</v>
      </c>
      <c r="E339" t="s">
        <v>5272</v>
      </c>
      <c r="F339">
        <v>1125083232</v>
      </c>
      <c r="G339" t="s">
        <v>6016</v>
      </c>
      <c r="H339" t="s">
        <v>6321</v>
      </c>
      <c r="I339" t="s">
        <v>5831</v>
      </c>
      <c r="J339" t="s">
        <v>5301</v>
      </c>
      <c r="K339" t="s">
        <v>6322</v>
      </c>
      <c r="L339" t="s">
        <v>6322</v>
      </c>
      <c r="M339" t="s">
        <v>36</v>
      </c>
      <c r="N339" t="s">
        <v>36</v>
      </c>
      <c r="O339" t="s">
        <v>34</v>
      </c>
      <c r="P339" t="s">
        <v>36</v>
      </c>
      <c r="Q339" t="s">
        <v>34</v>
      </c>
      <c r="R339" t="s">
        <v>34</v>
      </c>
      <c r="S339" t="s">
        <v>34</v>
      </c>
      <c r="T339" s="4">
        <v>45678.409537037034</v>
      </c>
      <c r="U339" t="s">
        <v>5419</v>
      </c>
    </row>
    <row r="340" spans="1:21" x14ac:dyDescent="0.25">
      <c r="A340">
        <v>847</v>
      </c>
      <c r="B340" t="s">
        <v>36</v>
      </c>
      <c r="C340" t="s">
        <v>3710</v>
      </c>
      <c r="D340" t="s">
        <v>5271</v>
      </c>
      <c r="E340" t="s">
        <v>5272</v>
      </c>
      <c r="F340">
        <v>79362959</v>
      </c>
      <c r="G340" t="s">
        <v>5556</v>
      </c>
      <c r="H340" t="s">
        <v>6323</v>
      </c>
      <c r="I340" t="s">
        <v>5532</v>
      </c>
      <c r="J340" t="s">
        <v>6058</v>
      </c>
      <c r="K340" t="s">
        <v>6324</v>
      </c>
      <c r="M340" t="s">
        <v>36</v>
      </c>
      <c r="N340" t="s">
        <v>36</v>
      </c>
      <c r="O340" t="s">
        <v>36</v>
      </c>
      <c r="P340" t="s">
        <v>36</v>
      </c>
      <c r="Q340" t="s">
        <v>34</v>
      </c>
      <c r="R340" t="s">
        <v>34</v>
      </c>
      <c r="S340" t="s">
        <v>36</v>
      </c>
      <c r="T340" s="4">
        <v>45744.643553240741</v>
      </c>
      <c r="U340" t="s">
        <v>5278</v>
      </c>
    </row>
    <row r="341" spans="1:21" x14ac:dyDescent="0.25">
      <c r="A341">
        <v>847</v>
      </c>
      <c r="B341" t="s">
        <v>36</v>
      </c>
      <c r="C341" t="s">
        <v>3710</v>
      </c>
      <c r="D341" t="s">
        <v>5271</v>
      </c>
      <c r="E341" t="s">
        <v>5272</v>
      </c>
      <c r="F341">
        <v>1112968311</v>
      </c>
      <c r="G341" t="s">
        <v>5496</v>
      </c>
      <c r="H341" t="s">
        <v>6053</v>
      </c>
      <c r="I341" t="s">
        <v>6325</v>
      </c>
      <c r="K341" t="s">
        <v>6326</v>
      </c>
      <c r="M341" t="s">
        <v>36</v>
      </c>
      <c r="N341" t="s">
        <v>36</v>
      </c>
      <c r="O341" t="s">
        <v>34</v>
      </c>
      <c r="P341" t="s">
        <v>36</v>
      </c>
      <c r="Q341" t="s">
        <v>36</v>
      </c>
      <c r="R341" t="s">
        <v>34</v>
      </c>
      <c r="S341" t="s">
        <v>36</v>
      </c>
      <c r="T341" s="4">
        <v>45723.509791666664</v>
      </c>
      <c r="U341" t="s">
        <v>5278</v>
      </c>
    </row>
    <row r="342" spans="1:21" x14ac:dyDescent="0.25">
      <c r="A342">
        <v>847</v>
      </c>
      <c r="B342" t="s">
        <v>36</v>
      </c>
      <c r="C342" t="s">
        <v>3710</v>
      </c>
      <c r="D342" t="s">
        <v>5271</v>
      </c>
      <c r="E342" t="s">
        <v>5272</v>
      </c>
      <c r="F342">
        <v>1113653174</v>
      </c>
      <c r="G342" t="s">
        <v>6327</v>
      </c>
      <c r="H342" t="s">
        <v>6328</v>
      </c>
      <c r="I342" t="s">
        <v>6329</v>
      </c>
      <c r="J342" t="s">
        <v>5956</v>
      </c>
      <c r="K342" t="s">
        <v>6330</v>
      </c>
      <c r="M342" t="s">
        <v>36</v>
      </c>
      <c r="N342" t="s">
        <v>36</v>
      </c>
      <c r="O342" t="s">
        <v>36</v>
      </c>
      <c r="P342" t="s">
        <v>36</v>
      </c>
      <c r="Q342" t="s">
        <v>34</v>
      </c>
      <c r="R342" t="s">
        <v>34</v>
      </c>
      <c r="S342" t="s">
        <v>34</v>
      </c>
      <c r="T342" s="4">
        <v>45751.563171296293</v>
      </c>
      <c r="U342" t="s">
        <v>5278</v>
      </c>
    </row>
    <row r="343" spans="1:21" x14ac:dyDescent="0.25">
      <c r="A343">
        <v>847</v>
      </c>
      <c r="B343" t="s">
        <v>36</v>
      </c>
      <c r="C343" t="s">
        <v>3710</v>
      </c>
      <c r="D343" t="s">
        <v>5271</v>
      </c>
      <c r="E343" t="s">
        <v>5272</v>
      </c>
      <c r="F343">
        <v>1130678473</v>
      </c>
      <c r="G343" t="s">
        <v>5658</v>
      </c>
      <c r="H343" t="s">
        <v>5591</v>
      </c>
      <c r="I343" t="s">
        <v>6082</v>
      </c>
      <c r="K343" t="s">
        <v>6331</v>
      </c>
      <c r="M343" t="s">
        <v>36</v>
      </c>
      <c r="N343" t="s">
        <v>36</v>
      </c>
      <c r="O343" t="s">
        <v>36</v>
      </c>
      <c r="P343" t="s">
        <v>36</v>
      </c>
      <c r="Q343" t="s">
        <v>34</v>
      </c>
      <c r="R343" t="s">
        <v>34</v>
      </c>
      <c r="S343" t="s">
        <v>34</v>
      </c>
      <c r="T343" s="4">
        <v>45775.408310185187</v>
      </c>
      <c r="U343" t="s">
        <v>5309</v>
      </c>
    </row>
    <row r="344" spans="1:21" x14ac:dyDescent="0.25">
      <c r="A344">
        <v>847</v>
      </c>
      <c r="B344" t="s">
        <v>36</v>
      </c>
      <c r="C344" t="s">
        <v>3710</v>
      </c>
      <c r="D344" t="s">
        <v>5271</v>
      </c>
      <c r="E344" t="s">
        <v>5272</v>
      </c>
      <c r="F344">
        <v>1113668223</v>
      </c>
      <c r="G344" t="s">
        <v>5490</v>
      </c>
      <c r="H344" t="s">
        <v>5658</v>
      </c>
      <c r="I344" t="s">
        <v>5447</v>
      </c>
      <c r="J344" t="s">
        <v>5487</v>
      </c>
      <c r="K344" t="s">
        <v>6332</v>
      </c>
      <c r="M344" t="s">
        <v>36</v>
      </c>
      <c r="N344" t="s">
        <v>36</v>
      </c>
      <c r="O344" t="s">
        <v>34</v>
      </c>
      <c r="P344" t="s">
        <v>36</v>
      </c>
      <c r="Q344" t="s">
        <v>34</v>
      </c>
      <c r="R344" t="s">
        <v>34</v>
      </c>
      <c r="S344" t="s">
        <v>36</v>
      </c>
      <c r="T344" s="4">
        <v>45692.767476851855</v>
      </c>
      <c r="U344" t="s">
        <v>5278</v>
      </c>
    </row>
    <row r="345" spans="1:21" x14ac:dyDescent="0.25">
      <c r="A345">
        <v>847</v>
      </c>
      <c r="B345" t="s">
        <v>36</v>
      </c>
      <c r="C345" t="s">
        <v>3710</v>
      </c>
      <c r="D345" t="s">
        <v>5271</v>
      </c>
      <c r="E345" t="s">
        <v>5272</v>
      </c>
      <c r="F345">
        <v>1113679138</v>
      </c>
      <c r="G345" t="s">
        <v>6333</v>
      </c>
      <c r="H345" t="s">
        <v>5654</v>
      </c>
      <c r="I345" t="s">
        <v>5300</v>
      </c>
      <c r="J345" t="s">
        <v>5394</v>
      </c>
      <c r="K345" t="s">
        <v>6334</v>
      </c>
      <c r="M345" t="s">
        <v>36</v>
      </c>
      <c r="N345" t="s">
        <v>36</v>
      </c>
      <c r="O345" t="s">
        <v>36</v>
      </c>
      <c r="P345" t="s">
        <v>36</v>
      </c>
      <c r="Q345" t="s">
        <v>34</v>
      </c>
      <c r="R345" t="s">
        <v>34</v>
      </c>
      <c r="S345" t="s">
        <v>36</v>
      </c>
      <c r="T345" s="4">
        <v>45775.481724537036</v>
      </c>
      <c r="U345" t="s">
        <v>5278</v>
      </c>
    </row>
    <row r="346" spans="1:21" x14ac:dyDescent="0.25">
      <c r="A346">
        <v>847</v>
      </c>
      <c r="B346" t="s">
        <v>36</v>
      </c>
      <c r="C346" t="s">
        <v>3710</v>
      </c>
      <c r="D346" t="s">
        <v>5271</v>
      </c>
      <c r="E346" t="s">
        <v>5272</v>
      </c>
      <c r="F346">
        <v>14468116</v>
      </c>
      <c r="G346" t="s">
        <v>6335</v>
      </c>
      <c r="H346" t="s">
        <v>6336</v>
      </c>
      <c r="I346" t="s">
        <v>6337</v>
      </c>
      <c r="J346" t="s">
        <v>6338</v>
      </c>
      <c r="K346" t="s">
        <v>6339</v>
      </c>
      <c r="M346" t="s">
        <v>36</v>
      </c>
      <c r="N346" t="s">
        <v>36</v>
      </c>
      <c r="O346" t="s">
        <v>34</v>
      </c>
      <c r="P346" t="s">
        <v>36</v>
      </c>
      <c r="Q346" t="s">
        <v>34</v>
      </c>
      <c r="R346" t="s">
        <v>34</v>
      </c>
      <c r="S346" t="s">
        <v>34</v>
      </c>
      <c r="T346" s="4">
        <v>45715.491296296299</v>
      </c>
      <c r="U346" t="s">
        <v>5309</v>
      </c>
    </row>
    <row r="347" spans="1:21" x14ac:dyDescent="0.25">
      <c r="A347">
        <v>847</v>
      </c>
      <c r="B347" t="s">
        <v>36</v>
      </c>
      <c r="C347" t="s">
        <v>3710</v>
      </c>
      <c r="D347" t="s">
        <v>5271</v>
      </c>
      <c r="E347" t="s">
        <v>5272</v>
      </c>
      <c r="F347">
        <v>1114540361</v>
      </c>
      <c r="G347" t="s">
        <v>5439</v>
      </c>
      <c r="H347" t="s">
        <v>5781</v>
      </c>
      <c r="I347" t="s">
        <v>5749</v>
      </c>
      <c r="J347" t="s">
        <v>6340</v>
      </c>
      <c r="K347" t="s">
        <v>6341</v>
      </c>
      <c r="L347" t="s">
        <v>6341</v>
      </c>
      <c r="M347" t="s">
        <v>36</v>
      </c>
      <c r="N347" t="s">
        <v>36</v>
      </c>
      <c r="O347" t="s">
        <v>34</v>
      </c>
      <c r="P347" t="s">
        <v>36</v>
      </c>
      <c r="Q347" t="s">
        <v>34</v>
      </c>
      <c r="R347" t="s">
        <v>34</v>
      </c>
      <c r="S347" t="s">
        <v>36</v>
      </c>
      <c r="T347" s="4">
        <v>45706.457592592589</v>
      </c>
      <c r="U347" t="s">
        <v>5278</v>
      </c>
    </row>
    <row r="348" spans="1:21" x14ac:dyDescent="0.25">
      <c r="A348">
        <v>847</v>
      </c>
      <c r="B348" t="s">
        <v>36</v>
      </c>
      <c r="C348" t="s">
        <v>3710</v>
      </c>
      <c r="D348" t="s">
        <v>5271</v>
      </c>
      <c r="E348" t="s">
        <v>5272</v>
      </c>
      <c r="F348">
        <v>1005874317</v>
      </c>
      <c r="G348" t="s">
        <v>5371</v>
      </c>
      <c r="H348" t="s">
        <v>5673</v>
      </c>
      <c r="I348" t="s">
        <v>6342</v>
      </c>
      <c r="K348" t="s">
        <v>6343</v>
      </c>
      <c r="M348" t="s">
        <v>36</v>
      </c>
      <c r="N348" t="s">
        <v>36</v>
      </c>
      <c r="O348" t="s">
        <v>36</v>
      </c>
      <c r="P348" t="s">
        <v>36</v>
      </c>
      <c r="Q348" t="s">
        <v>34</v>
      </c>
      <c r="R348" t="s">
        <v>34</v>
      </c>
      <c r="S348" t="s">
        <v>36</v>
      </c>
      <c r="T348" s="4">
        <v>45694.652499999997</v>
      </c>
      <c r="U348" t="s">
        <v>5346</v>
      </c>
    </row>
    <row r="349" spans="1:21" x14ac:dyDescent="0.25">
      <c r="A349">
        <v>847</v>
      </c>
      <c r="B349" t="s">
        <v>36</v>
      </c>
      <c r="C349" t="s">
        <v>3710</v>
      </c>
      <c r="D349" t="s">
        <v>5271</v>
      </c>
      <c r="E349" t="s">
        <v>5272</v>
      </c>
      <c r="F349">
        <v>1144039234</v>
      </c>
      <c r="G349" t="s">
        <v>6344</v>
      </c>
      <c r="H349" t="s">
        <v>5553</v>
      </c>
      <c r="I349" t="s">
        <v>5447</v>
      </c>
      <c r="J349" t="s">
        <v>6345</v>
      </c>
      <c r="K349" t="s">
        <v>6346</v>
      </c>
      <c r="L349" t="s">
        <v>6347</v>
      </c>
      <c r="M349" t="s">
        <v>36</v>
      </c>
      <c r="N349" t="s">
        <v>36</v>
      </c>
      <c r="O349" t="s">
        <v>36</v>
      </c>
      <c r="P349" t="s">
        <v>36</v>
      </c>
      <c r="Q349" t="s">
        <v>36</v>
      </c>
      <c r="R349" t="s">
        <v>34</v>
      </c>
      <c r="S349" t="s">
        <v>36</v>
      </c>
      <c r="T349" s="4">
        <v>45727.660787037035</v>
      </c>
      <c r="U349" t="s">
        <v>5278</v>
      </c>
    </row>
    <row r="350" spans="1:21" x14ac:dyDescent="0.25">
      <c r="A350">
        <v>847</v>
      </c>
      <c r="B350" t="s">
        <v>36</v>
      </c>
      <c r="C350" t="s">
        <v>3710</v>
      </c>
      <c r="D350" t="s">
        <v>5271</v>
      </c>
      <c r="E350" t="s">
        <v>5272</v>
      </c>
      <c r="F350">
        <v>1113638196</v>
      </c>
      <c r="G350" t="s">
        <v>6016</v>
      </c>
      <c r="H350" t="s">
        <v>5426</v>
      </c>
      <c r="I350" t="s">
        <v>5412</v>
      </c>
      <c r="J350" t="s">
        <v>5494</v>
      </c>
      <c r="K350" t="s">
        <v>6348</v>
      </c>
      <c r="M350" t="s">
        <v>36</v>
      </c>
      <c r="N350" t="s">
        <v>36</v>
      </c>
      <c r="O350" t="s">
        <v>36</v>
      </c>
      <c r="P350" t="s">
        <v>36</v>
      </c>
      <c r="Q350" t="s">
        <v>34</v>
      </c>
      <c r="R350" t="s">
        <v>34</v>
      </c>
      <c r="S350" t="s">
        <v>34</v>
      </c>
      <c r="T350" s="4">
        <v>45677.630682870367</v>
      </c>
      <c r="U350" t="s">
        <v>5284</v>
      </c>
    </row>
    <row r="351" spans="1:21" x14ac:dyDescent="0.25">
      <c r="A351">
        <v>847</v>
      </c>
      <c r="B351" t="s">
        <v>36</v>
      </c>
      <c r="C351" t="s">
        <v>3710</v>
      </c>
      <c r="D351" t="s">
        <v>5271</v>
      </c>
      <c r="E351" t="s">
        <v>5272</v>
      </c>
      <c r="F351">
        <v>16761544</v>
      </c>
      <c r="G351" t="s">
        <v>6349</v>
      </c>
      <c r="H351" t="s">
        <v>5437</v>
      </c>
      <c r="I351" t="s">
        <v>5312</v>
      </c>
      <c r="K351" t="s">
        <v>6350</v>
      </c>
      <c r="L351" t="s">
        <v>6350</v>
      </c>
      <c r="M351" t="s">
        <v>36</v>
      </c>
      <c r="N351" t="s">
        <v>36</v>
      </c>
      <c r="O351" t="s">
        <v>34</v>
      </c>
      <c r="P351" t="s">
        <v>36</v>
      </c>
      <c r="Q351" t="s">
        <v>34</v>
      </c>
      <c r="R351" t="s">
        <v>34</v>
      </c>
      <c r="S351" t="s">
        <v>34</v>
      </c>
      <c r="T351" s="4">
        <v>45700.744166666664</v>
      </c>
      <c r="U351" t="s">
        <v>5284</v>
      </c>
    </row>
    <row r="352" spans="1:21" x14ac:dyDescent="0.25">
      <c r="A352">
        <v>847</v>
      </c>
      <c r="B352" t="s">
        <v>36</v>
      </c>
      <c r="C352" t="s">
        <v>3710</v>
      </c>
      <c r="D352" t="s">
        <v>5271</v>
      </c>
      <c r="E352" t="s">
        <v>5272</v>
      </c>
      <c r="F352">
        <v>1006344614</v>
      </c>
      <c r="G352" t="s">
        <v>5305</v>
      </c>
      <c r="H352" t="s">
        <v>5360</v>
      </c>
      <c r="I352" t="s">
        <v>5357</v>
      </c>
      <c r="J352" t="s">
        <v>5462</v>
      </c>
      <c r="K352" t="s">
        <v>6351</v>
      </c>
      <c r="L352" t="s">
        <v>6351</v>
      </c>
      <c r="M352" t="s">
        <v>36</v>
      </c>
      <c r="N352" t="s">
        <v>36</v>
      </c>
      <c r="O352" t="s">
        <v>34</v>
      </c>
      <c r="P352" t="s">
        <v>36</v>
      </c>
      <c r="Q352" t="s">
        <v>34</v>
      </c>
      <c r="R352" t="s">
        <v>34</v>
      </c>
      <c r="S352" t="s">
        <v>34</v>
      </c>
      <c r="T352" s="4">
        <v>45717.403113425928</v>
      </c>
      <c r="U352" t="s">
        <v>5309</v>
      </c>
    </row>
    <row r="353" spans="1:21" x14ac:dyDescent="0.25">
      <c r="A353">
        <v>847</v>
      </c>
      <c r="B353" t="s">
        <v>36</v>
      </c>
      <c r="C353" t="s">
        <v>3710</v>
      </c>
      <c r="D353" t="s">
        <v>5271</v>
      </c>
      <c r="E353" t="s">
        <v>5272</v>
      </c>
      <c r="F353">
        <v>94321934</v>
      </c>
      <c r="G353" t="s">
        <v>6352</v>
      </c>
      <c r="H353" t="s">
        <v>5321</v>
      </c>
      <c r="I353" t="s">
        <v>6337</v>
      </c>
      <c r="J353" t="s">
        <v>6338</v>
      </c>
      <c r="K353" t="s">
        <v>6353</v>
      </c>
      <c r="L353" t="s">
        <v>6353</v>
      </c>
      <c r="M353" t="s">
        <v>36</v>
      </c>
      <c r="N353" t="s">
        <v>36</v>
      </c>
      <c r="O353" t="s">
        <v>34</v>
      </c>
      <c r="P353" t="s">
        <v>36</v>
      </c>
      <c r="Q353" t="s">
        <v>34</v>
      </c>
      <c r="R353" t="s">
        <v>34</v>
      </c>
      <c r="S353" t="s">
        <v>34</v>
      </c>
      <c r="T353" s="4">
        <v>45677.397615740738</v>
      </c>
      <c r="U353" t="s">
        <v>5278</v>
      </c>
    </row>
    <row r="354" spans="1:21" x14ac:dyDescent="0.25">
      <c r="A354">
        <v>847</v>
      </c>
      <c r="B354" t="s">
        <v>36</v>
      </c>
      <c r="C354" t="s">
        <v>3710</v>
      </c>
      <c r="D354" t="s">
        <v>5271</v>
      </c>
      <c r="E354" t="s">
        <v>5272</v>
      </c>
      <c r="F354">
        <v>29672781</v>
      </c>
      <c r="G354" t="s">
        <v>5978</v>
      </c>
      <c r="H354" t="s">
        <v>6335</v>
      </c>
      <c r="I354" t="s">
        <v>5452</v>
      </c>
      <c r="K354" t="s">
        <v>6354</v>
      </c>
      <c r="M354" t="s">
        <v>36</v>
      </c>
      <c r="N354" t="s">
        <v>36</v>
      </c>
      <c r="O354" t="s">
        <v>36</v>
      </c>
      <c r="P354" t="s">
        <v>36</v>
      </c>
      <c r="Q354" t="s">
        <v>34</v>
      </c>
      <c r="R354" t="s">
        <v>34</v>
      </c>
      <c r="S354" t="s">
        <v>36</v>
      </c>
      <c r="T354" s="4">
        <v>45688.385428240741</v>
      </c>
      <c r="U354" t="s">
        <v>5278</v>
      </c>
    </row>
    <row r="355" spans="1:21" x14ac:dyDescent="0.25">
      <c r="A355">
        <v>847</v>
      </c>
      <c r="B355" t="s">
        <v>36</v>
      </c>
      <c r="C355" t="s">
        <v>3710</v>
      </c>
      <c r="D355" t="s">
        <v>5271</v>
      </c>
      <c r="E355" t="s">
        <v>5272</v>
      </c>
      <c r="F355">
        <v>29682829</v>
      </c>
      <c r="G355" t="s">
        <v>5673</v>
      </c>
      <c r="H355" t="s">
        <v>6355</v>
      </c>
      <c r="I355" t="s">
        <v>5910</v>
      </c>
      <c r="J355" t="s">
        <v>5760</v>
      </c>
      <c r="K355" t="s">
        <v>6356</v>
      </c>
      <c r="L355" t="s">
        <v>6357</v>
      </c>
      <c r="M355" t="s">
        <v>36</v>
      </c>
      <c r="N355" t="s">
        <v>36</v>
      </c>
      <c r="O355" t="s">
        <v>36</v>
      </c>
      <c r="P355" t="s">
        <v>36</v>
      </c>
      <c r="Q355" t="s">
        <v>34</v>
      </c>
      <c r="R355" t="s">
        <v>34</v>
      </c>
      <c r="S355" t="s">
        <v>34</v>
      </c>
      <c r="T355" s="4">
        <v>45670.710798611108</v>
      </c>
      <c r="U355" t="s">
        <v>5278</v>
      </c>
    </row>
    <row r="356" spans="1:21" x14ac:dyDescent="0.25">
      <c r="A356">
        <v>847</v>
      </c>
      <c r="B356" t="s">
        <v>36</v>
      </c>
      <c r="C356" t="s">
        <v>3710</v>
      </c>
      <c r="D356" t="s">
        <v>5271</v>
      </c>
      <c r="E356" t="s">
        <v>5272</v>
      </c>
      <c r="F356">
        <v>1144183842</v>
      </c>
      <c r="G356" t="s">
        <v>6358</v>
      </c>
      <c r="H356" t="s">
        <v>5371</v>
      </c>
      <c r="I356" t="s">
        <v>5357</v>
      </c>
      <c r="J356" t="s">
        <v>6359</v>
      </c>
      <c r="K356" t="s">
        <v>6360</v>
      </c>
      <c r="M356" t="s">
        <v>36</v>
      </c>
      <c r="N356" t="s">
        <v>36</v>
      </c>
      <c r="O356" t="s">
        <v>36</v>
      </c>
      <c r="P356" t="s">
        <v>36</v>
      </c>
      <c r="Q356" t="s">
        <v>34</v>
      </c>
      <c r="R356" t="s">
        <v>34</v>
      </c>
      <c r="S356" t="s">
        <v>34</v>
      </c>
      <c r="T356" s="4">
        <v>45695.669004629628</v>
      </c>
      <c r="U356" t="s">
        <v>5284</v>
      </c>
    </row>
    <row r="357" spans="1:21" x14ac:dyDescent="0.25">
      <c r="A357">
        <v>847</v>
      </c>
      <c r="B357" t="s">
        <v>36</v>
      </c>
      <c r="C357" t="s">
        <v>3710</v>
      </c>
      <c r="D357" t="s">
        <v>5271</v>
      </c>
      <c r="E357" t="s">
        <v>5272</v>
      </c>
      <c r="F357">
        <v>98427960</v>
      </c>
      <c r="G357" t="s">
        <v>5565</v>
      </c>
      <c r="H357" t="s">
        <v>6361</v>
      </c>
      <c r="I357" t="s">
        <v>5580</v>
      </c>
      <c r="J357" t="s">
        <v>6362</v>
      </c>
      <c r="K357" t="s">
        <v>6363</v>
      </c>
      <c r="M357" t="s">
        <v>36</v>
      </c>
      <c r="N357" t="s">
        <v>36</v>
      </c>
      <c r="O357" t="s">
        <v>34</v>
      </c>
      <c r="P357" t="s">
        <v>36</v>
      </c>
      <c r="Q357" t="s">
        <v>34</v>
      </c>
      <c r="R357" t="s">
        <v>34</v>
      </c>
      <c r="S357" t="s">
        <v>34</v>
      </c>
      <c r="T357" s="4">
        <v>45721.630416666667</v>
      </c>
      <c r="U357" t="s">
        <v>5309</v>
      </c>
    </row>
    <row r="358" spans="1:21" x14ac:dyDescent="0.25">
      <c r="A358">
        <v>847</v>
      </c>
      <c r="B358" t="s">
        <v>36</v>
      </c>
      <c r="C358" t="s">
        <v>3710</v>
      </c>
      <c r="D358" t="s">
        <v>5271</v>
      </c>
      <c r="E358" t="s">
        <v>5272</v>
      </c>
      <c r="F358">
        <v>16280909</v>
      </c>
      <c r="G358" t="s">
        <v>6364</v>
      </c>
      <c r="H358" t="s">
        <v>6365</v>
      </c>
      <c r="I358" t="s">
        <v>5749</v>
      </c>
      <c r="K358" t="s">
        <v>6366</v>
      </c>
      <c r="M358" t="s">
        <v>36</v>
      </c>
      <c r="N358" t="s">
        <v>36</v>
      </c>
      <c r="O358" t="s">
        <v>36</v>
      </c>
      <c r="P358" t="s">
        <v>36</v>
      </c>
      <c r="Q358" t="s">
        <v>34</v>
      </c>
      <c r="R358" t="s">
        <v>34</v>
      </c>
      <c r="S358" t="s">
        <v>34</v>
      </c>
      <c r="T358" s="4">
        <v>45699.609699074077</v>
      </c>
      <c r="U358" t="s">
        <v>5346</v>
      </c>
    </row>
    <row r="359" spans="1:21" x14ac:dyDescent="0.25">
      <c r="A359">
        <v>847</v>
      </c>
      <c r="B359" t="s">
        <v>36</v>
      </c>
      <c r="C359" t="s">
        <v>3710</v>
      </c>
      <c r="D359" t="s">
        <v>5271</v>
      </c>
      <c r="E359" t="s">
        <v>5272</v>
      </c>
      <c r="F359">
        <v>1111795269</v>
      </c>
      <c r="G359" t="s">
        <v>5371</v>
      </c>
      <c r="H359" t="s">
        <v>5903</v>
      </c>
      <c r="I359" t="s">
        <v>5281</v>
      </c>
      <c r="J359" t="s">
        <v>6367</v>
      </c>
      <c r="K359" t="s">
        <v>6368</v>
      </c>
      <c r="L359" t="s">
        <v>6368</v>
      </c>
      <c r="M359" t="s">
        <v>36</v>
      </c>
      <c r="N359" t="s">
        <v>36</v>
      </c>
      <c r="O359" t="s">
        <v>34</v>
      </c>
      <c r="P359" t="s">
        <v>36</v>
      </c>
      <c r="Q359" t="s">
        <v>34</v>
      </c>
      <c r="R359" t="s">
        <v>34</v>
      </c>
      <c r="S359" t="s">
        <v>36</v>
      </c>
      <c r="T359" s="4">
        <v>45771.627349537041</v>
      </c>
      <c r="U359" t="s">
        <v>5309</v>
      </c>
    </row>
    <row r="360" spans="1:21" x14ac:dyDescent="0.25">
      <c r="A360">
        <v>847</v>
      </c>
      <c r="B360" t="s">
        <v>36</v>
      </c>
      <c r="C360" t="s">
        <v>3710</v>
      </c>
      <c r="D360" t="s">
        <v>5271</v>
      </c>
      <c r="E360" t="s">
        <v>5272</v>
      </c>
      <c r="F360">
        <v>1107526211</v>
      </c>
      <c r="G360" t="s">
        <v>5795</v>
      </c>
      <c r="H360" t="s">
        <v>6369</v>
      </c>
      <c r="I360" t="s">
        <v>5292</v>
      </c>
      <c r="J360" t="s">
        <v>6370</v>
      </c>
      <c r="K360" t="s">
        <v>6371</v>
      </c>
      <c r="L360" t="s">
        <v>6371</v>
      </c>
      <c r="M360" t="s">
        <v>36</v>
      </c>
      <c r="N360" t="s">
        <v>36</v>
      </c>
      <c r="O360" t="s">
        <v>36</v>
      </c>
      <c r="P360" t="s">
        <v>36</v>
      </c>
      <c r="Q360" t="s">
        <v>34</v>
      </c>
      <c r="R360" t="s">
        <v>34</v>
      </c>
      <c r="S360" t="s">
        <v>36</v>
      </c>
      <c r="T360" s="4">
        <v>45672.080625000002</v>
      </c>
      <c r="U360" t="s">
        <v>5278</v>
      </c>
    </row>
    <row r="361" spans="1:21" x14ac:dyDescent="0.25">
      <c r="A361">
        <v>847</v>
      </c>
      <c r="B361" t="s">
        <v>36</v>
      </c>
      <c r="C361" t="s">
        <v>3710</v>
      </c>
      <c r="D361" t="s">
        <v>5271</v>
      </c>
      <c r="E361" t="s">
        <v>5272</v>
      </c>
      <c r="F361">
        <v>94328045</v>
      </c>
      <c r="G361" t="s">
        <v>6372</v>
      </c>
      <c r="H361" t="s">
        <v>6373</v>
      </c>
      <c r="I361" t="s">
        <v>5300</v>
      </c>
      <c r="J361" t="s">
        <v>6374</v>
      </c>
      <c r="K361" t="s">
        <v>6375</v>
      </c>
      <c r="M361" t="s">
        <v>36</v>
      </c>
      <c r="N361" t="s">
        <v>36</v>
      </c>
      <c r="O361" t="s">
        <v>34</v>
      </c>
      <c r="P361" t="s">
        <v>36</v>
      </c>
      <c r="Q361" t="s">
        <v>34</v>
      </c>
      <c r="R361" t="s">
        <v>34</v>
      </c>
      <c r="S361" t="s">
        <v>36</v>
      </c>
      <c r="T361" s="4">
        <v>45754.741076388891</v>
      </c>
      <c r="U361" t="s">
        <v>5278</v>
      </c>
    </row>
    <row r="362" spans="1:21" x14ac:dyDescent="0.25">
      <c r="A362">
        <v>847</v>
      </c>
      <c r="B362" t="s">
        <v>36</v>
      </c>
      <c r="C362" t="s">
        <v>3710</v>
      </c>
      <c r="D362" t="s">
        <v>5271</v>
      </c>
      <c r="E362" t="s">
        <v>5272</v>
      </c>
      <c r="F362">
        <v>1112631565</v>
      </c>
      <c r="G362" t="s">
        <v>5586</v>
      </c>
      <c r="H362" t="s">
        <v>6168</v>
      </c>
      <c r="I362" t="s">
        <v>5755</v>
      </c>
      <c r="J362" t="s">
        <v>5416</v>
      </c>
      <c r="K362" t="s">
        <v>6376</v>
      </c>
      <c r="M362" t="s">
        <v>36</v>
      </c>
      <c r="N362" t="s">
        <v>36</v>
      </c>
      <c r="O362" t="s">
        <v>36</v>
      </c>
      <c r="P362" t="s">
        <v>36</v>
      </c>
      <c r="Q362" t="s">
        <v>34</v>
      </c>
      <c r="R362" t="s">
        <v>34</v>
      </c>
      <c r="S362" t="s">
        <v>34</v>
      </c>
      <c r="T362" s="4">
        <v>45707.915196759262</v>
      </c>
      <c r="U362" t="s">
        <v>5419</v>
      </c>
    </row>
    <row r="363" spans="1:21" x14ac:dyDescent="0.25">
      <c r="A363">
        <v>847</v>
      </c>
      <c r="B363" t="s">
        <v>36</v>
      </c>
      <c r="C363" t="s">
        <v>3710</v>
      </c>
      <c r="D363" t="s">
        <v>5271</v>
      </c>
      <c r="E363" t="s">
        <v>5272</v>
      </c>
      <c r="F363">
        <v>1113538604</v>
      </c>
      <c r="G363" t="s">
        <v>6377</v>
      </c>
      <c r="H363" t="s">
        <v>5713</v>
      </c>
      <c r="I363" t="s">
        <v>5357</v>
      </c>
      <c r="J363" t="s">
        <v>5745</v>
      </c>
      <c r="K363" t="s">
        <v>6378</v>
      </c>
      <c r="M363" t="s">
        <v>36</v>
      </c>
      <c r="N363" t="s">
        <v>36</v>
      </c>
      <c r="O363" t="s">
        <v>36</v>
      </c>
      <c r="P363" t="s">
        <v>36</v>
      </c>
      <c r="Q363" t="s">
        <v>34</v>
      </c>
      <c r="R363" t="s">
        <v>34</v>
      </c>
      <c r="S363" t="s">
        <v>34</v>
      </c>
      <c r="T363" s="4">
        <v>45665.589016203703</v>
      </c>
      <c r="U363" t="s">
        <v>5284</v>
      </c>
    </row>
    <row r="364" spans="1:21" x14ac:dyDescent="0.25">
      <c r="A364">
        <v>847</v>
      </c>
      <c r="B364" t="s">
        <v>36</v>
      </c>
      <c r="C364" t="s">
        <v>3710</v>
      </c>
      <c r="D364" t="s">
        <v>5271</v>
      </c>
      <c r="E364" t="s">
        <v>5272</v>
      </c>
      <c r="F364">
        <v>11324143</v>
      </c>
      <c r="G364" t="s">
        <v>6072</v>
      </c>
      <c r="H364" t="s">
        <v>5566</v>
      </c>
      <c r="I364" t="s">
        <v>5306</v>
      </c>
      <c r="J364" t="s">
        <v>5613</v>
      </c>
      <c r="K364" t="s">
        <v>6379</v>
      </c>
      <c r="M364" t="s">
        <v>36</v>
      </c>
      <c r="N364" t="s">
        <v>36</v>
      </c>
      <c r="O364" t="s">
        <v>36</v>
      </c>
      <c r="P364" t="s">
        <v>36</v>
      </c>
      <c r="Q364" t="s">
        <v>36</v>
      </c>
      <c r="R364" t="s">
        <v>34</v>
      </c>
      <c r="S364" t="s">
        <v>34</v>
      </c>
      <c r="T364" s="4">
        <v>45772.56863425926</v>
      </c>
      <c r="U364" t="s">
        <v>5419</v>
      </c>
    </row>
    <row r="365" spans="1:21" x14ac:dyDescent="0.25">
      <c r="A365">
        <v>847</v>
      </c>
      <c r="B365" t="s">
        <v>36</v>
      </c>
      <c r="C365" t="s">
        <v>3710</v>
      </c>
      <c r="D365" t="s">
        <v>5271</v>
      </c>
      <c r="E365" t="s">
        <v>5272</v>
      </c>
      <c r="F365">
        <v>1113650390</v>
      </c>
      <c r="G365" t="s">
        <v>5566</v>
      </c>
      <c r="H365" t="s">
        <v>5439</v>
      </c>
      <c r="I365" t="s">
        <v>5276</v>
      </c>
      <c r="J365" t="s">
        <v>5768</v>
      </c>
      <c r="K365" t="s">
        <v>6380</v>
      </c>
      <c r="L365" t="s">
        <v>6381</v>
      </c>
      <c r="M365" t="s">
        <v>36</v>
      </c>
      <c r="N365" t="s">
        <v>36</v>
      </c>
      <c r="O365" t="s">
        <v>36</v>
      </c>
      <c r="P365" t="s">
        <v>36</v>
      </c>
      <c r="Q365" t="s">
        <v>34</v>
      </c>
      <c r="R365" t="s">
        <v>34</v>
      </c>
      <c r="S365" t="s">
        <v>36</v>
      </c>
      <c r="T365" s="4">
        <v>45754.523055555554</v>
      </c>
      <c r="U365" t="s">
        <v>5346</v>
      </c>
    </row>
    <row r="366" spans="1:21" x14ac:dyDescent="0.25">
      <c r="A366">
        <v>847</v>
      </c>
      <c r="B366" t="s">
        <v>36</v>
      </c>
      <c r="C366" t="s">
        <v>3710</v>
      </c>
      <c r="D366" t="s">
        <v>5271</v>
      </c>
      <c r="E366" t="s">
        <v>5272</v>
      </c>
      <c r="F366">
        <v>1113671311</v>
      </c>
      <c r="G366" t="s">
        <v>5552</v>
      </c>
      <c r="H366" t="s">
        <v>5347</v>
      </c>
      <c r="I366" t="s">
        <v>6382</v>
      </c>
      <c r="K366" t="s">
        <v>6383</v>
      </c>
      <c r="L366" t="s">
        <v>6383</v>
      </c>
      <c r="M366" t="s">
        <v>36</v>
      </c>
      <c r="N366" t="s">
        <v>36</v>
      </c>
      <c r="O366" t="s">
        <v>36</v>
      </c>
      <c r="P366" t="s">
        <v>36</v>
      </c>
      <c r="Q366" t="s">
        <v>34</v>
      </c>
      <c r="R366" t="s">
        <v>34</v>
      </c>
      <c r="S366" t="s">
        <v>34</v>
      </c>
      <c r="T366" s="4">
        <v>45672.563634259262</v>
      </c>
      <c r="U366" t="s">
        <v>5284</v>
      </c>
    </row>
    <row r="367" spans="1:21" x14ac:dyDescent="0.25">
      <c r="A367">
        <v>847</v>
      </c>
      <c r="B367" t="s">
        <v>36</v>
      </c>
      <c r="C367" t="s">
        <v>3710</v>
      </c>
      <c r="D367" t="s">
        <v>5271</v>
      </c>
      <c r="E367" t="s">
        <v>5272</v>
      </c>
      <c r="F367">
        <v>1113646421</v>
      </c>
      <c r="G367" t="s">
        <v>5384</v>
      </c>
      <c r="H367" t="s">
        <v>5671</v>
      </c>
      <c r="I367" t="s">
        <v>5624</v>
      </c>
      <c r="K367" t="s">
        <v>6384</v>
      </c>
      <c r="L367" t="s">
        <v>6384</v>
      </c>
      <c r="M367" t="s">
        <v>36</v>
      </c>
      <c r="N367" t="s">
        <v>36</v>
      </c>
      <c r="O367" t="s">
        <v>36</v>
      </c>
      <c r="P367" t="s">
        <v>36</v>
      </c>
      <c r="Q367" t="s">
        <v>34</v>
      </c>
      <c r="R367" t="s">
        <v>34</v>
      </c>
      <c r="S367" t="s">
        <v>34</v>
      </c>
      <c r="T367" s="4">
        <v>45668.640844907408</v>
      </c>
      <c r="U367" t="s">
        <v>5284</v>
      </c>
    </row>
    <row r="368" spans="1:21" x14ac:dyDescent="0.25">
      <c r="A368">
        <v>847</v>
      </c>
      <c r="B368" t="s">
        <v>36</v>
      </c>
      <c r="C368" t="s">
        <v>3710</v>
      </c>
      <c r="D368" t="s">
        <v>5271</v>
      </c>
      <c r="E368" t="s">
        <v>5272</v>
      </c>
      <c r="F368">
        <v>1113656564</v>
      </c>
      <c r="G368" t="s">
        <v>6385</v>
      </c>
      <c r="H368" t="s">
        <v>5530</v>
      </c>
      <c r="I368" t="s">
        <v>5624</v>
      </c>
      <c r="K368" t="s">
        <v>6386</v>
      </c>
      <c r="L368" t="s">
        <v>6387</v>
      </c>
      <c r="M368" t="s">
        <v>36</v>
      </c>
      <c r="N368" t="s">
        <v>36</v>
      </c>
      <c r="O368" t="s">
        <v>36</v>
      </c>
      <c r="P368" t="s">
        <v>36</v>
      </c>
      <c r="Q368" t="s">
        <v>34</v>
      </c>
      <c r="R368" t="s">
        <v>34</v>
      </c>
      <c r="S368" t="s">
        <v>34</v>
      </c>
      <c r="T368" s="4">
        <v>45702.695567129631</v>
      </c>
      <c r="U368" t="s">
        <v>5278</v>
      </c>
    </row>
    <row r="369" spans="1:21" x14ac:dyDescent="0.25">
      <c r="A369">
        <v>847</v>
      </c>
      <c r="B369" t="s">
        <v>36</v>
      </c>
      <c r="C369" t="s">
        <v>3710</v>
      </c>
      <c r="D369" t="s">
        <v>5271</v>
      </c>
      <c r="E369" t="s">
        <v>5272</v>
      </c>
      <c r="F369">
        <v>66769556</v>
      </c>
      <c r="G369" t="s">
        <v>6361</v>
      </c>
      <c r="H369" t="s">
        <v>5316</v>
      </c>
      <c r="I369" t="s">
        <v>5723</v>
      </c>
      <c r="J369" t="s">
        <v>6388</v>
      </c>
      <c r="K369" t="s">
        <v>6389</v>
      </c>
      <c r="M369" t="s">
        <v>36</v>
      </c>
      <c r="N369" t="s">
        <v>36</v>
      </c>
      <c r="O369" t="s">
        <v>36</v>
      </c>
      <c r="P369" t="s">
        <v>36</v>
      </c>
      <c r="Q369" t="s">
        <v>34</v>
      </c>
      <c r="R369" t="s">
        <v>34</v>
      </c>
      <c r="S369" t="s">
        <v>36</v>
      </c>
      <c r="T369" s="4">
        <v>45709.598773148151</v>
      </c>
      <c r="U369" t="s">
        <v>5278</v>
      </c>
    </row>
    <row r="370" spans="1:21" x14ac:dyDescent="0.25">
      <c r="A370">
        <v>847</v>
      </c>
      <c r="B370" t="s">
        <v>36</v>
      </c>
      <c r="C370" t="s">
        <v>3710</v>
      </c>
      <c r="D370" t="s">
        <v>5271</v>
      </c>
      <c r="E370" t="s">
        <v>5272</v>
      </c>
      <c r="F370">
        <v>1118309358</v>
      </c>
      <c r="G370" t="s">
        <v>5711</v>
      </c>
      <c r="H370" t="s">
        <v>5280</v>
      </c>
      <c r="I370" t="s">
        <v>5642</v>
      </c>
      <c r="J370" t="s">
        <v>5714</v>
      </c>
      <c r="K370" t="s">
        <v>6390</v>
      </c>
      <c r="M370" t="s">
        <v>36</v>
      </c>
      <c r="N370" t="s">
        <v>36</v>
      </c>
      <c r="O370" t="s">
        <v>34</v>
      </c>
      <c r="P370" t="s">
        <v>36</v>
      </c>
      <c r="Q370" t="s">
        <v>34</v>
      </c>
      <c r="R370" t="s">
        <v>34</v>
      </c>
      <c r="S370" t="s">
        <v>34</v>
      </c>
      <c r="T370" s="4">
        <v>45693.661574074074</v>
      </c>
      <c r="U370" t="s">
        <v>5284</v>
      </c>
    </row>
    <row r="371" spans="1:21" x14ac:dyDescent="0.25">
      <c r="A371">
        <v>847</v>
      </c>
      <c r="B371" t="s">
        <v>36</v>
      </c>
      <c r="C371" t="s">
        <v>3710</v>
      </c>
      <c r="D371" t="s">
        <v>5271</v>
      </c>
      <c r="E371" t="s">
        <v>5272</v>
      </c>
      <c r="F371">
        <v>1144124506</v>
      </c>
      <c r="G371" t="s">
        <v>5591</v>
      </c>
      <c r="H371" t="s">
        <v>5274</v>
      </c>
      <c r="I371" t="s">
        <v>5910</v>
      </c>
      <c r="J371" t="s">
        <v>5760</v>
      </c>
      <c r="K371" t="s">
        <v>6391</v>
      </c>
      <c r="L371" t="s">
        <v>6391</v>
      </c>
      <c r="M371" t="s">
        <v>36</v>
      </c>
      <c r="N371" t="s">
        <v>36</v>
      </c>
      <c r="O371" t="s">
        <v>36</v>
      </c>
      <c r="P371" t="s">
        <v>36</v>
      </c>
      <c r="Q371" t="s">
        <v>36</v>
      </c>
      <c r="R371" t="s">
        <v>34</v>
      </c>
      <c r="S371" t="s">
        <v>34</v>
      </c>
      <c r="T371" s="4">
        <v>45736.694120370368</v>
      </c>
      <c r="U371" t="s">
        <v>5284</v>
      </c>
    </row>
    <row r="372" spans="1:21" x14ac:dyDescent="0.25">
      <c r="A372">
        <v>847</v>
      </c>
      <c r="B372" t="s">
        <v>36</v>
      </c>
      <c r="C372" t="s">
        <v>3710</v>
      </c>
      <c r="D372" t="s">
        <v>5271</v>
      </c>
      <c r="E372" t="s">
        <v>5272</v>
      </c>
      <c r="F372">
        <v>1085301502</v>
      </c>
      <c r="G372" t="s">
        <v>6392</v>
      </c>
      <c r="H372" t="s">
        <v>5563</v>
      </c>
      <c r="I372" t="s">
        <v>6393</v>
      </c>
      <c r="K372" t="s">
        <v>6394</v>
      </c>
      <c r="M372" t="s">
        <v>36</v>
      </c>
      <c r="N372" t="s">
        <v>36</v>
      </c>
      <c r="O372" t="s">
        <v>36</v>
      </c>
      <c r="P372" t="s">
        <v>36</v>
      </c>
      <c r="Q372" t="s">
        <v>34</v>
      </c>
      <c r="R372" t="s">
        <v>34</v>
      </c>
      <c r="S372" t="s">
        <v>34</v>
      </c>
      <c r="T372" s="4">
        <v>45693.454780092594</v>
      </c>
      <c r="U372" t="s">
        <v>5278</v>
      </c>
    </row>
    <row r="373" spans="1:21" x14ac:dyDescent="0.25">
      <c r="A373">
        <v>847</v>
      </c>
      <c r="B373" t="s">
        <v>36</v>
      </c>
      <c r="C373" t="s">
        <v>3710</v>
      </c>
      <c r="D373" t="s">
        <v>5271</v>
      </c>
      <c r="E373" t="s">
        <v>5272</v>
      </c>
      <c r="F373">
        <v>1113682045</v>
      </c>
      <c r="G373" t="s">
        <v>5922</v>
      </c>
      <c r="H373" t="s">
        <v>5356</v>
      </c>
      <c r="I373" t="s">
        <v>5357</v>
      </c>
      <c r="J373" t="s">
        <v>5745</v>
      </c>
      <c r="K373" t="s">
        <v>6395</v>
      </c>
      <c r="M373" t="s">
        <v>36</v>
      </c>
      <c r="N373" t="s">
        <v>34</v>
      </c>
      <c r="O373" t="s">
        <v>36</v>
      </c>
      <c r="P373" t="s">
        <v>36</v>
      </c>
      <c r="Q373" t="s">
        <v>34</v>
      </c>
      <c r="R373" t="s">
        <v>34</v>
      </c>
      <c r="S373" t="s">
        <v>34</v>
      </c>
      <c r="T373" s="4">
        <v>45676.410462962966</v>
      </c>
      <c r="U373" t="s">
        <v>5309</v>
      </c>
    </row>
    <row r="374" spans="1:21" x14ac:dyDescent="0.25">
      <c r="A374">
        <v>847</v>
      </c>
      <c r="B374" t="s">
        <v>36</v>
      </c>
      <c r="C374" t="s">
        <v>3710</v>
      </c>
      <c r="D374" t="s">
        <v>5271</v>
      </c>
      <c r="E374" t="s">
        <v>5272</v>
      </c>
      <c r="F374">
        <v>1113629378</v>
      </c>
      <c r="G374" t="s">
        <v>5586</v>
      </c>
      <c r="H374" t="s">
        <v>5795</v>
      </c>
      <c r="I374" t="s">
        <v>5296</v>
      </c>
      <c r="J374" t="s">
        <v>5276</v>
      </c>
      <c r="K374" t="s">
        <v>6396</v>
      </c>
      <c r="M374" t="s">
        <v>36</v>
      </c>
      <c r="N374" t="s">
        <v>36</v>
      </c>
      <c r="O374" t="s">
        <v>36</v>
      </c>
      <c r="P374" t="s">
        <v>36</v>
      </c>
      <c r="Q374" t="s">
        <v>34</v>
      </c>
      <c r="R374" t="s">
        <v>34</v>
      </c>
      <c r="S374" t="s">
        <v>36</v>
      </c>
      <c r="T374" s="4">
        <v>45691.723807870374</v>
      </c>
      <c r="U374" t="s">
        <v>5278</v>
      </c>
    </row>
    <row r="375" spans="1:21" x14ac:dyDescent="0.25">
      <c r="A375">
        <v>847</v>
      </c>
      <c r="B375" t="s">
        <v>36</v>
      </c>
      <c r="C375" t="s">
        <v>3710</v>
      </c>
      <c r="D375" t="s">
        <v>5271</v>
      </c>
      <c r="E375" t="s">
        <v>5272</v>
      </c>
      <c r="F375">
        <v>1113648071</v>
      </c>
      <c r="G375" t="s">
        <v>5280</v>
      </c>
      <c r="H375" t="s">
        <v>5325</v>
      </c>
      <c r="I375" t="s">
        <v>5462</v>
      </c>
      <c r="K375" t="s">
        <v>6397</v>
      </c>
      <c r="M375" t="s">
        <v>34</v>
      </c>
      <c r="N375" t="s">
        <v>36</v>
      </c>
      <c r="O375" t="s">
        <v>36</v>
      </c>
      <c r="P375" t="s">
        <v>36</v>
      </c>
      <c r="Q375" t="s">
        <v>34</v>
      </c>
      <c r="R375" t="s">
        <v>34</v>
      </c>
      <c r="S375" t="s">
        <v>36</v>
      </c>
      <c r="T375" s="4">
        <v>45719.619780092595</v>
      </c>
      <c r="U375" t="s">
        <v>5278</v>
      </c>
    </row>
    <row r="376" spans="1:21" x14ac:dyDescent="0.25">
      <c r="A376">
        <v>847</v>
      </c>
      <c r="B376" t="s">
        <v>36</v>
      </c>
      <c r="C376" t="s">
        <v>3710</v>
      </c>
      <c r="D376" t="s">
        <v>5271</v>
      </c>
      <c r="E376" t="s">
        <v>5272</v>
      </c>
      <c r="F376">
        <v>94308327</v>
      </c>
      <c r="G376" t="s">
        <v>5795</v>
      </c>
      <c r="H376" t="s">
        <v>5347</v>
      </c>
      <c r="I376" t="s">
        <v>6096</v>
      </c>
      <c r="J376" t="s">
        <v>6337</v>
      </c>
      <c r="K376" t="s">
        <v>6398</v>
      </c>
      <c r="L376" t="s">
        <v>6398</v>
      </c>
      <c r="M376" t="s">
        <v>36</v>
      </c>
      <c r="N376" t="s">
        <v>36</v>
      </c>
      <c r="O376" t="s">
        <v>36</v>
      </c>
      <c r="P376" t="s">
        <v>36</v>
      </c>
      <c r="Q376" t="s">
        <v>34</v>
      </c>
      <c r="R376" t="s">
        <v>34</v>
      </c>
      <c r="S376" t="s">
        <v>36</v>
      </c>
      <c r="T376" s="4">
        <v>45671.705381944441</v>
      </c>
      <c r="U376" t="s">
        <v>5278</v>
      </c>
    </row>
    <row r="377" spans="1:21" x14ac:dyDescent="0.25">
      <c r="A377">
        <v>847</v>
      </c>
      <c r="B377" t="s">
        <v>36</v>
      </c>
      <c r="C377" t="s">
        <v>3710</v>
      </c>
      <c r="D377" t="s">
        <v>5271</v>
      </c>
      <c r="E377" t="s">
        <v>5272</v>
      </c>
      <c r="F377">
        <v>1113648016</v>
      </c>
      <c r="G377" t="s">
        <v>5294</v>
      </c>
      <c r="H377" t="s">
        <v>5711</v>
      </c>
      <c r="I377" t="s">
        <v>6399</v>
      </c>
      <c r="J377" t="s">
        <v>5287</v>
      </c>
      <c r="K377" t="s">
        <v>6400</v>
      </c>
      <c r="L377" t="s">
        <v>6400</v>
      </c>
      <c r="M377" t="s">
        <v>36</v>
      </c>
      <c r="N377" t="s">
        <v>36</v>
      </c>
      <c r="O377" t="s">
        <v>36</v>
      </c>
      <c r="P377" t="s">
        <v>36</v>
      </c>
      <c r="Q377" t="s">
        <v>34</v>
      </c>
      <c r="R377" t="s">
        <v>34</v>
      </c>
      <c r="S377" t="s">
        <v>34</v>
      </c>
      <c r="T377" s="4">
        <v>45721.501574074071</v>
      </c>
      <c r="U377" t="s">
        <v>5284</v>
      </c>
    </row>
    <row r="378" spans="1:21" x14ac:dyDescent="0.25">
      <c r="A378">
        <v>847</v>
      </c>
      <c r="B378" t="s">
        <v>36</v>
      </c>
      <c r="C378" t="s">
        <v>3710</v>
      </c>
      <c r="D378" t="s">
        <v>5271</v>
      </c>
      <c r="E378" t="s">
        <v>5272</v>
      </c>
      <c r="F378">
        <v>29688761</v>
      </c>
      <c r="G378" t="s">
        <v>6401</v>
      </c>
      <c r="H378" t="s">
        <v>6402</v>
      </c>
      <c r="I378" t="s">
        <v>5732</v>
      </c>
      <c r="J378" t="s">
        <v>6403</v>
      </c>
      <c r="K378" t="s">
        <v>6404</v>
      </c>
      <c r="M378" t="s">
        <v>36</v>
      </c>
      <c r="N378" t="s">
        <v>36</v>
      </c>
      <c r="O378" t="s">
        <v>34</v>
      </c>
      <c r="P378" t="s">
        <v>36</v>
      </c>
      <c r="Q378" t="s">
        <v>34</v>
      </c>
      <c r="R378" t="s">
        <v>34</v>
      </c>
      <c r="S378" t="s">
        <v>34</v>
      </c>
      <c r="T378" s="4">
        <v>45719.517187500001</v>
      </c>
      <c r="U378" t="s">
        <v>5309</v>
      </c>
    </row>
    <row r="379" spans="1:21" x14ac:dyDescent="0.25">
      <c r="A379">
        <v>847</v>
      </c>
      <c r="B379" t="s">
        <v>36</v>
      </c>
      <c r="C379" t="s">
        <v>3710</v>
      </c>
      <c r="D379" t="s">
        <v>5271</v>
      </c>
      <c r="E379" t="s">
        <v>5272</v>
      </c>
      <c r="F379">
        <v>1010092837</v>
      </c>
      <c r="G379" t="s">
        <v>5316</v>
      </c>
      <c r="H379" t="s">
        <v>6405</v>
      </c>
      <c r="I379" t="s">
        <v>5296</v>
      </c>
      <c r="J379" t="s">
        <v>5694</v>
      </c>
      <c r="K379" t="s">
        <v>6406</v>
      </c>
      <c r="M379" t="s">
        <v>36</v>
      </c>
      <c r="N379" t="s">
        <v>34</v>
      </c>
      <c r="O379" t="s">
        <v>36</v>
      </c>
      <c r="P379" t="s">
        <v>36</v>
      </c>
      <c r="Q379" t="s">
        <v>34</v>
      </c>
      <c r="R379" t="s">
        <v>34</v>
      </c>
      <c r="S379" t="s">
        <v>34</v>
      </c>
      <c r="T379" s="4">
        <v>45761.523865740739</v>
      </c>
      <c r="U379" t="s">
        <v>5309</v>
      </c>
    </row>
    <row r="380" spans="1:21" x14ac:dyDescent="0.25">
      <c r="A380">
        <v>847</v>
      </c>
      <c r="B380" t="s">
        <v>36</v>
      </c>
      <c r="C380" t="s">
        <v>3710</v>
      </c>
      <c r="D380" t="s">
        <v>5271</v>
      </c>
      <c r="E380" t="s">
        <v>5272</v>
      </c>
      <c r="F380">
        <v>94329404</v>
      </c>
      <c r="G380" t="s">
        <v>5430</v>
      </c>
      <c r="H380" t="s">
        <v>6168</v>
      </c>
      <c r="I380" t="s">
        <v>5394</v>
      </c>
      <c r="J380" t="s">
        <v>5285</v>
      </c>
      <c r="K380" t="s">
        <v>6407</v>
      </c>
      <c r="L380" t="s">
        <v>6407</v>
      </c>
      <c r="M380" t="s">
        <v>36</v>
      </c>
      <c r="N380" t="s">
        <v>36</v>
      </c>
      <c r="O380" t="s">
        <v>34</v>
      </c>
      <c r="P380" t="s">
        <v>36</v>
      </c>
      <c r="Q380" t="s">
        <v>34</v>
      </c>
      <c r="R380" t="s">
        <v>34</v>
      </c>
      <c r="S380" t="s">
        <v>34</v>
      </c>
      <c r="T380" s="4">
        <v>45678.401886574073</v>
      </c>
      <c r="U380" t="s">
        <v>5419</v>
      </c>
    </row>
    <row r="381" spans="1:21" x14ac:dyDescent="0.25">
      <c r="A381">
        <v>847</v>
      </c>
      <c r="B381" t="s">
        <v>36</v>
      </c>
      <c r="C381" t="s">
        <v>3710</v>
      </c>
      <c r="D381" t="s">
        <v>5271</v>
      </c>
      <c r="E381" t="s">
        <v>5272</v>
      </c>
      <c r="F381">
        <v>66770302</v>
      </c>
      <c r="G381" t="s">
        <v>6321</v>
      </c>
      <c r="H381" t="s">
        <v>5316</v>
      </c>
      <c r="I381" t="s">
        <v>5412</v>
      </c>
      <c r="J381" t="s">
        <v>5724</v>
      </c>
      <c r="K381" t="s">
        <v>6408</v>
      </c>
      <c r="M381" t="s">
        <v>36</v>
      </c>
      <c r="N381" t="s">
        <v>36</v>
      </c>
      <c r="O381" t="s">
        <v>34</v>
      </c>
      <c r="P381" t="s">
        <v>36</v>
      </c>
      <c r="Q381" t="s">
        <v>34</v>
      </c>
      <c r="R381" t="s">
        <v>34</v>
      </c>
      <c r="S381" t="s">
        <v>34</v>
      </c>
      <c r="T381" s="4">
        <v>45694.903020833335</v>
      </c>
      <c r="U381" t="s">
        <v>5284</v>
      </c>
    </row>
    <row r="382" spans="1:21" x14ac:dyDescent="0.25">
      <c r="A382">
        <v>847</v>
      </c>
      <c r="B382" t="s">
        <v>36</v>
      </c>
      <c r="C382" t="s">
        <v>3710</v>
      </c>
      <c r="D382" t="s">
        <v>5271</v>
      </c>
      <c r="E382" t="s">
        <v>5272</v>
      </c>
      <c r="F382">
        <v>6550890</v>
      </c>
      <c r="G382" t="s">
        <v>6308</v>
      </c>
      <c r="H382" t="s">
        <v>5846</v>
      </c>
      <c r="I382" t="s">
        <v>5817</v>
      </c>
      <c r="J382" t="s">
        <v>6276</v>
      </c>
      <c r="K382" t="s">
        <v>6409</v>
      </c>
      <c r="M382" t="s">
        <v>36</v>
      </c>
      <c r="N382" t="s">
        <v>36</v>
      </c>
      <c r="O382" t="s">
        <v>36</v>
      </c>
      <c r="P382" t="s">
        <v>36</v>
      </c>
      <c r="Q382" t="s">
        <v>34</v>
      </c>
      <c r="R382" t="s">
        <v>34</v>
      </c>
      <c r="S382" t="s">
        <v>34</v>
      </c>
      <c r="T382" s="4">
        <v>45754.459143518521</v>
      </c>
      <c r="U382" t="s">
        <v>5309</v>
      </c>
    </row>
    <row r="383" spans="1:21" x14ac:dyDescent="0.25">
      <c r="A383">
        <v>847</v>
      </c>
      <c r="B383" t="s">
        <v>36</v>
      </c>
      <c r="C383" t="s">
        <v>3710</v>
      </c>
      <c r="D383" t="s">
        <v>5271</v>
      </c>
      <c r="E383" t="s">
        <v>5272</v>
      </c>
      <c r="F383">
        <v>1006327248</v>
      </c>
      <c r="G383" t="s">
        <v>5565</v>
      </c>
      <c r="H383" t="s">
        <v>5388</v>
      </c>
      <c r="I383" t="s">
        <v>5498</v>
      </c>
      <c r="J383" t="s">
        <v>5428</v>
      </c>
      <c r="K383" t="s">
        <v>6410</v>
      </c>
      <c r="L383" t="s">
        <v>6411</v>
      </c>
      <c r="M383" t="s">
        <v>36</v>
      </c>
      <c r="N383" t="s">
        <v>36</v>
      </c>
      <c r="O383" t="s">
        <v>36</v>
      </c>
      <c r="P383" t="s">
        <v>36</v>
      </c>
      <c r="Q383" t="s">
        <v>34</v>
      </c>
      <c r="R383" t="s">
        <v>34</v>
      </c>
      <c r="S383" t="s">
        <v>36</v>
      </c>
      <c r="T383" s="4">
        <v>45721.33525462963</v>
      </c>
      <c r="U383" t="s">
        <v>5284</v>
      </c>
    </row>
    <row r="384" spans="1:21" x14ac:dyDescent="0.25">
      <c r="A384">
        <v>847</v>
      </c>
      <c r="B384" t="s">
        <v>36</v>
      </c>
      <c r="C384" t="s">
        <v>3710</v>
      </c>
      <c r="D384" t="s">
        <v>5271</v>
      </c>
      <c r="E384" t="s">
        <v>5272</v>
      </c>
      <c r="F384">
        <v>19432943</v>
      </c>
      <c r="G384" t="s">
        <v>6412</v>
      </c>
      <c r="H384" t="s">
        <v>6413</v>
      </c>
      <c r="I384" t="s">
        <v>5532</v>
      </c>
      <c r="J384" t="s">
        <v>5673</v>
      </c>
      <c r="K384" t="s">
        <v>6414</v>
      </c>
      <c r="L384" t="s">
        <v>6415</v>
      </c>
      <c r="M384" t="s">
        <v>34</v>
      </c>
      <c r="N384" t="s">
        <v>36</v>
      </c>
      <c r="O384" t="s">
        <v>34</v>
      </c>
      <c r="P384" t="s">
        <v>36</v>
      </c>
      <c r="Q384" t="s">
        <v>34</v>
      </c>
      <c r="R384" t="s">
        <v>34</v>
      </c>
      <c r="S384" t="s">
        <v>36</v>
      </c>
      <c r="T384" s="4">
        <v>45715.490636574075</v>
      </c>
      <c r="U384" t="s">
        <v>5278</v>
      </c>
    </row>
    <row r="385" spans="1:21" x14ac:dyDescent="0.25">
      <c r="A385">
        <v>847</v>
      </c>
      <c r="B385" t="s">
        <v>36</v>
      </c>
      <c r="C385" t="s">
        <v>3710</v>
      </c>
      <c r="D385" t="s">
        <v>5271</v>
      </c>
      <c r="E385" t="s">
        <v>5272</v>
      </c>
      <c r="F385">
        <v>29703120</v>
      </c>
      <c r="G385" t="s">
        <v>5430</v>
      </c>
      <c r="H385" t="s">
        <v>6416</v>
      </c>
      <c r="I385" t="s">
        <v>6417</v>
      </c>
      <c r="J385" t="s">
        <v>6418</v>
      </c>
      <c r="K385" t="s">
        <v>6419</v>
      </c>
      <c r="L385" t="s">
        <v>6420</v>
      </c>
      <c r="M385" t="s">
        <v>36</v>
      </c>
      <c r="N385" t="s">
        <v>36</v>
      </c>
      <c r="O385" t="s">
        <v>36</v>
      </c>
      <c r="P385" t="s">
        <v>36</v>
      </c>
      <c r="Q385" t="s">
        <v>34</v>
      </c>
      <c r="R385" t="s">
        <v>34</v>
      </c>
      <c r="S385" t="s">
        <v>34</v>
      </c>
      <c r="T385" s="4">
        <v>45728.506168981483</v>
      </c>
      <c r="U385" t="s">
        <v>5284</v>
      </c>
    </row>
    <row r="386" spans="1:21" x14ac:dyDescent="0.25">
      <c r="A386">
        <v>847</v>
      </c>
      <c r="B386" t="s">
        <v>36</v>
      </c>
      <c r="C386" t="s">
        <v>3710</v>
      </c>
      <c r="D386" t="s">
        <v>5271</v>
      </c>
      <c r="E386" t="s">
        <v>5272</v>
      </c>
      <c r="F386">
        <v>94314933</v>
      </c>
      <c r="G386" t="s">
        <v>6256</v>
      </c>
      <c r="H386" t="s">
        <v>5437</v>
      </c>
      <c r="I386" t="s">
        <v>6421</v>
      </c>
      <c r="J386" t="s">
        <v>6422</v>
      </c>
      <c r="K386" t="s">
        <v>6423</v>
      </c>
      <c r="M386" t="s">
        <v>36</v>
      </c>
      <c r="N386" t="s">
        <v>36</v>
      </c>
      <c r="O386" t="s">
        <v>36</v>
      </c>
      <c r="P386" t="s">
        <v>36</v>
      </c>
      <c r="Q386" t="s">
        <v>34</v>
      </c>
      <c r="R386" t="s">
        <v>34</v>
      </c>
      <c r="S386" t="s">
        <v>36</v>
      </c>
      <c r="T386" s="4">
        <v>45678.33085648148</v>
      </c>
      <c r="U386" t="s">
        <v>5278</v>
      </c>
    </row>
    <row r="387" spans="1:21" x14ac:dyDescent="0.25">
      <c r="A387">
        <v>847</v>
      </c>
      <c r="B387" t="s">
        <v>36</v>
      </c>
      <c r="C387" t="s">
        <v>3710</v>
      </c>
      <c r="D387" t="s">
        <v>5271</v>
      </c>
      <c r="E387" t="s">
        <v>5272</v>
      </c>
      <c r="F387">
        <v>1144176317</v>
      </c>
      <c r="G387" t="s">
        <v>5795</v>
      </c>
      <c r="H387" t="s">
        <v>5484</v>
      </c>
      <c r="I387" t="s">
        <v>5855</v>
      </c>
      <c r="K387" t="s">
        <v>6424</v>
      </c>
      <c r="M387" t="s">
        <v>36</v>
      </c>
      <c r="N387" t="s">
        <v>36</v>
      </c>
      <c r="O387" t="s">
        <v>34</v>
      </c>
      <c r="P387" t="s">
        <v>36</v>
      </c>
      <c r="Q387" t="s">
        <v>34</v>
      </c>
      <c r="R387" t="s">
        <v>34</v>
      </c>
      <c r="S387" t="s">
        <v>34</v>
      </c>
      <c r="T387" s="4">
        <v>45667.351782407408</v>
      </c>
      <c r="U387" t="s">
        <v>5284</v>
      </c>
    </row>
    <row r="388" spans="1:21" x14ac:dyDescent="0.25">
      <c r="A388">
        <v>847</v>
      </c>
      <c r="B388" t="s">
        <v>36</v>
      </c>
      <c r="C388" t="s">
        <v>3710</v>
      </c>
      <c r="D388" t="s">
        <v>5271</v>
      </c>
      <c r="E388" t="s">
        <v>5272</v>
      </c>
      <c r="F388">
        <v>1113625082</v>
      </c>
      <c r="G388" t="s">
        <v>6425</v>
      </c>
      <c r="H388" t="s">
        <v>6426</v>
      </c>
      <c r="I388" t="s">
        <v>5755</v>
      </c>
      <c r="K388" t="s">
        <v>6427</v>
      </c>
      <c r="L388" t="s">
        <v>6428</v>
      </c>
      <c r="M388" t="s">
        <v>36</v>
      </c>
      <c r="N388" t="s">
        <v>36</v>
      </c>
      <c r="O388" t="s">
        <v>36</v>
      </c>
      <c r="P388" t="s">
        <v>36</v>
      </c>
      <c r="Q388" t="s">
        <v>34</v>
      </c>
      <c r="R388" t="s">
        <v>34</v>
      </c>
      <c r="S388" t="s">
        <v>36</v>
      </c>
      <c r="T388" s="4">
        <v>45678.441851851851</v>
      </c>
      <c r="U388" t="s">
        <v>5278</v>
      </c>
    </row>
    <row r="389" spans="1:21" x14ac:dyDescent="0.25">
      <c r="A389">
        <v>847</v>
      </c>
      <c r="B389" t="s">
        <v>36</v>
      </c>
      <c r="C389" t="s">
        <v>3710</v>
      </c>
      <c r="D389" t="s">
        <v>5271</v>
      </c>
      <c r="E389" t="s">
        <v>5272</v>
      </c>
      <c r="F389">
        <v>1006324021</v>
      </c>
      <c r="G389" t="s">
        <v>5331</v>
      </c>
      <c r="H389" t="s">
        <v>5426</v>
      </c>
      <c r="I389" t="s">
        <v>6429</v>
      </c>
      <c r="J389" t="s">
        <v>6121</v>
      </c>
      <c r="K389" t="s">
        <v>6430</v>
      </c>
      <c r="M389" t="s">
        <v>36</v>
      </c>
      <c r="N389" t="s">
        <v>36</v>
      </c>
      <c r="O389" t="s">
        <v>36</v>
      </c>
      <c r="P389" t="s">
        <v>36</v>
      </c>
      <c r="Q389" t="s">
        <v>34</v>
      </c>
      <c r="R389" t="s">
        <v>34</v>
      </c>
      <c r="S389" t="s">
        <v>34</v>
      </c>
      <c r="T389" s="4">
        <v>45687.811226851853</v>
      </c>
      <c r="U389" t="s">
        <v>6431</v>
      </c>
    </row>
    <row r="390" spans="1:21" x14ac:dyDescent="0.25">
      <c r="A390">
        <v>847</v>
      </c>
      <c r="B390" t="s">
        <v>36</v>
      </c>
      <c r="C390" t="s">
        <v>3710</v>
      </c>
      <c r="D390" t="s">
        <v>5271</v>
      </c>
      <c r="E390" t="s">
        <v>5272</v>
      </c>
      <c r="F390">
        <v>1113698278</v>
      </c>
      <c r="G390" t="s">
        <v>6432</v>
      </c>
      <c r="H390" t="s">
        <v>6433</v>
      </c>
      <c r="I390" t="s">
        <v>5704</v>
      </c>
      <c r="K390" t="s">
        <v>6434</v>
      </c>
      <c r="M390" t="s">
        <v>36</v>
      </c>
      <c r="N390" t="s">
        <v>36</v>
      </c>
      <c r="O390" t="s">
        <v>36</v>
      </c>
      <c r="P390" t="s">
        <v>36</v>
      </c>
      <c r="Q390" t="s">
        <v>34</v>
      </c>
      <c r="R390" t="s">
        <v>34</v>
      </c>
      <c r="S390" t="s">
        <v>36</v>
      </c>
      <c r="T390" s="4">
        <v>45716.482407407406</v>
      </c>
      <c r="U390" t="s">
        <v>5278</v>
      </c>
    </row>
    <row r="391" spans="1:21" x14ac:dyDescent="0.25">
      <c r="A391">
        <v>847</v>
      </c>
      <c r="B391" t="s">
        <v>36</v>
      </c>
      <c r="C391" t="s">
        <v>3710</v>
      </c>
      <c r="D391" t="s">
        <v>5271</v>
      </c>
      <c r="E391" t="s">
        <v>5272</v>
      </c>
      <c r="F391">
        <v>1113700081</v>
      </c>
      <c r="G391" t="s">
        <v>6435</v>
      </c>
      <c r="H391" t="s">
        <v>6436</v>
      </c>
      <c r="I391" t="s">
        <v>6437</v>
      </c>
      <c r="K391" t="s">
        <v>6438</v>
      </c>
      <c r="M391" t="s">
        <v>36</v>
      </c>
      <c r="N391" t="s">
        <v>36</v>
      </c>
      <c r="O391" t="s">
        <v>36</v>
      </c>
      <c r="P391" t="s">
        <v>36</v>
      </c>
      <c r="Q391" t="s">
        <v>34</v>
      </c>
      <c r="R391" t="s">
        <v>34</v>
      </c>
      <c r="S391" t="s">
        <v>34</v>
      </c>
      <c r="T391" s="4">
        <v>45681.610381944447</v>
      </c>
      <c r="U391" t="s">
        <v>5284</v>
      </c>
    </row>
    <row r="392" spans="1:21" x14ac:dyDescent="0.25">
      <c r="A392">
        <v>847</v>
      </c>
      <c r="B392" t="s">
        <v>36</v>
      </c>
      <c r="C392" t="s">
        <v>3710</v>
      </c>
      <c r="D392" t="s">
        <v>5271</v>
      </c>
      <c r="E392" t="s">
        <v>5272</v>
      </c>
      <c r="F392">
        <v>1113681441</v>
      </c>
      <c r="G392" t="s">
        <v>5439</v>
      </c>
      <c r="H392" t="s">
        <v>5565</v>
      </c>
      <c r="I392" t="s">
        <v>5365</v>
      </c>
      <c r="K392" t="s">
        <v>6439</v>
      </c>
      <c r="L392" t="s">
        <v>6440</v>
      </c>
      <c r="M392" t="s">
        <v>36</v>
      </c>
      <c r="N392" t="s">
        <v>36</v>
      </c>
      <c r="O392" t="s">
        <v>36</v>
      </c>
      <c r="P392" t="s">
        <v>36</v>
      </c>
      <c r="Q392" t="s">
        <v>34</v>
      </c>
      <c r="R392" t="s">
        <v>34</v>
      </c>
      <c r="S392" t="s">
        <v>36</v>
      </c>
      <c r="T392" s="4">
        <v>45688.356365740743</v>
      </c>
      <c r="U392" t="s">
        <v>5278</v>
      </c>
    </row>
    <row r="393" spans="1:21" x14ac:dyDescent="0.25">
      <c r="A393">
        <v>847</v>
      </c>
      <c r="B393" t="s">
        <v>36</v>
      </c>
      <c r="C393" t="s">
        <v>3710</v>
      </c>
      <c r="D393" t="s">
        <v>5271</v>
      </c>
      <c r="E393" t="s">
        <v>5272</v>
      </c>
      <c r="F393">
        <v>41938164</v>
      </c>
      <c r="G393" t="s">
        <v>5481</v>
      </c>
      <c r="H393" t="s">
        <v>5310</v>
      </c>
      <c r="I393" t="s">
        <v>6441</v>
      </c>
      <c r="J393" t="s">
        <v>5341</v>
      </c>
      <c r="K393" t="s">
        <v>6442</v>
      </c>
      <c r="L393" t="s">
        <v>6443</v>
      </c>
      <c r="M393" t="s">
        <v>36</v>
      </c>
      <c r="N393" t="s">
        <v>36</v>
      </c>
      <c r="O393" t="s">
        <v>36</v>
      </c>
      <c r="P393" t="s">
        <v>36</v>
      </c>
      <c r="Q393" t="s">
        <v>34</v>
      </c>
      <c r="R393" t="s">
        <v>34</v>
      </c>
      <c r="S393" t="s">
        <v>36</v>
      </c>
      <c r="T393" s="4">
        <v>45707.674490740741</v>
      </c>
      <c r="U393" t="s">
        <v>5278</v>
      </c>
    </row>
    <row r="394" spans="1:21" x14ac:dyDescent="0.25">
      <c r="A394">
        <v>847</v>
      </c>
      <c r="B394" t="s">
        <v>36</v>
      </c>
      <c r="C394" t="s">
        <v>3710</v>
      </c>
      <c r="D394" t="s">
        <v>5271</v>
      </c>
      <c r="E394" t="s">
        <v>5272</v>
      </c>
      <c r="F394">
        <v>16835194</v>
      </c>
      <c r="G394" t="s">
        <v>6444</v>
      </c>
      <c r="H394" t="s">
        <v>5501</v>
      </c>
      <c r="I394" t="s">
        <v>5357</v>
      </c>
      <c r="J394" t="s">
        <v>5296</v>
      </c>
      <c r="K394" t="s">
        <v>6445</v>
      </c>
      <c r="M394" t="s">
        <v>36</v>
      </c>
      <c r="N394" t="s">
        <v>36</v>
      </c>
      <c r="O394" t="s">
        <v>36</v>
      </c>
      <c r="P394" t="s">
        <v>36</v>
      </c>
      <c r="Q394" t="s">
        <v>34</v>
      </c>
      <c r="R394" t="s">
        <v>34</v>
      </c>
      <c r="S394" t="s">
        <v>34</v>
      </c>
      <c r="T394" s="4">
        <v>45735.838923611111</v>
      </c>
      <c r="U394" t="s">
        <v>5419</v>
      </c>
    </row>
    <row r="395" spans="1:21" x14ac:dyDescent="0.25">
      <c r="A395">
        <v>847</v>
      </c>
      <c r="B395" t="s">
        <v>36</v>
      </c>
      <c r="C395" t="s">
        <v>3710</v>
      </c>
      <c r="D395" t="s">
        <v>5271</v>
      </c>
      <c r="E395" t="s">
        <v>5272</v>
      </c>
      <c r="F395">
        <v>66921130</v>
      </c>
      <c r="G395" t="s">
        <v>6446</v>
      </c>
      <c r="H395" t="s">
        <v>5347</v>
      </c>
      <c r="I395" t="s">
        <v>5732</v>
      </c>
      <c r="K395" t="s">
        <v>6447</v>
      </c>
      <c r="M395" t="s">
        <v>36</v>
      </c>
      <c r="N395" t="s">
        <v>36</v>
      </c>
      <c r="O395" t="s">
        <v>36</v>
      </c>
      <c r="P395" t="s">
        <v>36</v>
      </c>
      <c r="Q395" t="s">
        <v>34</v>
      </c>
      <c r="R395" t="s">
        <v>34</v>
      </c>
      <c r="S395" t="s">
        <v>34</v>
      </c>
      <c r="T395" s="4">
        <v>45686.450439814813</v>
      </c>
      <c r="U395" t="s">
        <v>5278</v>
      </c>
    </row>
    <row r="396" spans="1:21" x14ac:dyDescent="0.25">
      <c r="A396">
        <v>847</v>
      </c>
      <c r="B396" t="s">
        <v>36</v>
      </c>
      <c r="C396" t="s">
        <v>3710</v>
      </c>
      <c r="D396" t="s">
        <v>5271</v>
      </c>
      <c r="E396" t="s">
        <v>5272</v>
      </c>
      <c r="F396">
        <v>1113641541</v>
      </c>
      <c r="G396" t="s">
        <v>6361</v>
      </c>
      <c r="H396" t="s">
        <v>6448</v>
      </c>
      <c r="I396" t="s">
        <v>6337</v>
      </c>
      <c r="J396" t="s">
        <v>6338</v>
      </c>
      <c r="K396" t="s">
        <v>6449</v>
      </c>
      <c r="M396" t="s">
        <v>36</v>
      </c>
      <c r="N396" t="s">
        <v>36</v>
      </c>
      <c r="O396" t="s">
        <v>36</v>
      </c>
      <c r="P396" t="s">
        <v>36</v>
      </c>
      <c r="Q396" t="s">
        <v>34</v>
      </c>
      <c r="R396" t="s">
        <v>34</v>
      </c>
      <c r="S396" t="s">
        <v>34</v>
      </c>
      <c r="T396" s="4">
        <v>45730.399861111109</v>
      </c>
      <c r="U396" t="s">
        <v>5284</v>
      </c>
    </row>
    <row r="397" spans="1:21" x14ac:dyDescent="0.25">
      <c r="A397">
        <v>847</v>
      </c>
      <c r="B397" t="s">
        <v>36</v>
      </c>
      <c r="C397" t="s">
        <v>3710</v>
      </c>
      <c r="D397" t="s">
        <v>5271</v>
      </c>
      <c r="E397" t="s">
        <v>5272</v>
      </c>
      <c r="F397">
        <v>1143947908</v>
      </c>
      <c r="G397" t="s">
        <v>6450</v>
      </c>
      <c r="H397" t="s">
        <v>6451</v>
      </c>
      <c r="I397" t="s">
        <v>5755</v>
      </c>
      <c r="J397" t="s">
        <v>5498</v>
      </c>
      <c r="K397" t="s">
        <v>6452</v>
      </c>
      <c r="L397" t="s">
        <v>6453</v>
      </c>
      <c r="M397" t="s">
        <v>36</v>
      </c>
      <c r="N397" t="s">
        <v>36</v>
      </c>
      <c r="O397" t="s">
        <v>36</v>
      </c>
      <c r="P397" t="s">
        <v>36</v>
      </c>
      <c r="Q397" t="s">
        <v>36</v>
      </c>
      <c r="R397" t="s">
        <v>36</v>
      </c>
      <c r="S397" t="s">
        <v>34</v>
      </c>
      <c r="T397" s="4">
        <v>45701.557569444441</v>
      </c>
      <c r="U397" t="s">
        <v>6454</v>
      </c>
    </row>
    <row r="398" spans="1:21" x14ac:dyDescent="0.25">
      <c r="A398">
        <v>847</v>
      </c>
      <c r="B398" t="s">
        <v>36</v>
      </c>
      <c r="C398" t="s">
        <v>3710</v>
      </c>
      <c r="D398" t="s">
        <v>5271</v>
      </c>
      <c r="E398" t="s">
        <v>5272</v>
      </c>
      <c r="F398">
        <v>66981610</v>
      </c>
      <c r="G398" t="s">
        <v>5290</v>
      </c>
      <c r="H398" t="s">
        <v>5484</v>
      </c>
      <c r="I398" t="s">
        <v>6109</v>
      </c>
      <c r="J398" t="s">
        <v>5328</v>
      </c>
      <c r="K398" t="s">
        <v>6455</v>
      </c>
      <c r="M398" t="s">
        <v>36</v>
      </c>
      <c r="N398" t="s">
        <v>36</v>
      </c>
      <c r="O398" t="s">
        <v>36</v>
      </c>
      <c r="P398" t="s">
        <v>36</v>
      </c>
      <c r="Q398" t="s">
        <v>34</v>
      </c>
      <c r="R398" t="s">
        <v>36</v>
      </c>
      <c r="S398" t="s">
        <v>34</v>
      </c>
      <c r="T398" s="4">
        <v>45744.672037037039</v>
      </c>
      <c r="U398" t="s">
        <v>6454</v>
      </c>
    </row>
    <row r="399" spans="1:21" x14ac:dyDescent="0.25">
      <c r="A399">
        <v>847</v>
      </c>
      <c r="B399" t="s">
        <v>36</v>
      </c>
      <c r="C399" t="s">
        <v>3710</v>
      </c>
      <c r="D399" t="s">
        <v>5271</v>
      </c>
      <c r="E399" t="s">
        <v>5272</v>
      </c>
      <c r="F399">
        <v>1113654557</v>
      </c>
      <c r="G399" t="s">
        <v>5566</v>
      </c>
      <c r="H399" t="s">
        <v>6456</v>
      </c>
      <c r="I399" t="s">
        <v>6457</v>
      </c>
      <c r="J399" t="s">
        <v>6280</v>
      </c>
      <c r="K399" t="s">
        <v>6458</v>
      </c>
      <c r="M399" t="s">
        <v>36</v>
      </c>
      <c r="N399" t="s">
        <v>36</v>
      </c>
      <c r="O399" t="s">
        <v>36</v>
      </c>
      <c r="P399" t="s">
        <v>36</v>
      </c>
      <c r="Q399" t="s">
        <v>36</v>
      </c>
      <c r="R399" t="s">
        <v>34</v>
      </c>
      <c r="S399" t="s">
        <v>34</v>
      </c>
      <c r="T399" s="4">
        <v>45699.480833333335</v>
      </c>
      <c r="U399" t="s">
        <v>5284</v>
      </c>
    </row>
    <row r="400" spans="1:21" x14ac:dyDescent="0.25">
      <c r="A400">
        <v>847</v>
      </c>
      <c r="B400" t="s">
        <v>36</v>
      </c>
      <c r="C400" t="s">
        <v>3710</v>
      </c>
      <c r="D400" t="s">
        <v>5271</v>
      </c>
      <c r="E400" t="s">
        <v>5272</v>
      </c>
      <c r="F400">
        <v>29689377</v>
      </c>
      <c r="G400" t="s">
        <v>6448</v>
      </c>
      <c r="H400" t="s">
        <v>5552</v>
      </c>
      <c r="I400" t="s">
        <v>5451</v>
      </c>
      <c r="J400" t="s">
        <v>5452</v>
      </c>
      <c r="K400" t="s">
        <v>6459</v>
      </c>
      <c r="M400" t="s">
        <v>36</v>
      </c>
      <c r="N400" t="s">
        <v>36</v>
      </c>
      <c r="O400" t="s">
        <v>36</v>
      </c>
      <c r="P400" t="s">
        <v>36</v>
      </c>
      <c r="Q400" t="s">
        <v>34</v>
      </c>
      <c r="R400" t="s">
        <v>34</v>
      </c>
      <c r="S400" t="s">
        <v>36</v>
      </c>
      <c r="T400" s="4">
        <v>45743.341157407405</v>
      </c>
      <c r="U400" t="s">
        <v>5278</v>
      </c>
    </row>
    <row r="401" spans="1:21" x14ac:dyDescent="0.25">
      <c r="A401">
        <v>847</v>
      </c>
      <c r="B401" t="s">
        <v>36</v>
      </c>
      <c r="C401" t="s">
        <v>3710</v>
      </c>
      <c r="D401" t="s">
        <v>5271</v>
      </c>
      <c r="E401" t="s">
        <v>5272</v>
      </c>
      <c r="F401">
        <v>29662791</v>
      </c>
      <c r="G401" t="s">
        <v>6364</v>
      </c>
      <c r="H401" t="s">
        <v>6173</v>
      </c>
      <c r="I401" t="s">
        <v>5487</v>
      </c>
      <c r="K401" t="s">
        <v>6460</v>
      </c>
      <c r="L401" t="s">
        <v>6461</v>
      </c>
      <c r="M401" t="s">
        <v>36</v>
      </c>
      <c r="N401" t="s">
        <v>36</v>
      </c>
      <c r="O401" t="s">
        <v>36</v>
      </c>
      <c r="P401" t="s">
        <v>36</v>
      </c>
      <c r="Q401" t="s">
        <v>36</v>
      </c>
      <c r="R401" t="s">
        <v>34</v>
      </c>
      <c r="S401" t="s">
        <v>36</v>
      </c>
      <c r="T401" s="4">
        <v>45706.610173611109</v>
      </c>
      <c r="U401" t="s">
        <v>5278</v>
      </c>
    </row>
    <row r="402" spans="1:21" x14ac:dyDescent="0.25">
      <c r="A402">
        <v>847</v>
      </c>
      <c r="B402" t="s">
        <v>36</v>
      </c>
      <c r="C402" t="s">
        <v>3710</v>
      </c>
      <c r="D402" t="s">
        <v>5271</v>
      </c>
      <c r="E402" t="s">
        <v>5272</v>
      </c>
      <c r="F402">
        <v>14639563</v>
      </c>
      <c r="G402" t="s">
        <v>6462</v>
      </c>
      <c r="H402" t="s">
        <v>6065</v>
      </c>
      <c r="I402" t="s">
        <v>6463</v>
      </c>
      <c r="J402" t="s">
        <v>6464</v>
      </c>
      <c r="K402" t="s">
        <v>6465</v>
      </c>
      <c r="L402" t="s">
        <v>6465</v>
      </c>
      <c r="M402" t="s">
        <v>36</v>
      </c>
      <c r="N402" t="s">
        <v>36</v>
      </c>
      <c r="O402" t="s">
        <v>36</v>
      </c>
      <c r="P402" t="s">
        <v>36</v>
      </c>
      <c r="Q402" t="s">
        <v>34</v>
      </c>
      <c r="R402" t="s">
        <v>36</v>
      </c>
      <c r="S402" t="s">
        <v>34</v>
      </c>
      <c r="T402" s="4">
        <v>45775.67359953704</v>
      </c>
      <c r="U402" t="s">
        <v>6454</v>
      </c>
    </row>
    <row r="403" spans="1:21" x14ac:dyDescent="0.25">
      <c r="A403">
        <v>847</v>
      </c>
      <c r="B403" t="s">
        <v>36</v>
      </c>
      <c r="C403" t="s">
        <v>3710</v>
      </c>
      <c r="D403" t="s">
        <v>5271</v>
      </c>
      <c r="E403" t="s">
        <v>5272</v>
      </c>
      <c r="F403">
        <v>1113686526</v>
      </c>
      <c r="G403" t="s">
        <v>5497</v>
      </c>
      <c r="H403" t="s">
        <v>5425</v>
      </c>
      <c r="I403" t="s">
        <v>5296</v>
      </c>
      <c r="J403" t="s">
        <v>6236</v>
      </c>
      <c r="K403" t="s">
        <v>6466</v>
      </c>
      <c r="L403" t="s">
        <v>6466</v>
      </c>
      <c r="M403" t="s">
        <v>36</v>
      </c>
      <c r="N403" t="s">
        <v>36</v>
      </c>
      <c r="O403" t="s">
        <v>34</v>
      </c>
      <c r="P403" t="s">
        <v>36</v>
      </c>
      <c r="Q403" t="s">
        <v>34</v>
      </c>
      <c r="R403" t="s">
        <v>34</v>
      </c>
      <c r="S403" t="s">
        <v>34</v>
      </c>
      <c r="T403" s="4">
        <v>45678.440046296295</v>
      </c>
      <c r="U403" t="s">
        <v>5419</v>
      </c>
    </row>
    <row r="404" spans="1:21" x14ac:dyDescent="0.25">
      <c r="A404">
        <v>847</v>
      </c>
      <c r="B404" t="s">
        <v>36</v>
      </c>
      <c r="C404" t="s">
        <v>3710</v>
      </c>
      <c r="D404" t="s">
        <v>5271</v>
      </c>
      <c r="E404" t="s">
        <v>5272</v>
      </c>
      <c r="F404">
        <v>29664655</v>
      </c>
      <c r="G404" t="s">
        <v>6467</v>
      </c>
      <c r="H404" t="s">
        <v>6468</v>
      </c>
      <c r="I404" t="s">
        <v>5412</v>
      </c>
      <c r="J404" t="s">
        <v>6469</v>
      </c>
      <c r="K404" t="s">
        <v>6470</v>
      </c>
      <c r="M404" t="s">
        <v>36</v>
      </c>
      <c r="N404" t="s">
        <v>36</v>
      </c>
      <c r="O404" t="s">
        <v>36</v>
      </c>
      <c r="P404" t="s">
        <v>36</v>
      </c>
      <c r="Q404" t="s">
        <v>34</v>
      </c>
      <c r="R404" t="s">
        <v>34</v>
      </c>
      <c r="S404" t="s">
        <v>34</v>
      </c>
      <c r="T404" s="4">
        <v>45700.747256944444</v>
      </c>
      <c r="U404" t="s">
        <v>5284</v>
      </c>
    </row>
    <row r="405" spans="1:21" x14ac:dyDescent="0.25">
      <c r="A405">
        <v>847</v>
      </c>
      <c r="B405" t="s">
        <v>36</v>
      </c>
      <c r="C405" t="s">
        <v>3710</v>
      </c>
      <c r="D405" t="s">
        <v>5271</v>
      </c>
      <c r="E405" t="s">
        <v>5272</v>
      </c>
      <c r="F405">
        <v>1113641595</v>
      </c>
      <c r="G405" t="s">
        <v>5521</v>
      </c>
      <c r="H405" t="s">
        <v>5359</v>
      </c>
      <c r="I405" t="s">
        <v>5749</v>
      </c>
      <c r="J405" t="s">
        <v>5806</v>
      </c>
      <c r="K405" t="s">
        <v>6471</v>
      </c>
      <c r="L405" t="s">
        <v>6471</v>
      </c>
      <c r="M405" t="s">
        <v>36</v>
      </c>
      <c r="N405" t="s">
        <v>36</v>
      </c>
      <c r="O405" t="s">
        <v>34</v>
      </c>
      <c r="P405" t="s">
        <v>36</v>
      </c>
      <c r="Q405" t="s">
        <v>34</v>
      </c>
      <c r="R405" t="s">
        <v>34</v>
      </c>
      <c r="S405" t="s">
        <v>34</v>
      </c>
      <c r="T405" s="4">
        <v>45687.502442129633</v>
      </c>
      <c r="U405" t="s">
        <v>5278</v>
      </c>
    </row>
    <row r="406" spans="1:21" x14ac:dyDescent="0.25">
      <c r="A406">
        <v>847</v>
      </c>
      <c r="B406" t="s">
        <v>36</v>
      </c>
      <c r="C406" t="s">
        <v>3710</v>
      </c>
      <c r="D406" t="s">
        <v>5271</v>
      </c>
      <c r="E406" t="s">
        <v>5272</v>
      </c>
      <c r="F406">
        <v>16892824</v>
      </c>
      <c r="G406" t="s">
        <v>6472</v>
      </c>
      <c r="H406" t="s">
        <v>6473</v>
      </c>
      <c r="I406" t="s">
        <v>5394</v>
      </c>
      <c r="J406" t="s">
        <v>6474</v>
      </c>
      <c r="K406" t="s">
        <v>6475</v>
      </c>
      <c r="M406" t="s">
        <v>36</v>
      </c>
      <c r="N406" t="s">
        <v>36</v>
      </c>
      <c r="O406" t="s">
        <v>36</v>
      </c>
      <c r="P406" t="s">
        <v>36</v>
      </c>
      <c r="Q406" t="s">
        <v>34</v>
      </c>
      <c r="R406" t="s">
        <v>34</v>
      </c>
      <c r="S406" t="s">
        <v>34</v>
      </c>
      <c r="T406" s="4">
        <v>45717.744363425925</v>
      </c>
      <c r="U406" t="s">
        <v>5278</v>
      </c>
    </row>
    <row r="407" spans="1:21" x14ac:dyDescent="0.25">
      <c r="A407">
        <v>847</v>
      </c>
      <c r="B407" t="s">
        <v>36</v>
      </c>
      <c r="C407" t="s">
        <v>3710</v>
      </c>
      <c r="D407" t="s">
        <v>5271</v>
      </c>
      <c r="E407" t="s">
        <v>5272</v>
      </c>
      <c r="F407">
        <v>1113627508</v>
      </c>
      <c r="G407" t="s">
        <v>6030</v>
      </c>
      <c r="H407" t="s">
        <v>5273</v>
      </c>
      <c r="I407" t="s">
        <v>5398</v>
      </c>
      <c r="J407" t="s">
        <v>5615</v>
      </c>
      <c r="K407" t="s">
        <v>6476</v>
      </c>
      <c r="M407" t="s">
        <v>36</v>
      </c>
      <c r="N407" t="s">
        <v>36</v>
      </c>
      <c r="O407" t="s">
        <v>36</v>
      </c>
      <c r="P407" t="s">
        <v>36</v>
      </c>
      <c r="Q407" t="s">
        <v>34</v>
      </c>
      <c r="R407" t="s">
        <v>34</v>
      </c>
      <c r="S407" t="s">
        <v>34</v>
      </c>
      <c r="T407" s="4">
        <v>45702.453703703701</v>
      </c>
      <c r="U407" t="s">
        <v>5278</v>
      </c>
    </row>
    <row r="408" spans="1:21" x14ac:dyDescent="0.25">
      <c r="A408">
        <v>847</v>
      </c>
      <c r="B408" t="s">
        <v>36</v>
      </c>
      <c r="C408" t="s">
        <v>3710</v>
      </c>
      <c r="D408" t="s">
        <v>5271</v>
      </c>
      <c r="E408" t="s">
        <v>5272</v>
      </c>
      <c r="F408">
        <v>1010036055</v>
      </c>
      <c r="G408" t="s">
        <v>5348</v>
      </c>
      <c r="H408" t="s">
        <v>5787</v>
      </c>
      <c r="I408" t="s">
        <v>6300</v>
      </c>
      <c r="J408" t="s">
        <v>6477</v>
      </c>
      <c r="K408" t="s">
        <v>6478</v>
      </c>
      <c r="M408" t="s">
        <v>36</v>
      </c>
      <c r="N408" t="s">
        <v>36</v>
      </c>
      <c r="O408" t="s">
        <v>36</v>
      </c>
      <c r="P408" t="s">
        <v>36</v>
      </c>
      <c r="Q408" t="s">
        <v>34</v>
      </c>
      <c r="R408" t="s">
        <v>34</v>
      </c>
      <c r="S408" t="s">
        <v>34</v>
      </c>
      <c r="T408" s="4">
        <v>45737.659814814811</v>
      </c>
      <c r="U408" t="s">
        <v>5309</v>
      </c>
    </row>
    <row r="409" spans="1:21" x14ac:dyDescent="0.25">
      <c r="A409">
        <v>847</v>
      </c>
      <c r="B409" t="s">
        <v>36</v>
      </c>
      <c r="C409" t="s">
        <v>3710</v>
      </c>
      <c r="D409" t="s">
        <v>5271</v>
      </c>
      <c r="E409" t="s">
        <v>5272</v>
      </c>
      <c r="F409">
        <v>1006308305</v>
      </c>
      <c r="G409" t="s">
        <v>5804</v>
      </c>
      <c r="H409" t="s">
        <v>5655</v>
      </c>
      <c r="I409" t="s">
        <v>5282</v>
      </c>
      <c r="K409" t="s">
        <v>6479</v>
      </c>
      <c r="M409" t="s">
        <v>36</v>
      </c>
      <c r="N409" t="s">
        <v>36</v>
      </c>
      <c r="O409" t="s">
        <v>34</v>
      </c>
      <c r="P409" t="s">
        <v>36</v>
      </c>
      <c r="Q409" t="s">
        <v>34</v>
      </c>
      <c r="R409" t="s">
        <v>34</v>
      </c>
      <c r="S409" t="s">
        <v>36</v>
      </c>
      <c r="T409" s="4">
        <v>45712.455763888887</v>
      </c>
      <c r="U409" t="s">
        <v>5278</v>
      </c>
    </row>
    <row r="410" spans="1:21" x14ac:dyDescent="0.25">
      <c r="A410">
        <v>847</v>
      </c>
      <c r="B410" t="s">
        <v>36</v>
      </c>
      <c r="C410" t="s">
        <v>3710</v>
      </c>
      <c r="D410" t="s">
        <v>5271</v>
      </c>
      <c r="E410" t="s">
        <v>5272</v>
      </c>
      <c r="F410">
        <v>80430811</v>
      </c>
      <c r="G410" t="s">
        <v>5716</v>
      </c>
      <c r="H410" t="s">
        <v>5410</v>
      </c>
      <c r="I410" t="s">
        <v>6480</v>
      </c>
      <c r="J410" t="s">
        <v>5956</v>
      </c>
      <c r="K410" t="s">
        <v>6481</v>
      </c>
      <c r="M410" t="s">
        <v>36</v>
      </c>
      <c r="N410" t="s">
        <v>36</v>
      </c>
      <c r="O410" t="s">
        <v>34</v>
      </c>
      <c r="P410" t="s">
        <v>36</v>
      </c>
      <c r="Q410" t="s">
        <v>34</v>
      </c>
      <c r="R410" t="s">
        <v>34</v>
      </c>
      <c r="S410" t="s">
        <v>34</v>
      </c>
      <c r="T410" s="4">
        <v>45727.631030092591</v>
      </c>
      <c r="U410" t="s">
        <v>5284</v>
      </c>
    </row>
    <row r="411" spans="1:21" x14ac:dyDescent="0.25">
      <c r="A411">
        <v>847</v>
      </c>
      <c r="B411" t="s">
        <v>36</v>
      </c>
      <c r="C411" t="s">
        <v>3710</v>
      </c>
      <c r="D411" t="s">
        <v>5271</v>
      </c>
      <c r="E411" t="s">
        <v>5272</v>
      </c>
      <c r="F411">
        <v>16928652</v>
      </c>
      <c r="G411" t="s">
        <v>5591</v>
      </c>
      <c r="H411" t="s">
        <v>5305</v>
      </c>
      <c r="I411" t="s">
        <v>5714</v>
      </c>
      <c r="J411" t="s">
        <v>5478</v>
      </c>
      <c r="K411" t="s">
        <v>6482</v>
      </c>
      <c r="L411" t="s">
        <v>6483</v>
      </c>
      <c r="M411" t="s">
        <v>36</v>
      </c>
      <c r="N411" t="s">
        <v>36</v>
      </c>
      <c r="O411" t="s">
        <v>34</v>
      </c>
      <c r="P411" t="s">
        <v>36</v>
      </c>
      <c r="Q411" t="s">
        <v>34</v>
      </c>
      <c r="R411" t="s">
        <v>34</v>
      </c>
      <c r="S411" t="s">
        <v>36</v>
      </c>
      <c r="T411" s="4">
        <v>45775.520046296297</v>
      </c>
      <c r="U411" t="s">
        <v>5346</v>
      </c>
    </row>
    <row r="412" spans="1:21" x14ac:dyDescent="0.25">
      <c r="A412">
        <v>847</v>
      </c>
      <c r="B412" t="s">
        <v>36</v>
      </c>
      <c r="C412" t="s">
        <v>3710</v>
      </c>
      <c r="D412" t="s">
        <v>5271</v>
      </c>
      <c r="E412" t="s">
        <v>5272</v>
      </c>
      <c r="F412">
        <v>1113698351</v>
      </c>
      <c r="G412" t="s">
        <v>5290</v>
      </c>
      <c r="H412" t="s">
        <v>6484</v>
      </c>
      <c r="I412" t="s">
        <v>5357</v>
      </c>
      <c r="J412" t="s">
        <v>5745</v>
      </c>
      <c r="K412" t="s">
        <v>6485</v>
      </c>
      <c r="M412" t="s">
        <v>36</v>
      </c>
      <c r="N412" t="s">
        <v>36</v>
      </c>
      <c r="O412" t="s">
        <v>36</v>
      </c>
      <c r="P412" t="s">
        <v>36</v>
      </c>
      <c r="Q412" t="s">
        <v>34</v>
      </c>
      <c r="R412" t="s">
        <v>34</v>
      </c>
      <c r="S412" t="s">
        <v>34</v>
      </c>
      <c r="T412" s="4">
        <v>45761.671215277776</v>
      </c>
      <c r="U412" t="s">
        <v>5346</v>
      </c>
    </row>
    <row r="413" spans="1:21" x14ac:dyDescent="0.25">
      <c r="A413">
        <v>847</v>
      </c>
      <c r="B413" t="s">
        <v>36</v>
      </c>
      <c r="C413" t="s">
        <v>3710</v>
      </c>
      <c r="D413" t="s">
        <v>5271</v>
      </c>
      <c r="E413" t="s">
        <v>5272</v>
      </c>
      <c r="F413">
        <v>94319934</v>
      </c>
      <c r="G413" t="s">
        <v>5988</v>
      </c>
      <c r="H413" t="s">
        <v>6056</v>
      </c>
      <c r="I413" t="s">
        <v>5296</v>
      </c>
      <c r="J413" t="s">
        <v>5694</v>
      </c>
      <c r="K413" t="s">
        <v>6486</v>
      </c>
      <c r="M413" t="s">
        <v>36</v>
      </c>
      <c r="N413" t="s">
        <v>36</v>
      </c>
      <c r="O413" t="s">
        <v>34</v>
      </c>
      <c r="P413" t="s">
        <v>36</v>
      </c>
      <c r="Q413" t="s">
        <v>36</v>
      </c>
      <c r="R413" t="s">
        <v>34</v>
      </c>
      <c r="S413" t="s">
        <v>34</v>
      </c>
      <c r="T413" s="4">
        <v>45694.41128472222</v>
      </c>
      <c r="U413" t="s">
        <v>5309</v>
      </c>
    </row>
    <row r="414" spans="1:21" x14ac:dyDescent="0.25">
      <c r="A414">
        <v>847</v>
      </c>
      <c r="B414" t="s">
        <v>36</v>
      </c>
      <c r="C414" t="s">
        <v>3710</v>
      </c>
      <c r="D414" t="s">
        <v>5271</v>
      </c>
      <c r="E414" t="s">
        <v>5272</v>
      </c>
      <c r="F414">
        <v>29675443</v>
      </c>
      <c r="G414" t="s">
        <v>6487</v>
      </c>
      <c r="H414" t="s">
        <v>5439</v>
      </c>
      <c r="I414" t="s">
        <v>5447</v>
      </c>
      <c r="J414" t="s">
        <v>6488</v>
      </c>
      <c r="K414" t="s">
        <v>6489</v>
      </c>
      <c r="L414" t="s">
        <v>6490</v>
      </c>
      <c r="M414" t="s">
        <v>36</v>
      </c>
      <c r="N414" t="s">
        <v>36</v>
      </c>
      <c r="O414" t="s">
        <v>34</v>
      </c>
      <c r="P414" t="s">
        <v>36</v>
      </c>
      <c r="Q414" t="s">
        <v>36</v>
      </c>
      <c r="R414" t="s">
        <v>34</v>
      </c>
      <c r="S414" t="s">
        <v>34</v>
      </c>
      <c r="T414" s="4">
        <v>45665.459456018521</v>
      </c>
      <c r="U414" t="s">
        <v>5284</v>
      </c>
    </row>
    <row r="415" spans="1:21" x14ac:dyDescent="0.25">
      <c r="A415">
        <v>847</v>
      </c>
      <c r="B415" t="s">
        <v>36</v>
      </c>
      <c r="C415" t="s">
        <v>3710</v>
      </c>
      <c r="D415" t="s">
        <v>5271</v>
      </c>
      <c r="E415" t="s">
        <v>5272</v>
      </c>
      <c r="F415">
        <v>94276140</v>
      </c>
      <c r="G415" t="s">
        <v>5717</v>
      </c>
      <c r="H415" t="s">
        <v>6491</v>
      </c>
      <c r="I415" t="s">
        <v>5768</v>
      </c>
      <c r="J415" t="s">
        <v>6079</v>
      </c>
      <c r="K415" t="s">
        <v>6492</v>
      </c>
      <c r="L415" t="s">
        <v>6492</v>
      </c>
      <c r="M415" t="s">
        <v>36</v>
      </c>
      <c r="N415" t="s">
        <v>36</v>
      </c>
      <c r="O415" t="s">
        <v>36</v>
      </c>
      <c r="P415" t="s">
        <v>36</v>
      </c>
      <c r="Q415" t="s">
        <v>34</v>
      </c>
      <c r="R415" t="s">
        <v>34</v>
      </c>
      <c r="S415" t="s">
        <v>36</v>
      </c>
      <c r="T415" s="4">
        <v>45743.457685185182</v>
      </c>
      <c r="U415" t="s">
        <v>5278</v>
      </c>
    </row>
    <row r="416" spans="1:21" x14ac:dyDescent="0.25">
      <c r="A416">
        <v>847</v>
      </c>
      <c r="B416" t="s">
        <v>36</v>
      </c>
      <c r="C416" t="s">
        <v>3710</v>
      </c>
      <c r="D416" t="s">
        <v>5271</v>
      </c>
      <c r="E416" t="s">
        <v>5272</v>
      </c>
      <c r="F416">
        <v>14623280</v>
      </c>
      <c r="G416" t="s">
        <v>5608</v>
      </c>
      <c r="I416" t="s">
        <v>5817</v>
      </c>
      <c r="J416" t="s">
        <v>6058</v>
      </c>
      <c r="K416" t="s">
        <v>6493</v>
      </c>
      <c r="L416" t="s">
        <v>6494</v>
      </c>
      <c r="M416" t="s">
        <v>36</v>
      </c>
      <c r="N416" t="s">
        <v>36</v>
      </c>
      <c r="O416" t="s">
        <v>36</v>
      </c>
      <c r="P416" t="s">
        <v>36</v>
      </c>
      <c r="Q416" t="s">
        <v>34</v>
      </c>
      <c r="R416" t="s">
        <v>34</v>
      </c>
      <c r="S416" t="s">
        <v>34</v>
      </c>
      <c r="T416" s="4">
        <v>45692.44462962963</v>
      </c>
      <c r="U416" t="s">
        <v>5284</v>
      </c>
    </row>
    <row r="417" spans="1:21" x14ac:dyDescent="0.25">
      <c r="A417">
        <v>847</v>
      </c>
      <c r="B417" t="s">
        <v>36</v>
      </c>
      <c r="C417" t="s">
        <v>3710</v>
      </c>
      <c r="D417" t="s">
        <v>5271</v>
      </c>
      <c r="E417" t="s">
        <v>5272</v>
      </c>
      <c r="F417">
        <v>16254879</v>
      </c>
      <c r="G417" t="s">
        <v>6232</v>
      </c>
      <c r="H417" t="s">
        <v>6029</v>
      </c>
      <c r="I417" t="s">
        <v>6495</v>
      </c>
      <c r="K417" t="s">
        <v>6496</v>
      </c>
      <c r="M417" t="s">
        <v>36</v>
      </c>
      <c r="N417" t="s">
        <v>36</v>
      </c>
      <c r="O417" t="s">
        <v>36</v>
      </c>
      <c r="P417" t="s">
        <v>36</v>
      </c>
      <c r="Q417" t="s">
        <v>36</v>
      </c>
      <c r="R417" t="s">
        <v>34</v>
      </c>
      <c r="S417" t="s">
        <v>34</v>
      </c>
      <c r="T417" s="4">
        <v>45693.669328703705</v>
      </c>
      <c r="U417" t="s">
        <v>5346</v>
      </c>
    </row>
    <row r="418" spans="1:21" x14ac:dyDescent="0.25">
      <c r="A418">
        <v>847</v>
      </c>
      <c r="B418" t="s">
        <v>36</v>
      </c>
      <c r="C418" t="s">
        <v>3710</v>
      </c>
      <c r="D418" t="s">
        <v>5271</v>
      </c>
      <c r="E418" t="s">
        <v>5272</v>
      </c>
      <c r="F418">
        <v>1113667688</v>
      </c>
      <c r="G418" t="s">
        <v>6497</v>
      </c>
      <c r="H418" t="s">
        <v>6498</v>
      </c>
      <c r="I418" t="s">
        <v>6499</v>
      </c>
      <c r="J418" t="s">
        <v>6500</v>
      </c>
      <c r="K418" t="s">
        <v>6501</v>
      </c>
      <c r="L418" t="s">
        <v>6502</v>
      </c>
      <c r="M418" t="s">
        <v>36</v>
      </c>
      <c r="N418" t="s">
        <v>36</v>
      </c>
      <c r="O418" t="s">
        <v>36</v>
      </c>
      <c r="P418" t="s">
        <v>36</v>
      </c>
      <c r="Q418" t="s">
        <v>34</v>
      </c>
      <c r="R418" t="s">
        <v>34</v>
      </c>
      <c r="S418" t="s">
        <v>36</v>
      </c>
      <c r="T418" s="4">
        <v>45684.452835648146</v>
      </c>
      <c r="U418" t="s">
        <v>5278</v>
      </c>
    </row>
    <row r="419" spans="1:21" x14ac:dyDescent="0.25">
      <c r="A419">
        <v>847</v>
      </c>
      <c r="B419" t="s">
        <v>36</v>
      </c>
      <c r="C419" t="s">
        <v>3710</v>
      </c>
      <c r="D419" t="s">
        <v>5271</v>
      </c>
      <c r="E419" t="s">
        <v>5272</v>
      </c>
      <c r="F419">
        <v>1006326988</v>
      </c>
      <c r="G419" t="s">
        <v>5325</v>
      </c>
      <c r="H419" t="s">
        <v>6372</v>
      </c>
      <c r="I419" t="s">
        <v>5755</v>
      </c>
      <c r="J419" t="s">
        <v>5344</v>
      </c>
      <c r="K419" t="s">
        <v>6503</v>
      </c>
      <c r="L419" t="s">
        <v>6504</v>
      </c>
      <c r="M419" t="s">
        <v>36</v>
      </c>
      <c r="N419" t="s">
        <v>36</v>
      </c>
      <c r="O419" t="s">
        <v>36</v>
      </c>
      <c r="P419" t="s">
        <v>36</v>
      </c>
      <c r="Q419" t="s">
        <v>34</v>
      </c>
      <c r="R419" t="s">
        <v>34</v>
      </c>
      <c r="S419" t="s">
        <v>36</v>
      </c>
      <c r="T419" s="4">
        <v>45669.921944444446</v>
      </c>
      <c r="U419" t="s">
        <v>5278</v>
      </c>
    </row>
    <row r="420" spans="1:21" x14ac:dyDescent="0.25">
      <c r="A420">
        <v>847</v>
      </c>
      <c r="B420" t="s">
        <v>36</v>
      </c>
      <c r="C420" t="s">
        <v>3710</v>
      </c>
      <c r="D420" t="s">
        <v>5271</v>
      </c>
      <c r="E420" t="s">
        <v>5272</v>
      </c>
      <c r="F420">
        <v>31170020</v>
      </c>
      <c r="G420" t="s">
        <v>5294</v>
      </c>
      <c r="H420" t="s">
        <v>5711</v>
      </c>
      <c r="I420" t="s">
        <v>6505</v>
      </c>
      <c r="J420" t="s">
        <v>6506</v>
      </c>
      <c r="K420" t="s">
        <v>6507</v>
      </c>
      <c r="M420" t="s">
        <v>36</v>
      </c>
      <c r="N420" t="s">
        <v>36</v>
      </c>
      <c r="O420" t="s">
        <v>36</v>
      </c>
      <c r="P420" t="s">
        <v>36</v>
      </c>
      <c r="Q420" t="s">
        <v>34</v>
      </c>
      <c r="R420" t="s">
        <v>34</v>
      </c>
      <c r="S420" t="s">
        <v>34</v>
      </c>
      <c r="T420" s="4">
        <v>45692.677349537036</v>
      </c>
      <c r="U420" t="s">
        <v>5284</v>
      </c>
    </row>
    <row r="421" spans="1:21" x14ac:dyDescent="0.25">
      <c r="A421">
        <v>847</v>
      </c>
      <c r="B421" t="s">
        <v>36</v>
      </c>
      <c r="C421" t="s">
        <v>3710</v>
      </c>
      <c r="D421" t="s">
        <v>5271</v>
      </c>
      <c r="E421" t="s">
        <v>5272</v>
      </c>
      <c r="F421">
        <v>1113624214</v>
      </c>
      <c r="G421" t="s">
        <v>5574</v>
      </c>
      <c r="H421" t="s">
        <v>5574</v>
      </c>
      <c r="I421" t="s">
        <v>5368</v>
      </c>
      <c r="J421" t="s">
        <v>5956</v>
      </c>
      <c r="K421" t="s">
        <v>6508</v>
      </c>
      <c r="M421" t="s">
        <v>36</v>
      </c>
      <c r="N421" t="s">
        <v>36</v>
      </c>
      <c r="O421" t="s">
        <v>36</v>
      </c>
      <c r="P421" t="s">
        <v>36</v>
      </c>
      <c r="Q421" t="s">
        <v>34</v>
      </c>
      <c r="R421" t="s">
        <v>34</v>
      </c>
      <c r="S421" t="s">
        <v>36</v>
      </c>
      <c r="T421" s="4">
        <v>45709.603761574072</v>
      </c>
      <c r="U421" t="s">
        <v>5278</v>
      </c>
    </row>
    <row r="422" spans="1:21" x14ac:dyDescent="0.25">
      <c r="A422">
        <v>847</v>
      </c>
      <c r="B422" t="s">
        <v>36</v>
      </c>
      <c r="C422" t="s">
        <v>3710</v>
      </c>
      <c r="D422" t="s">
        <v>5271</v>
      </c>
      <c r="E422" t="s">
        <v>5272</v>
      </c>
      <c r="F422">
        <v>1006287951</v>
      </c>
      <c r="G422" t="s">
        <v>6509</v>
      </c>
      <c r="H422" t="s">
        <v>6510</v>
      </c>
      <c r="I422" t="s">
        <v>5357</v>
      </c>
      <c r="J422" t="s">
        <v>6166</v>
      </c>
      <c r="K422" t="s">
        <v>6511</v>
      </c>
      <c r="L422" t="s">
        <v>6512</v>
      </c>
      <c r="M422" t="s">
        <v>36</v>
      </c>
      <c r="N422" t="s">
        <v>36</v>
      </c>
      <c r="O422" t="s">
        <v>34</v>
      </c>
      <c r="P422" t="s">
        <v>36</v>
      </c>
      <c r="Q422" t="s">
        <v>34</v>
      </c>
      <c r="R422" t="s">
        <v>34</v>
      </c>
      <c r="S422" t="s">
        <v>34</v>
      </c>
      <c r="T422" s="4">
        <v>45672.568935185183</v>
      </c>
      <c r="U422" t="s">
        <v>5284</v>
      </c>
    </row>
    <row r="423" spans="1:21" x14ac:dyDescent="0.25">
      <c r="A423">
        <v>847</v>
      </c>
      <c r="B423" t="s">
        <v>36</v>
      </c>
      <c r="C423" t="s">
        <v>3710</v>
      </c>
      <c r="D423" t="s">
        <v>5271</v>
      </c>
      <c r="E423" t="s">
        <v>5272</v>
      </c>
      <c r="F423">
        <v>94299279</v>
      </c>
      <c r="G423" t="s">
        <v>5641</v>
      </c>
      <c r="H423" t="s">
        <v>5280</v>
      </c>
      <c r="I423" t="s">
        <v>6513</v>
      </c>
      <c r="K423" t="s">
        <v>6514</v>
      </c>
      <c r="L423" t="s">
        <v>6514</v>
      </c>
      <c r="M423" t="s">
        <v>36</v>
      </c>
      <c r="N423" t="s">
        <v>36</v>
      </c>
      <c r="O423" t="s">
        <v>36</v>
      </c>
      <c r="P423" t="s">
        <v>36</v>
      </c>
      <c r="Q423" t="s">
        <v>34</v>
      </c>
      <c r="R423" t="s">
        <v>34</v>
      </c>
      <c r="S423" t="s">
        <v>34</v>
      </c>
      <c r="T423" s="4">
        <v>45723.49658564815</v>
      </c>
      <c r="U423" t="s">
        <v>5284</v>
      </c>
    </row>
    <row r="424" spans="1:21" x14ac:dyDescent="0.25">
      <c r="A424">
        <v>847</v>
      </c>
      <c r="B424" t="s">
        <v>36</v>
      </c>
      <c r="C424" t="s">
        <v>3710</v>
      </c>
      <c r="D424" t="s">
        <v>5271</v>
      </c>
      <c r="E424" t="s">
        <v>5272</v>
      </c>
      <c r="F424">
        <v>6322702</v>
      </c>
      <c r="G424" t="s">
        <v>5918</v>
      </c>
      <c r="H424" t="s">
        <v>6515</v>
      </c>
      <c r="I424" t="s">
        <v>5276</v>
      </c>
      <c r="J424" t="s">
        <v>5381</v>
      </c>
      <c r="K424" t="s">
        <v>6516</v>
      </c>
      <c r="M424" t="s">
        <v>36</v>
      </c>
      <c r="N424" t="s">
        <v>36</v>
      </c>
      <c r="O424" t="s">
        <v>34</v>
      </c>
      <c r="P424" t="s">
        <v>36</v>
      </c>
      <c r="Q424" t="s">
        <v>34</v>
      </c>
      <c r="R424" t="s">
        <v>34</v>
      </c>
      <c r="S424" t="s">
        <v>36</v>
      </c>
      <c r="T424" s="4">
        <v>45754.822534722225</v>
      </c>
      <c r="U424" t="s">
        <v>5284</v>
      </c>
    </row>
    <row r="425" spans="1:21" x14ac:dyDescent="0.25">
      <c r="A425">
        <v>847</v>
      </c>
      <c r="B425" t="s">
        <v>36</v>
      </c>
      <c r="C425" t="s">
        <v>3710</v>
      </c>
      <c r="D425" t="s">
        <v>5271</v>
      </c>
      <c r="E425" t="s">
        <v>5272</v>
      </c>
      <c r="F425">
        <v>38553957</v>
      </c>
      <c r="G425" t="s">
        <v>6517</v>
      </c>
      <c r="H425" t="s">
        <v>6377</v>
      </c>
      <c r="I425" t="s">
        <v>6518</v>
      </c>
      <c r="J425" t="s">
        <v>6117</v>
      </c>
      <c r="K425" t="s">
        <v>6519</v>
      </c>
      <c r="L425" t="s">
        <v>6519</v>
      </c>
      <c r="M425" t="s">
        <v>36</v>
      </c>
      <c r="N425" t="s">
        <v>36</v>
      </c>
      <c r="O425" t="s">
        <v>36</v>
      </c>
      <c r="P425" t="s">
        <v>36</v>
      </c>
      <c r="Q425" t="s">
        <v>34</v>
      </c>
      <c r="R425" t="s">
        <v>34</v>
      </c>
      <c r="S425" t="s">
        <v>34</v>
      </c>
      <c r="T425" s="4">
        <v>45719.659201388888</v>
      </c>
      <c r="U425" t="s">
        <v>5278</v>
      </c>
    </row>
    <row r="426" spans="1:21" x14ac:dyDescent="0.25">
      <c r="A426">
        <v>847</v>
      </c>
      <c r="B426" t="s">
        <v>36</v>
      </c>
      <c r="C426" t="s">
        <v>3710</v>
      </c>
      <c r="D426" t="s">
        <v>5271</v>
      </c>
      <c r="E426" t="s">
        <v>5272</v>
      </c>
      <c r="F426">
        <v>94327485</v>
      </c>
      <c r="G426" t="s">
        <v>6520</v>
      </c>
      <c r="H426" t="s">
        <v>5437</v>
      </c>
      <c r="I426" t="s">
        <v>6096</v>
      </c>
      <c r="J426" t="s">
        <v>5276</v>
      </c>
      <c r="K426" t="s">
        <v>6521</v>
      </c>
      <c r="M426" t="s">
        <v>36</v>
      </c>
      <c r="N426" t="s">
        <v>36</v>
      </c>
      <c r="O426" t="s">
        <v>36</v>
      </c>
      <c r="P426" t="s">
        <v>36</v>
      </c>
      <c r="Q426" t="s">
        <v>34</v>
      </c>
      <c r="R426" t="s">
        <v>34</v>
      </c>
      <c r="S426" t="s">
        <v>34</v>
      </c>
      <c r="T426" s="4">
        <v>45714.627557870372</v>
      </c>
      <c r="U426" t="s">
        <v>5284</v>
      </c>
    </row>
    <row r="427" spans="1:21" x14ac:dyDescent="0.25">
      <c r="A427">
        <v>847</v>
      </c>
      <c r="B427" t="s">
        <v>36</v>
      </c>
      <c r="C427" t="s">
        <v>3710</v>
      </c>
      <c r="D427" t="s">
        <v>5271</v>
      </c>
      <c r="E427" t="s">
        <v>5272</v>
      </c>
      <c r="F427">
        <v>16857445</v>
      </c>
      <c r="G427" t="s">
        <v>6522</v>
      </c>
      <c r="H427" t="s">
        <v>6523</v>
      </c>
      <c r="I427" t="s">
        <v>5300</v>
      </c>
      <c r="J427" t="s">
        <v>5386</v>
      </c>
      <c r="K427" t="s">
        <v>6524</v>
      </c>
      <c r="L427" t="s">
        <v>6525</v>
      </c>
      <c r="M427" t="s">
        <v>36</v>
      </c>
      <c r="N427" t="s">
        <v>36</v>
      </c>
      <c r="O427" t="s">
        <v>36</v>
      </c>
      <c r="P427" t="s">
        <v>36</v>
      </c>
      <c r="Q427" t="s">
        <v>36</v>
      </c>
      <c r="R427" t="s">
        <v>34</v>
      </c>
      <c r="S427" t="s">
        <v>34</v>
      </c>
      <c r="T427" s="4">
        <v>45730.64702546296</v>
      </c>
      <c r="U427" t="s">
        <v>5278</v>
      </c>
    </row>
    <row r="428" spans="1:21" x14ac:dyDescent="0.25">
      <c r="A428">
        <v>847</v>
      </c>
      <c r="B428" t="s">
        <v>36</v>
      </c>
      <c r="C428" t="s">
        <v>3710</v>
      </c>
      <c r="D428" t="s">
        <v>5271</v>
      </c>
      <c r="E428" t="s">
        <v>5272</v>
      </c>
      <c r="F428">
        <v>1144183713</v>
      </c>
      <c r="G428" t="s">
        <v>6056</v>
      </c>
      <c r="H428" t="s">
        <v>5473</v>
      </c>
      <c r="I428" t="s">
        <v>6526</v>
      </c>
      <c r="K428" t="s">
        <v>6527</v>
      </c>
      <c r="M428" t="s">
        <v>36</v>
      </c>
      <c r="N428" t="s">
        <v>36</v>
      </c>
      <c r="O428" t="s">
        <v>36</v>
      </c>
      <c r="P428" t="s">
        <v>36</v>
      </c>
      <c r="Q428" t="s">
        <v>34</v>
      </c>
      <c r="R428" t="s">
        <v>34</v>
      </c>
      <c r="S428" t="s">
        <v>34</v>
      </c>
      <c r="T428" s="4">
        <v>45701.504907407405</v>
      </c>
      <c r="U428" t="s">
        <v>5284</v>
      </c>
    </row>
    <row r="429" spans="1:21" x14ac:dyDescent="0.25">
      <c r="A429">
        <v>847</v>
      </c>
      <c r="B429" t="s">
        <v>36</v>
      </c>
      <c r="C429" t="s">
        <v>3710</v>
      </c>
      <c r="D429" t="s">
        <v>5271</v>
      </c>
      <c r="E429" t="s">
        <v>5272</v>
      </c>
      <c r="F429">
        <v>87064615</v>
      </c>
      <c r="G429" t="s">
        <v>6528</v>
      </c>
      <c r="H429" t="s">
        <v>6529</v>
      </c>
      <c r="I429" t="s">
        <v>5398</v>
      </c>
      <c r="J429" t="s">
        <v>5394</v>
      </c>
      <c r="K429" t="s">
        <v>6530</v>
      </c>
      <c r="M429" t="s">
        <v>34</v>
      </c>
      <c r="N429" t="s">
        <v>36</v>
      </c>
      <c r="O429" t="s">
        <v>36</v>
      </c>
      <c r="P429" t="s">
        <v>36</v>
      </c>
      <c r="Q429" t="s">
        <v>34</v>
      </c>
      <c r="R429" t="s">
        <v>34</v>
      </c>
      <c r="S429" t="s">
        <v>34</v>
      </c>
      <c r="T429" s="4">
        <v>45681.719050925924</v>
      </c>
      <c r="U429" t="s">
        <v>5284</v>
      </c>
    </row>
    <row r="430" spans="1:21" x14ac:dyDescent="0.25">
      <c r="A430">
        <v>847</v>
      </c>
      <c r="B430" t="s">
        <v>36</v>
      </c>
      <c r="C430" t="s">
        <v>3710</v>
      </c>
      <c r="D430" t="s">
        <v>5271</v>
      </c>
      <c r="E430" t="s">
        <v>5272</v>
      </c>
      <c r="F430">
        <v>1113520800</v>
      </c>
      <c r="G430" t="s">
        <v>6531</v>
      </c>
      <c r="H430" t="s">
        <v>6210</v>
      </c>
      <c r="I430" t="s">
        <v>6532</v>
      </c>
      <c r="J430" t="s">
        <v>6533</v>
      </c>
      <c r="K430" t="s">
        <v>6534</v>
      </c>
      <c r="L430" t="s">
        <v>6535</v>
      </c>
      <c r="M430" t="s">
        <v>36</v>
      </c>
      <c r="N430" t="s">
        <v>34</v>
      </c>
      <c r="O430" t="s">
        <v>36</v>
      </c>
      <c r="P430" t="s">
        <v>36</v>
      </c>
      <c r="Q430" t="s">
        <v>34</v>
      </c>
      <c r="R430" t="s">
        <v>34</v>
      </c>
      <c r="S430" t="s">
        <v>36</v>
      </c>
      <c r="T430" s="4">
        <v>45747.515162037038</v>
      </c>
      <c r="U430" t="s">
        <v>5284</v>
      </c>
    </row>
    <row r="431" spans="1:21" x14ac:dyDescent="0.25">
      <c r="A431">
        <v>847</v>
      </c>
      <c r="B431" t="s">
        <v>36</v>
      </c>
      <c r="C431" t="s">
        <v>3710</v>
      </c>
      <c r="D431" t="s">
        <v>5271</v>
      </c>
      <c r="E431" t="s">
        <v>5272</v>
      </c>
      <c r="F431">
        <v>1006257845</v>
      </c>
      <c r="G431" t="s">
        <v>5450</v>
      </c>
      <c r="H431" t="s">
        <v>6536</v>
      </c>
      <c r="I431" t="s">
        <v>5642</v>
      </c>
      <c r="J431" t="s">
        <v>5478</v>
      </c>
      <c r="K431" t="s">
        <v>6537</v>
      </c>
      <c r="M431" t="s">
        <v>36</v>
      </c>
      <c r="N431" t="s">
        <v>36</v>
      </c>
      <c r="O431" t="s">
        <v>36</v>
      </c>
      <c r="P431" t="s">
        <v>36</v>
      </c>
      <c r="Q431" t="s">
        <v>34</v>
      </c>
      <c r="R431" t="s">
        <v>34</v>
      </c>
      <c r="S431" t="s">
        <v>34</v>
      </c>
      <c r="T431" s="4">
        <v>45730.511828703704</v>
      </c>
      <c r="U431" t="s">
        <v>5284</v>
      </c>
    </row>
    <row r="432" spans="1:21" x14ac:dyDescent="0.25">
      <c r="A432">
        <v>847</v>
      </c>
      <c r="B432" t="s">
        <v>36</v>
      </c>
      <c r="C432" t="s">
        <v>3710</v>
      </c>
      <c r="D432" t="s">
        <v>5271</v>
      </c>
      <c r="E432" t="s">
        <v>5272</v>
      </c>
      <c r="F432">
        <v>1113658027</v>
      </c>
      <c r="G432" t="s">
        <v>6538</v>
      </c>
      <c r="H432" t="s">
        <v>6539</v>
      </c>
      <c r="I432" t="s">
        <v>6540</v>
      </c>
      <c r="K432" t="s">
        <v>6541</v>
      </c>
      <c r="M432" t="s">
        <v>36</v>
      </c>
      <c r="N432" t="s">
        <v>36</v>
      </c>
      <c r="O432" t="s">
        <v>34</v>
      </c>
      <c r="P432" t="s">
        <v>36</v>
      </c>
      <c r="Q432" t="s">
        <v>34</v>
      </c>
      <c r="R432" t="s">
        <v>34</v>
      </c>
      <c r="S432" t="s">
        <v>36</v>
      </c>
      <c r="T432" s="4">
        <v>45675.725925925923</v>
      </c>
      <c r="U432" t="s">
        <v>5278</v>
      </c>
    </row>
    <row r="433" spans="1:21" x14ac:dyDescent="0.25">
      <c r="A433">
        <v>847</v>
      </c>
      <c r="B433" t="s">
        <v>36</v>
      </c>
      <c r="C433" t="s">
        <v>3710</v>
      </c>
      <c r="D433" t="s">
        <v>5271</v>
      </c>
      <c r="E433" t="s">
        <v>5272</v>
      </c>
      <c r="F433">
        <v>16488035</v>
      </c>
      <c r="G433" t="s">
        <v>6542</v>
      </c>
      <c r="H433" t="s">
        <v>6543</v>
      </c>
      <c r="I433" t="s">
        <v>6544</v>
      </c>
      <c r="J433" t="s">
        <v>6545</v>
      </c>
      <c r="K433" t="s">
        <v>6546</v>
      </c>
      <c r="M433" t="s">
        <v>36</v>
      </c>
      <c r="N433" t="s">
        <v>36</v>
      </c>
      <c r="O433" t="s">
        <v>36</v>
      </c>
      <c r="P433" t="s">
        <v>36</v>
      </c>
      <c r="Q433" t="s">
        <v>36</v>
      </c>
      <c r="R433" t="s">
        <v>34</v>
      </c>
      <c r="S433" t="s">
        <v>34</v>
      </c>
      <c r="T433" s="4">
        <v>45720.581180555557</v>
      </c>
      <c r="U433" t="s">
        <v>5346</v>
      </c>
    </row>
    <row r="434" spans="1:21" x14ac:dyDescent="0.25">
      <c r="A434">
        <v>847</v>
      </c>
      <c r="B434" t="s">
        <v>36</v>
      </c>
      <c r="C434" t="s">
        <v>3710</v>
      </c>
      <c r="D434" t="s">
        <v>5271</v>
      </c>
      <c r="E434" t="s">
        <v>5272</v>
      </c>
      <c r="F434">
        <v>1114832951</v>
      </c>
      <c r="G434" t="s">
        <v>6547</v>
      </c>
      <c r="H434" t="s">
        <v>6385</v>
      </c>
      <c r="I434" t="s">
        <v>5416</v>
      </c>
      <c r="K434" t="s">
        <v>6548</v>
      </c>
      <c r="M434" t="s">
        <v>36</v>
      </c>
      <c r="N434" t="s">
        <v>36</v>
      </c>
      <c r="O434" t="s">
        <v>36</v>
      </c>
      <c r="P434" t="s">
        <v>36</v>
      </c>
      <c r="Q434" t="s">
        <v>34</v>
      </c>
      <c r="R434" t="s">
        <v>34</v>
      </c>
      <c r="S434" t="s">
        <v>36</v>
      </c>
      <c r="T434" s="4">
        <v>45716.481157407405</v>
      </c>
      <c r="U434" t="s">
        <v>5278</v>
      </c>
    </row>
    <row r="435" spans="1:21" x14ac:dyDescent="0.25">
      <c r="A435">
        <v>847</v>
      </c>
      <c r="B435" t="s">
        <v>36</v>
      </c>
      <c r="C435" t="s">
        <v>3710</v>
      </c>
      <c r="D435" t="s">
        <v>5271</v>
      </c>
      <c r="E435" t="s">
        <v>5272</v>
      </c>
      <c r="F435">
        <v>1113517625</v>
      </c>
      <c r="G435" t="s">
        <v>6549</v>
      </c>
      <c r="H435" t="s">
        <v>5439</v>
      </c>
      <c r="I435" t="s">
        <v>6505</v>
      </c>
      <c r="J435" t="s">
        <v>5527</v>
      </c>
      <c r="K435" t="s">
        <v>6550</v>
      </c>
      <c r="L435" t="s">
        <v>6550</v>
      </c>
      <c r="M435" t="s">
        <v>36</v>
      </c>
      <c r="N435" t="s">
        <v>36</v>
      </c>
      <c r="O435" t="s">
        <v>34</v>
      </c>
      <c r="P435" t="s">
        <v>36</v>
      </c>
      <c r="Q435" t="s">
        <v>34</v>
      </c>
      <c r="R435" t="s">
        <v>34</v>
      </c>
      <c r="S435" t="s">
        <v>34</v>
      </c>
      <c r="T435" s="4">
        <v>45733.690659722219</v>
      </c>
      <c r="U435" t="s">
        <v>5309</v>
      </c>
    </row>
    <row r="436" spans="1:21" x14ac:dyDescent="0.25">
      <c r="A436">
        <v>847</v>
      </c>
      <c r="B436" t="s">
        <v>36</v>
      </c>
      <c r="C436" t="s">
        <v>3710</v>
      </c>
      <c r="D436" t="s">
        <v>5271</v>
      </c>
      <c r="E436" t="s">
        <v>5272</v>
      </c>
      <c r="F436">
        <v>16277390</v>
      </c>
      <c r="G436" t="s">
        <v>6551</v>
      </c>
      <c r="H436" t="s">
        <v>5356</v>
      </c>
      <c r="I436" t="s">
        <v>6552</v>
      </c>
      <c r="J436" t="s">
        <v>5956</v>
      </c>
      <c r="K436" t="s">
        <v>6553</v>
      </c>
      <c r="M436" t="s">
        <v>36</v>
      </c>
      <c r="N436" t="s">
        <v>36</v>
      </c>
      <c r="O436" t="s">
        <v>34</v>
      </c>
      <c r="P436" t="s">
        <v>36</v>
      </c>
      <c r="Q436" t="s">
        <v>34</v>
      </c>
      <c r="R436" t="s">
        <v>34</v>
      </c>
      <c r="S436" t="s">
        <v>34</v>
      </c>
      <c r="T436" s="4">
        <v>45681.511261574073</v>
      </c>
      <c r="U436" t="s">
        <v>5309</v>
      </c>
    </row>
    <row r="437" spans="1:21" x14ac:dyDescent="0.25">
      <c r="A437">
        <v>847</v>
      </c>
      <c r="B437" t="s">
        <v>36</v>
      </c>
      <c r="C437" t="s">
        <v>3710</v>
      </c>
      <c r="D437" t="s">
        <v>5271</v>
      </c>
      <c r="E437" t="s">
        <v>5272</v>
      </c>
      <c r="F437">
        <v>16829155</v>
      </c>
      <c r="G437" t="s">
        <v>6126</v>
      </c>
      <c r="H437" t="s">
        <v>5816</v>
      </c>
      <c r="I437" t="s">
        <v>6554</v>
      </c>
      <c r="J437" t="s">
        <v>6555</v>
      </c>
      <c r="K437" t="s">
        <v>6556</v>
      </c>
      <c r="M437" t="s">
        <v>36</v>
      </c>
      <c r="N437" t="s">
        <v>36</v>
      </c>
      <c r="O437" t="s">
        <v>34</v>
      </c>
      <c r="P437" t="s">
        <v>36</v>
      </c>
      <c r="Q437" t="s">
        <v>34</v>
      </c>
      <c r="R437" t="s">
        <v>34</v>
      </c>
      <c r="S437" t="s">
        <v>36</v>
      </c>
      <c r="T437" s="4">
        <v>45721.378865740742</v>
      </c>
      <c r="U437" t="s">
        <v>5278</v>
      </c>
    </row>
    <row r="438" spans="1:21" x14ac:dyDescent="0.25">
      <c r="A438">
        <v>847</v>
      </c>
      <c r="B438" t="s">
        <v>36</v>
      </c>
      <c r="C438" t="s">
        <v>3710</v>
      </c>
      <c r="D438" t="s">
        <v>5271</v>
      </c>
      <c r="E438" t="s">
        <v>5272</v>
      </c>
      <c r="F438">
        <v>1144145194</v>
      </c>
      <c r="G438" t="s">
        <v>6557</v>
      </c>
      <c r="H438" t="s">
        <v>6240</v>
      </c>
      <c r="I438" t="s">
        <v>5301</v>
      </c>
      <c r="K438" t="s">
        <v>6558</v>
      </c>
      <c r="M438" t="s">
        <v>36</v>
      </c>
      <c r="N438" t="s">
        <v>36</v>
      </c>
      <c r="O438" t="s">
        <v>36</v>
      </c>
      <c r="P438" t="s">
        <v>36</v>
      </c>
      <c r="Q438" t="s">
        <v>34</v>
      </c>
      <c r="R438" t="s">
        <v>34</v>
      </c>
      <c r="S438" t="s">
        <v>36</v>
      </c>
      <c r="T438" s="4">
        <v>45775.47928240741</v>
      </c>
      <c r="U438" t="s">
        <v>5278</v>
      </c>
    </row>
    <row r="439" spans="1:21" x14ac:dyDescent="0.25">
      <c r="A439">
        <v>847</v>
      </c>
      <c r="B439" t="s">
        <v>36</v>
      </c>
      <c r="C439" t="s">
        <v>3710</v>
      </c>
      <c r="D439" t="s">
        <v>5271</v>
      </c>
      <c r="E439" t="s">
        <v>5272</v>
      </c>
      <c r="F439">
        <v>6240250</v>
      </c>
      <c r="G439" t="s">
        <v>6559</v>
      </c>
      <c r="H439" t="s">
        <v>5484</v>
      </c>
      <c r="I439" t="s">
        <v>5296</v>
      </c>
      <c r="J439" t="s">
        <v>5276</v>
      </c>
      <c r="K439" t="s">
        <v>6560</v>
      </c>
      <c r="M439" t="s">
        <v>36</v>
      </c>
      <c r="N439" t="s">
        <v>36</v>
      </c>
      <c r="O439" t="s">
        <v>36</v>
      </c>
      <c r="P439" t="s">
        <v>36</v>
      </c>
      <c r="Q439" t="s">
        <v>34</v>
      </c>
      <c r="R439" t="s">
        <v>34</v>
      </c>
      <c r="S439" t="s">
        <v>36</v>
      </c>
      <c r="T439" s="4">
        <v>45756.927974537037</v>
      </c>
      <c r="U439" t="s">
        <v>5278</v>
      </c>
    </row>
    <row r="440" spans="1:21" x14ac:dyDescent="0.25">
      <c r="A440">
        <v>847</v>
      </c>
      <c r="B440" t="s">
        <v>36</v>
      </c>
      <c r="C440" t="s">
        <v>3710</v>
      </c>
      <c r="D440" t="s">
        <v>5271</v>
      </c>
      <c r="E440" t="s">
        <v>5272</v>
      </c>
      <c r="F440">
        <v>1113674169</v>
      </c>
      <c r="G440" t="s">
        <v>6561</v>
      </c>
      <c r="H440" t="s">
        <v>5360</v>
      </c>
      <c r="I440" t="s">
        <v>5394</v>
      </c>
      <c r="J440" t="s">
        <v>5285</v>
      </c>
      <c r="K440" t="s">
        <v>6562</v>
      </c>
      <c r="M440" t="s">
        <v>36</v>
      </c>
      <c r="N440" t="s">
        <v>36</v>
      </c>
      <c r="O440" t="s">
        <v>34</v>
      </c>
      <c r="P440" t="s">
        <v>36</v>
      </c>
      <c r="Q440" t="s">
        <v>34</v>
      </c>
      <c r="R440" t="s">
        <v>34</v>
      </c>
      <c r="S440" t="s">
        <v>34</v>
      </c>
      <c r="T440" s="4">
        <v>45701.86645833333</v>
      </c>
      <c r="U440" t="s">
        <v>5284</v>
      </c>
    </row>
    <row r="441" spans="1:21" x14ac:dyDescent="0.25">
      <c r="A441">
        <v>847</v>
      </c>
      <c r="B441" t="s">
        <v>36</v>
      </c>
      <c r="C441" t="s">
        <v>3710</v>
      </c>
      <c r="D441" t="s">
        <v>5271</v>
      </c>
      <c r="E441" t="s">
        <v>5272</v>
      </c>
      <c r="F441">
        <v>6387448</v>
      </c>
      <c r="G441" t="s">
        <v>5988</v>
      </c>
      <c r="H441" t="s">
        <v>6563</v>
      </c>
      <c r="I441" t="s">
        <v>5474</v>
      </c>
      <c r="J441" t="s">
        <v>5532</v>
      </c>
      <c r="K441" t="s">
        <v>6564</v>
      </c>
      <c r="M441" t="s">
        <v>36</v>
      </c>
      <c r="N441" t="s">
        <v>36</v>
      </c>
      <c r="O441" t="s">
        <v>34</v>
      </c>
      <c r="P441" t="s">
        <v>36</v>
      </c>
      <c r="Q441" t="s">
        <v>34</v>
      </c>
      <c r="R441" t="s">
        <v>34</v>
      </c>
      <c r="S441" t="s">
        <v>34</v>
      </c>
      <c r="T441" s="4">
        <v>45681.467430555553</v>
      </c>
      <c r="U441" t="s">
        <v>5278</v>
      </c>
    </row>
    <row r="442" spans="1:21" x14ac:dyDescent="0.25">
      <c r="A442">
        <v>847</v>
      </c>
      <c r="B442" t="s">
        <v>36</v>
      </c>
      <c r="C442" t="s">
        <v>3710</v>
      </c>
      <c r="D442" t="s">
        <v>5271</v>
      </c>
      <c r="E442" t="s">
        <v>5272</v>
      </c>
      <c r="F442">
        <v>1113671318</v>
      </c>
      <c r="G442" t="s">
        <v>5574</v>
      </c>
      <c r="H442" t="s">
        <v>5286</v>
      </c>
      <c r="I442" t="s">
        <v>5394</v>
      </c>
      <c r="J442" t="s">
        <v>5285</v>
      </c>
      <c r="K442" t="s">
        <v>6565</v>
      </c>
      <c r="L442" t="s">
        <v>6565</v>
      </c>
      <c r="M442" t="s">
        <v>36</v>
      </c>
      <c r="N442" t="s">
        <v>36</v>
      </c>
      <c r="O442" t="s">
        <v>34</v>
      </c>
      <c r="P442" t="s">
        <v>36</v>
      </c>
      <c r="Q442" t="s">
        <v>34</v>
      </c>
      <c r="R442" t="s">
        <v>34</v>
      </c>
      <c r="S442" t="s">
        <v>34</v>
      </c>
      <c r="T442" s="4">
        <v>45677.38108796296</v>
      </c>
      <c r="U442" t="s">
        <v>5278</v>
      </c>
    </row>
    <row r="443" spans="1:21" x14ac:dyDescent="0.25">
      <c r="A443">
        <v>847</v>
      </c>
      <c r="B443" t="s">
        <v>36</v>
      </c>
      <c r="C443" t="s">
        <v>3710</v>
      </c>
      <c r="D443" t="s">
        <v>5271</v>
      </c>
      <c r="E443" t="s">
        <v>5272</v>
      </c>
      <c r="F443">
        <v>1130621081</v>
      </c>
      <c r="G443" t="s">
        <v>5454</v>
      </c>
      <c r="H443" t="s">
        <v>5717</v>
      </c>
      <c r="I443" t="s">
        <v>5755</v>
      </c>
      <c r="J443" t="s">
        <v>6566</v>
      </c>
      <c r="K443" t="s">
        <v>6567</v>
      </c>
      <c r="M443" t="s">
        <v>36</v>
      </c>
      <c r="N443" t="s">
        <v>36</v>
      </c>
      <c r="O443" t="s">
        <v>36</v>
      </c>
      <c r="P443" t="s">
        <v>36</v>
      </c>
      <c r="Q443" t="s">
        <v>34</v>
      </c>
      <c r="R443" t="s">
        <v>34</v>
      </c>
      <c r="S443" t="s">
        <v>36</v>
      </c>
      <c r="T443" s="4">
        <v>45701.505231481482</v>
      </c>
      <c r="U443" t="s">
        <v>5278</v>
      </c>
    </row>
    <row r="444" spans="1:21" x14ac:dyDescent="0.25">
      <c r="A444">
        <v>847</v>
      </c>
      <c r="B444" t="s">
        <v>36</v>
      </c>
      <c r="C444" t="s">
        <v>3710</v>
      </c>
      <c r="D444" t="s">
        <v>5271</v>
      </c>
      <c r="E444" t="s">
        <v>5272</v>
      </c>
      <c r="F444">
        <v>94315225</v>
      </c>
      <c r="G444" t="s">
        <v>5286</v>
      </c>
      <c r="H444" t="s">
        <v>5739</v>
      </c>
      <c r="I444" t="s">
        <v>5275</v>
      </c>
      <c r="J444" t="s">
        <v>5669</v>
      </c>
      <c r="K444" t="s">
        <v>6568</v>
      </c>
      <c r="L444" t="s">
        <v>6568</v>
      </c>
      <c r="M444" t="s">
        <v>36</v>
      </c>
      <c r="N444" t="s">
        <v>36</v>
      </c>
      <c r="O444" t="s">
        <v>34</v>
      </c>
      <c r="P444" t="s">
        <v>36</v>
      </c>
      <c r="Q444" t="s">
        <v>34</v>
      </c>
      <c r="R444" t="s">
        <v>34</v>
      </c>
      <c r="S444" t="s">
        <v>36</v>
      </c>
      <c r="T444" s="4">
        <v>45694.527974537035</v>
      </c>
      <c r="U444" t="s">
        <v>5278</v>
      </c>
    </row>
    <row r="445" spans="1:21" x14ac:dyDescent="0.25">
      <c r="A445">
        <v>847</v>
      </c>
      <c r="B445" t="s">
        <v>36</v>
      </c>
      <c r="C445" t="s">
        <v>3710</v>
      </c>
      <c r="D445" t="s">
        <v>5271</v>
      </c>
      <c r="E445" t="s">
        <v>5272</v>
      </c>
      <c r="F445">
        <v>1151939022</v>
      </c>
      <c r="G445" t="s">
        <v>6401</v>
      </c>
      <c r="H445" t="s">
        <v>6569</v>
      </c>
      <c r="I445" t="s">
        <v>5821</v>
      </c>
      <c r="J445" t="s">
        <v>6570</v>
      </c>
      <c r="K445" t="s">
        <v>6571</v>
      </c>
      <c r="L445" t="s">
        <v>6571</v>
      </c>
      <c r="M445" t="s">
        <v>36</v>
      </c>
      <c r="N445" t="s">
        <v>36</v>
      </c>
      <c r="O445" t="s">
        <v>36</v>
      </c>
      <c r="P445" t="s">
        <v>36</v>
      </c>
      <c r="Q445" t="s">
        <v>34</v>
      </c>
      <c r="R445" t="s">
        <v>34</v>
      </c>
      <c r="S445" t="s">
        <v>34</v>
      </c>
      <c r="T445" s="4">
        <v>45699.685763888891</v>
      </c>
      <c r="U445" t="s">
        <v>5284</v>
      </c>
    </row>
    <row r="446" spans="1:21" x14ac:dyDescent="0.25">
      <c r="A446">
        <v>847</v>
      </c>
      <c r="B446" t="s">
        <v>36</v>
      </c>
      <c r="C446" t="s">
        <v>3710</v>
      </c>
      <c r="D446" t="s">
        <v>5271</v>
      </c>
      <c r="E446" t="s">
        <v>5272</v>
      </c>
      <c r="F446">
        <v>1113698399</v>
      </c>
      <c r="G446" t="s">
        <v>5437</v>
      </c>
      <c r="H446" t="s">
        <v>6572</v>
      </c>
      <c r="I446" t="s">
        <v>6249</v>
      </c>
      <c r="J446" t="s">
        <v>5428</v>
      </c>
      <c r="K446" t="s">
        <v>6573</v>
      </c>
      <c r="L446" t="s">
        <v>6573</v>
      </c>
      <c r="M446" t="s">
        <v>36</v>
      </c>
      <c r="N446" t="s">
        <v>36</v>
      </c>
      <c r="O446" t="s">
        <v>36</v>
      </c>
      <c r="P446" t="s">
        <v>36</v>
      </c>
      <c r="Q446" t="s">
        <v>34</v>
      </c>
      <c r="R446" t="s">
        <v>34</v>
      </c>
      <c r="S446" t="s">
        <v>34</v>
      </c>
      <c r="T446" s="4">
        <v>45699.601851851854</v>
      </c>
      <c r="U446" t="s">
        <v>5284</v>
      </c>
    </row>
    <row r="447" spans="1:21" x14ac:dyDescent="0.25">
      <c r="A447">
        <v>847</v>
      </c>
      <c r="B447" t="s">
        <v>36</v>
      </c>
      <c r="C447" t="s">
        <v>3710</v>
      </c>
      <c r="D447" t="s">
        <v>5271</v>
      </c>
      <c r="E447" t="s">
        <v>5272</v>
      </c>
      <c r="F447">
        <v>1143826081</v>
      </c>
      <c r="G447" t="s">
        <v>5813</v>
      </c>
      <c r="H447" t="s">
        <v>5574</v>
      </c>
      <c r="I447" t="s">
        <v>5697</v>
      </c>
      <c r="J447" t="s">
        <v>5428</v>
      </c>
      <c r="K447" t="s">
        <v>6574</v>
      </c>
      <c r="L447" t="s">
        <v>6574</v>
      </c>
      <c r="M447" t="s">
        <v>34</v>
      </c>
      <c r="N447" t="s">
        <v>36</v>
      </c>
      <c r="O447" t="s">
        <v>36</v>
      </c>
      <c r="P447" t="s">
        <v>36</v>
      </c>
      <c r="Q447" t="s">
        <v>34</v>
      </c>
      <c r="R447" t="s">
        <v>34</v>
      </c>
      <c r="S447" t="s">
        <v>36</v>
      </c>
      <c r="T447" s="4">
        <v>45729.677523148152</v>
      </c>
      <c r="U447" t="s">
        <v>5278</v>
      </c>
    </row>
    <row r="448" spans="1:21" x14ac:dyDescent="0.25">
      <c r="A448">
        <v>847</v>
      </c>
      <c r="B448" t="s">
        <v>36</v>
      </c>
      <c r="C448" t="s">
        <v>3710</v>
      </c>
      <c r="D448" t="s">
        <v>5271</v>
      </c>
      <c r="E448" t="s">
        <v>5272</v>
      </c>
      <c r="F448">
        <v>29679461</v>
      </c>
      <c r="G448" t="s">
        <v>5565</v>
      </c>
      <c r="H448" t="s">
        <v>6446</v>
      </c>
      <c r="I448" t="s">
        <v>5405</v>
      </c>
      <c r="J448" t="s">
        <v>5428</v>
      </c>
      <c r="K448" t="s">
        <v>6575</v>
      </c>
      <c r="M448" t="s">
        <v>36</v>
      </c>
      <c r="N448" t="s">
        <v>36</v>
      </c>
      <c r="O448" t="s">
        <v>36</v>
      </c>
      <c r="P448" t="s">
        <v>36</v>
      </c>
      <c r="Q448" t="s">
        <v>34</v>
      </c>
      <c r="R448" t="s">
        <v>34</v>
      </c>
      <c r="S448" t="s">
        <v>34</v>
      </c>
      <c r="T448" s="4">
        <v>45723.866875</v>
      </c>
      <c r="U448" t="s">
        <v>5309</v>
      </c>
    </row>
    <row r="449" spans="1:21" x14ac:dyDescent="0.25">
      <c r="A449">
        <v>847</v>
      </c>
      <c r="B449" t="s">
        <v>36</v>
      </c>
      <c r="C449" t="s">
        <v>3710</v>
      </c>
      <c r="D449" t="s">
        <v>5271</v>
      </c>
      <c r="E449" t="s">
        <v>5272</v>
      </c>
      <c r="F449">
        <v>94043413</v>
      </c>
      <c r="G449" t="s">
        <v>6576</v>
      </c>
      <c r="I449" t="s">
        <v>5604</v>
      </c>
      <c r="J449" t="s">
        <v>5561</v>
      </c>
      <c r="K449" t="s">
        <v>6577</v>
      </c>
      <c r="L449" t="s">
        <v>6578</v>
      </c>
      <c r="M449" t="s">
        <v>36</v>
      </c>
      <c r="N449" t="s">
        <v>36</v>
      </c>
      <c r="O449" t="s">
        <v>36</v>
      </c>
      <c r="P449" t="s">
        <v>36</v>
      </c>
      <c r="Q449" t="s">
        <v>34</v>
      </c>
      <c r="R449" t="s">
        <v>34</v>
      </c>
      <c r="S449" t="s">
        <v>36</v>
      </c>
      <c r="T449" s="4">
        <v>45685.591354166667</v>
      </c>
      <c r="U449" t="s">
        <v>5278</v>
      </c>
    </row>
    <row r="450" spans="1:21" x14ac:dyDescent="0.25">
      <c r="A450">
        <v>847</v>
      </c>
      <c r="B450" t="s">
        <v>36</v>
      </c>
      <c r="C450" t="s">
        <v>3710</v>
      </c>
      <c r="D450" t="s">
        <v>5271</v>
      </c>
      <c r="E450" t="s">
        <v>5272</v>
      </c>
      <c r="F450">
        <v>6390461</v>
      </c>
      <c r="G450" t="s">
        <v>6579</v>
      </c>
      <c r="H450" t="s">
        <v>5591</v>
      </c>
      <c r="I450" t="s">
        <v>5817</v>
      </c>
      <c r="J450" t="s">
        <v>5381</v>
      </c>
      <c r="K450" t="s">
        <v>6580</v>
      </c>
      <c r="L450" t="s">
        <v>6581</v>
      </c>
      <c r="M450" t="s">
        <v>36</v>
      </c>
      <c r="N450" t="s">
        <v>36</v>
      </c>
      <c r="O450" t="s">
        <v>36</v>
      </c>
      <c r="P450" t="s">
        <v>36</v>
      </c>
      <c r="Q450" t="s">
        <v>34</v>
      </c>
      <c r="R450" t="s">
        <v>34</v>
      </c>
      <c r="S450" t="s">
        <v>34</v>
      </c>
      <c r="T450" s="4">
        <v>45730.510370370372</v>
      </c>
      <c r="U450" t="s">
        <v>5284</v>
      </c>
    </row>
    <row r="451" spans="1:21" x14ac:dyDescent="0.25">
      <c r="A451">
        <v>847</v>
      </c>
      <c r="B451" t="s">
        <v>36</v>
      </c>
      <c r="C451" t="s">
        <v>3710</v>
      </c>
      <c r="D451" t="s">
        <v>5271</v>
      </c>
      <c r="E451" t="s">
        <v>5272</v>
      </c>
      <c r="F451">
        <v>16986753</v>
      </c>
      <c r="G451" t="s">
        <v>5439</v>
      </c>
      <c r="H451" t="s">
        <v>6582</v>
      </c>
      <c r="I451" t="s">
        <v>5580</v>
      </c>
      <c r="J451" t="s">
        <v>6513</v>
      </c>
      <c r="K451" t="s">
        <v>6583</v>
      </c>
      <c r="M451" t="s">
        <v>36</v>
      </c>
      <c r="N451" t="s">
        <v>36</v>
      </c>
      <c r="O451" t="s">
        <v>36</v>
      </c>
      <c r="P451" t="s">
        <v>36</v>
      </c>
      <c r="Q451" t="s">
        <v>34</v>
      </c>
      <c r="R451" t="s">
        <v>34</v>
      </c>
      <c r="S451" t="s">
        <v>34</v>
      </c>
      <c r="T451" s="4">
        <v>45674.451006944444</v>
      </c>
      <c r="U451" t="s">
        <v>5284</v>
      </c>
    </row>
    <row r="452" spans="1:21" x14ac:dyDescent="0.25">
      <c r="A452">
        <v>847</v>
      </c>
      <c r="B452" t="s">
        <v>36</v>
      </c>
      <c r="C452" t="s">
        <v>3710</v>
      </c>
      <c r="D452" t="s">
        <v>5271</v>
      </c>
      <c r="E452" t="s">
        <v>5272</v>
      </c>
      <c r="F452">
        <v>6222032</v>
      </c>
      <c r="G452" t="s">
        <v>5439</v>
      </c>
      <c r="H452" t="s">
        <v>6584</v>
      </c>
      <c r="I452" t="s">
        <v>6585</v>
      </c>
      <c r="K452" t="s">
        <v>6586</v>
      </c>
      <c r="M452" t="s">
        <v>36</v>
      </c>
      <c r="N452" t="s">
        <v>36</v>
      </c>
      <c r="O452" t="s">
        <v>36</v>
      </c>
      <c r="P452" t="s">
        <v>36</v>
      </c>
      <c r="Q452" t="s">
        <v>34</v>
      </c>
      <c r="R452" t="s">
        <v>34</v>
      </c>
      <c r="S452" t="s">
        <v>34</v>
      </c>
      <c r="T452" s="4">
        <v>45749.719293981485</v>
      </c>
      <c r="U452" t="s">
        <v>5284</v>
      </c>
    </row>
    <row r="453" spans="1:21" x14ac:dyDescent="0.25">
      <c r="A453">
        <v>847</v>
      </c>
      <c r="B453" t="s">
        <v>36</v>
      </c>
      <c r="C453" t="s">
        <v>3710</v>
      </c>
      <c r="D453" t="s">
        <v>5271</v>
      </c>
      <c r="E453" t="s">
        <v>5272</v>
      </c>
      <c r="F453">
        <v>1113648913</v>
      </c>
      <c r="G453" t="s">
        <v>6587</v>
      </c>
      <c r="H453" t="s">
        <v>6588</v>
      </c>
      <c r="I453" t="s">
        <v>6589</v>
      </c>
      <c r="J453" t="s">
        <v>5919</v>
      </c>
      <c r="K453" t="s">
        <v>6590</v>
      </c>
      <c r="M453" t="s">
        <v>36</v>
      </c>
      <c r="N453" t="s">
        <v>36</v>
      </c>
      <c r="O453" t="s">
        <v>36</v>
      </c>
      <c r="P453" t="s">
        <v>36</v>
      </c>
      <c r="Q453" t="s">
        <v>34</v>
      </c>
      <c r="R453" t="s">
        <v>34</v>
      </c>
      <c r="S453" t="s">
        <v>36</v>
      </c>
      <c r="T453" s="4">
        <v>45698.436967592592</v>
      </c>
      <c r="U453" t="s">
        <v>5278</v>
      </c>
    </row>
    <row r="454" spans="1:21" x14ac:dyDescent="0.25">
      <c r="A454">
        <v>847</v>
      </c>
      <c r="B454" t="s">
        <v>36</v>
      </c>
      <c r="C454" t="s">
        <v>3710</v>
      </c>
      <c r="D454" t="s">
        <v>5271</v>
      </c>
      <c r="E454" t="s">
        <v>5272</v>
      </c>
      <c r="F454">
        <v>1005894171</v>
      </c>
      <c r="G454" t="s">
        <v>5501</v>
      </c>
      <c r="H454" t="s">
        <v>5574</v>
      </c>
      <c r="I454" t="s">
        <v>5755</v>
      </c>
      <c r="J454" t="s">
        <v>6345</v>
      </c>
      <c r="K454" t="s">
        <v>6591</v>
      </c>
      <c r="L454" t="s">
        <v>6591</v>
      </c>
      <c r="M454" t="s">
        <v>36</v>
      </c>
      <c r="N454" t="s">
        <v>36</v>
      </c>
      <c r="O454" t="s">
        <v>34</v>
      </c>
      <c r="P454" t="s">
        <v>34</v>
      </c>
      <c r="Q454" t="s">
        <v>34</v>
      </c>
      <c r="R454" t="s">
        <v>34</v>
      </c>
      <c r="S454" t="s">
        <v>36</v>
      </c>
      <c r="T454" s="4">
        <v>45729.368055555555</v>
      </c>
      <c r="U454" t="s">
        <v>5278</v>
      </c>
    </row>
    <row r="455" spans="1:21" x14ac:dyDescent="0.25">
      <c r="A455">
        <v>847</v>
      </c>
      <c r="B455" t="s">
        <v>36</v>
      </c>
      <c r="C455" t="s">
        <v>3710</v>
      </c>
      <c r="D455" t="s">
        <v>5271</v>
      </c>
      <c r="E455" t="s">
        <v>5272</v>
      </c>
      <c r="F455">
        <v>1113694004</v>
      </c>
      <c r="G455" t="s">
        <v>6592</v>
      </c>
      <c r="H455" t="s">
        <v>6593</v>
      </c>
      <c r="I455" t="s">
        <v>6594</v>
      </c>
      <c r="J455" t="s">
        <v>5428</v>
      </c>
      <c r="K455" t="s">
        <v>6595</v>
      </c>
      <c r="L455" t="s">
        <v>6596</v>
      </c>
      <c r="M455" t="s">
        <v>36</v>
      </c>
      <c r="N455" t="s">
        <v>36</v>
      </c>
      <c r="O455" t="s">
        <v>34</v>
      </c>
      <c r="P455" t="s">
        <v>36</v>
      </c>
      <c r="Q455" t="s">
        <v>34</v>
      </c>
      <c r="R455" t="s">
        <v>34</v>
      </c>
      <c r="S455" t="s">
        <v>34</v>
      </c>
      <c r="T455" s="4">
        <v>45702.388831018521</v>
      </c>
      <c r="U455" t="s">
        <v>5284</v>
      </c>
    </row>
    <row r="456" spans="1:21" x14ac:dyDescent="0.25">
      <c r="A456">
        <v>847</v>
      </c>
      <c r="B456" t="s">
        <v>36</v>
      </c>
      <c r="C456" t="s">
        <v>3710</v>
      </c>
      <c r="D456" t="s">
        <v>5271</v>
      </c>
      <c r="E456" t="s">
        <v>5272</v>
      </c>
      <c r="F456">
        <v>1113637896</v>
      </c>
      <c r="G456" t="s">
        <v>5538</v>
      </c>
      <c r="I456" t="s">
        <v>5447</v>
      </c>
      <c r="J456" t="s">
        <v>5318</v>
      </c>
      <c r="K456" t="s">
        <v>6597</v>
      </c>
      <c r="L456" t="s">
        <v>6598</v>
      </c>
      <c r="M456" t="s">
        <v>36</v>
      </c>
      <c r="N456" t="s">
        <v>36</v>
      </c>
      <c r="O456" t="s">
        <v>36</v>
      </c>
      <c r="P456" t="s">
        <v>36</v>
      </c>
      <c r="Q456" t="s">
        <v>34</v>
      </c>
      <c r="R456" t="s">
        <v>34</v>
      </c>
      <c r="S456" t="s">
        <v>34</v>
      </c>
      <c r="T456" s="4">
        <v>45701.734201388892</v>
      </c>
      <c r="U456" t="s">
        <v>5284</v>
      </c>
    </row>
    <row r="457" spans="1:21" x14ac:dyDescent="0.25">
      <c r="A457">
        <v>847</v>
      </c>
      <c r="B457" t="s">
        <v>36</v>
      </c>
      <c r="C457" t="s">
        <v>3710</v>
      </c>
      <c r="D457" t="s">
        <v>5271</v>
      </c>
      <c r="E457" t="s">
        <v>5272</v>
      </c>
      <c r="F457">
        <v>50983190</v>
      </c>
      <c r="G457" t="s">
        <v>5326</v>
      </c>
      <c r="H457" t="s">
        <v>6599</v>
      </c>
      <c r="I457" t="s">
        <v>6600</v>
      </c>
      <c r="J457" t="s">
        <v>5435</v>
      </c>
      <c r="K457" t="s">
        <v>6601</v>
      </c>
      <c r="M457" t="s">
        <v>36</v>
      </c>
      <c r="N457" t="s">
        <v>36</v>
      </c>
      <c r="O457" t="s">
        <v>36</v>
      </c>
      <c r="P457" t="s">
        <v>36</v>
      </c>
      <c r="Q457" t="s">
        <v>36</v>
      </c>
      <c r="R457" t="s">
        <v>34</v>
      </c>
      <c r="S457" t="s">
        <v>34</v>
      </c>
      <c r="T457" s="4">
        <v>45673.622071759259</v>
      </c>
      <c r="U457" t="s">
        <v>5284</v>
      </c>
    </row>
    <row r="458" spans="1:21" x14ac:dyDescent="0.25">
      <c r="A458">
        <v>847</v>
      </c>
      <c r="B458" t="s">
        <v>36</v>
      </c>
      <c r="C458" t="s">
        <v>3710</v>
      </c>
      <c r="D458" t="s">
        <v>5271</v>
      </c>
      <c r="E458" t="s">
        <v>5272</v>
      </c>
      <c r="F458">
        <v>94325931</v>
      </c>
      <c r="G458" t="s">
        <v>6602</v>
      </c>
      <c r="H458" t="s">
        <v>6603</v>
      </c>
      <c r="I458" t="s">
        <v>5276</v>
      </c>
      <c r="J458" t="s">
        <v>5478</v>
      </c>
      <c r="K458" t="s">
        <v>6604</v>
      </c>
      <c r="M458" t="s">
        <v>36</v>
      </c>
      <c r="N458" t="s">
        <v>36</v>
      </c>
      <c r="O458" t="s">
        <v>36</v>
      </c>
      <c r="P458" t="s">
        <v>36</v>
      </c>
      <c r="Q458" t="s">
        <v>34</v>
      </c>
      <c r="R458" t="s">
        <v>34</v>
      </c>
      <c r="S458" t="s">
        <v>36</v>
      </c>
      <c r="T458" s="4">
        <v>45735.433321759258</v>
      </c>
      <c r="U458" t="s">
        <v>5278</v>
      </c>
    </row>
    <row r="459" spans="1:21" x14ac:dyDescent="0.25">
      <c r="A459">
        <v>847</v>
      </c>
      <c r="B459" t="s">
        <v>36</v>
      </c>
      <c r="C459" t="s">
        <v>3710</v>
      </c>
      <c r="D459" t="s">
        <v>5271</v>
      </c>
      <c r="E459" t="s">
        <v>5272</v>
      </c>
      <c r="F459">
        <v>1192921322</v>
      </c>
      <c r="G459" t="s">
        <v>5388</v>
      </c>
      <c r="H459" t="s">
        <v>6605</v>
      </c>
      <c r="I459" t="s">
        <v>5394</v>
      </c>
      <c r="J459" t="s">
        <v>5285</v>
      </c>
      <c r="K459" t="s">
        <v>6606</v>
      </c>
      <c r="M459" t="s">
        <v>36</v>
      </c>
      <c r="N459" t="s">
        <v>36</v>
      </c>
      <c r="O459" t="s">
        <v>36</v>
      </c>
      <c r="P459" t="s">
        <v>36</v>
      </c>
      <c r="Q459" t="s">
        <v>34</v>
      </c>
      <c r="R459" t="s">
        <v>34</v>
      </c>
      <c r="S459" t="s">
        <v>36</v>
      </c>
      <c r="T459" s="4">
        <v>45671.913217592592</v>
      </c>
      <c r="U459" t="s">
        <v>5278</v>
      </c>
    </row>
    <row r="460" spans="1:21" x14ac:dyDescent="0.25">
      <c r="A460">
        <v>847</v>
      </c>
      <c r="B460" t="s">
        <v>36</v>
      </c>
      <c r="C460" t="s">
        <v>3710</v>
      </c>
      <c r="D460" t="s">
        <v>5271</v>
      </c>
      <c r="E460" t="s">
        <v>5272</v>
      </c>
      <c r="F460">
        <v>1113652432</v>
      </c>
      <c r="G460" t="s">
        <v>5481</v>
      </c>
      <c r="H460" t="s">
        <v>6256</v>
      </c>
      <c r="I460" t="s">
        <v>5749</v>
      </c>
      <c r="J460" t="s">
        <v>5615</v>
      </c>
      <c r="K460" t="s">
        <v>6607</v>
      </c>
      <c r="M460" t="s">
        <v>36</v>
      </c>
      <c r="N460" t="s">
        <v>36</v>
      </c>
      <c r="O460" t="s">
        <v>36</v>
      </c>
      <c r="P460" t="s">
        <v>36</v>
      </c>
      <c r="Q460" t="s">
        <v>34</v>
      </c>
      <c r="R460" t="s">
        <v>34</v>
      </c>
      <c r="S460" t="s">
        <v>36</v>
      </c>
      <c r="T460" s="4">
        <v>45692.759166666663</v>
      </c>
      <c r="U460" t="s">
        <v>5278</v>
      </c>
    </row>
    <row r="461" spans="1:21" x14ac:dyDescent="0.25">
      <c r="A461">
        <v>847</v>
      </c>
      <c r="B461" t="s">
        <v>36</v>
      </c>
      <c r="C461" t="s">
        <v>3710</v>
      </c>
      <c r="D461" t="s">
        <v>5271</v>
      </c>
      <c r="E461" t="s">
        <v>5272</v>
      </c>
      <c r="F461">
        <v>16500618</v>
      </c>
      <c r="G461" t="s">
        <v>6425</v>
      </c>
      <c r="H461" t="s">
        <v>5425</v>
      </c>
      <c r="I461" t="s">
        <v>6608</v>
      </c>
      <c r="K461" t="s">
        <v>6609</v>
      </c>
      <c r="M461" t="s">
        <v>36</v>
      </c>
      <c r="N461" t="s">
        <v>36</v>
      </c>
      <c r="O461" t="s">
        <v>34</v>
      </c>
      <c r="P461" t="s">
        <v>36</v>
      </c>
      <c r="Q461" t="s">
        <v>34</v>
      </c>
      <c r="R461" t="s">
        <v>34</v>
      </c>
      <c r="S461" t="s">
        <v>36</v>
      </c>
      <c r="T461" s="4">
        <v>45716.824259259258</v>
      </c>
      <c r="U461" t="s">
        <v>5278</v>
      </c>
    </row>
    <row r="462" spans="1:21" x14ac:dyDescent="0.25">
      <c r="A462">
        <v>847</v>
      </c>
      <c r="B462" t="s">
        <v>36</v>
      </c>
      <c r="C462" t="s">
        <v>3710</v>
      </c>
      <c r="D462" t="s">
        <v>5271</v>
      </c>
      <c r="E462" t="s">
        <v>5272</v>
      </c>
      <c r="F462">
        <v>6646968</v>
      </c>
      <c r="G462" t="s">
        <v>5425</v>
      </c>
      <c r="H462" t="s">
        <v>6107</v>
      </c>
      <c r="I462" t="s">
        <v>5970</v>
      </c>
      <c r="J462" t="s">
        <v>5561</v>
      </c>
      <c r="K462" t="s">
        <v>6610</v>
      </c>
      <c r="L462" t="s">
        <v>6610</v>
      </c>
      <c r="M462" t="s">
        <v>36</v>
      </c>
      <c r="N462" t="s">
        <v>36</v>
      </c>
      <c r="O462" t="s">
        <v>34</v>
      </c>
      <c r="P462" t="s">
        <v>36</v>
      </c>
      <c r="Q462" t="s">
        <v>34</v>
      </c>
      <c r="R462" t="s">
        <v>34</v>
      </c>
      <c r="S462" t="s">
        <v>34</v>
      </c>
      <c r="T462" s="4">
        <v>45678.408009259256</v>
      </c>
      <c r="U462" t="s">
        <v>5419</v>
      </c>
    </row>
    <row r="463" spans="1:21" x14ac:dyDescent="0.25">
      <c r="A463">
        <v>847</v>
      </c>
      <c r="B463" t="s">
        <v>36</v>
      </c>
      <c r="C463" t="s">
        <v>3710</v>
      </c>
      <c r="D463" t="s">
        <v>5271</v>
      </c>
      <c r="E463" t="s">
        <v>5272</v>
      </c>
      <c r="F463">
        <v>66763220</v>
      </c>
      <c r="G463" t="s">
        <v>6611</v>
      </c>
      <c r="H463" t="s">
        <v>5496</v>
      </c>
      <c r="I463" t="s">
        <v>6612</v>
      </c>
      <c r="K463" t="s">
        <v>6613</v>
      </c>
      <c r="M463" t="s">
        <v>36</v>
      </c>
      <c r="N463" t="s">
        <v>34</v>
      </c>
      <c r="O463" t="s">
        <v>36</v>
      </c>
      <c r="P463" t="s">
        <v>34</v>
      </c>
      <c r="Q463" t="s">
        <v>36</v>
      </c>
      <c r="R463" t="s">
        <v>34</v>
      </c>
      <c r="S463" t="s">
        <v>34</v>
      </c>
      <c r="T463" s="4">
        <v>45749.87232638889</v>
      </c>
      <c r="U463" t="s">
        <v>5309</v>
      </c>
    </row>
    <row r="464" spans="1:21" x14ac:dyDescent="0.25">
      <c r="A464">
        <v>847</v>
      </c>
      <c r="B464" t="s">
        <v>36</v>
      </c>
      <c r="C464" t="s">
        <v>3710</v>
      </c>
      <c r="D464" t="s">
        <v>5271</v>
      </c>
      <c r="E464" t="s">
        <v>5272</v>
      </c>
      <c r="F464">
        <v>94321259</v>
      </c>
      <c r="G464" t="s">
        <v>5574</v>
      </c>
      <c r="H464" t="s">
        <v>6614</v>
      </c>
      <c r="I464" t="s">
        <v>5300</v>
      </c>
      <c r="J464" t="s">
        <v>5783</v>
      </c>
      <c r="K464" t="s">
        <v>6615</v>
      </c>
      <c r="M464" t="s">
        <v>36</v>
      </c>
      <c r="N464" t="s">
        <v>36</v>
      </c>
      <c r="O464" t="s">
        <v>36</v>
      </c>
      <c r="P464" t="s">
        <v>36</v>
      </c>
      <c r="Q464" t="s">
        <v>34</v>
      </c>
      <c r="R464" t="s">
        <v>34</v>
      </c>
      <c r="S464" t="s">
        <v>34</v>
      </c>
      <c r="T464" s="4">
        <v>45723.353182870371</v>
      </c>
      <c r="U464" t="s">
        <v>5284</v>
      </c>
    </row>
    <row r="465" spans="1:21" x14ac:dyDescent="0.25">
      <c r="A465">
        <v>847</v>
      </c>
      <c r="B465" t="s">
        <v>36</v>
      </c>
      <c r="C465" t="s">
        <v>3710</v>
      </c>
      <c r="D465" t="s">
        <v>5271</v>
      </c>
      <c r="E465" t="s">
        <v>5272</v>
      </c>
      <c r="F465">
        <v>87453160</v>
      </c>
      <c r="G465" t="s">
        <v>5310</v>
      </c>
      <c r="H465" t="s">
        <v>6616</v>
      </c>
      <c r="I465" t="s">
        <v>5357</v>
      </c>
      <c r="J465" t="s">
        <v>5296</v>
      </c>
      <c r="K465" t="s">
        <v>6617</v>
      </c>
      <c r="L465" t="s">
        <v>6617</v>
      </c>
      <c r="M465" t="s">
        <v>36</v>
      </c>
      <c r="N465" t="s">
        <v>36</v>
      </c>
      <c r="O465" t="s">
        <v>36</v>
      </c>
      <c r="P465" t="s">
        <v>36</v>
      </c>
      <c r="Q465" t="s">
        <v>34</v>
      </c>
      <c r="R465" t="s">
        <v>34</v>
      </c>
      <c r="S465" t="s">
        <v>36</v>
      </c>
      <c r="T465" s="4">
        <v>45754.63548611111</v>
      </c>
      <c r="U465" t="s">
        <v>5278</v>
      </c>
    </row>
    <row r="466" spans="1:21" x14ac:dyDescent="0.25">
      <c r="A466">
        <v>847</v>
      </c>
      <c r="B466" t="s">
        <v>36</v>
      </c>
      <c r="C466" t="s">
        <v>3710</v>
      </c>
      <c r="D466" t="s">
        <v>5271</v>
      </c>
      <c r="E466" t="s">
        <v>5272</v>
      </c>
      <c r="F466">
        <v>14699796</v>
      </c>
      <c r="G466" t="s">
        <v>6618</v>
      </c>
      <c r="H466" t="s">
        <v>6619</v>
      </c>
      <c r="I466" t="s">
        <v>5332</v>
      </c>
      <c r="K466" t="s">
        <v>6620</v>
      </c>
      <c r="L466" t="s">
        <v>6621</v>
      </c>
      <c r="M466" t="s">
        <v>36</v>
      </c>
      <c r="N466" t="s">
        <v>36</v>
      </c>
      <c r="O466" t="s">
        <v>36</v>
      </c>
      <c r="P466" t="s">
        <v>36</v>
      </c>
      <c r="Q466" t="s">
        <v>34</v>
      </c>
      <c r="R466" t="s">
        <v>34</v>
      </c>
      <c r="S466" t="s">
        <v>34</v>
      </c>
      <c r="T466" s="4">
        <v>45693.651134259257</v>
      </c>
      <c r="U466" t="s">
        <v>5284</v>
      </c>
    </row>
    <row r="467" spans="1:21" x14ac:dyDescent="0.25">
      <c r="A467">
        <v>847</v>
      </c>
      <c r="B467" t="s">
        <v>36</v>
      </c>
      <c r="C467" t="s">
        <v>3710</v>
      </c>
      <c r="D467" t="s">
        <v>5271</v>
      </c>
      <c r="E467" t="s">
        <v>5272</v>
      </c>
      <c r="F467">
        <v>1113683262</v>
      </c>
      <c r="G467" t="s">
        <v>6622</v>
      </c>
      <c r="H467" t="s">
        <v>5688</v>
      </c>
      <c r="I467" t="s">
        <v>5755</v>
      </c>
      <c r="J467" t="s">
        <v>5487</v>
      </c>
      <c r="K467" t="s">
        <v>6623</v>
      </c>
      <c r="L467" t="s">
        <v>6624</v>
      </c>
      <c r="M467" t="s">
        <v>36</v>
      </c>
      <c r="N467" t="s">
        <v>36</v>
      </c>
      <c r="O467" t="s">
        <v>36</v>
      </c>
      <c r="P467" t="s">
        <v>36</v>
      </c>
      <c r="Q467" t="s">
        <v>34</v>
      </c>
      <c r="R467" t="s">
        <v>34</v>
      </c>
      <c r="S467" t="s">
        <v>34</v>
      </c>
      <c r="T467" s="4">
        <v>45673.838414351849</v>
      </c>
      <c r="U467" t="s">
        <v>5284</v>
      </c>
    </row>
    <row r="468" spans="1:21" x14ac:dyDescent="0.25">
      <c r="A468">
        <v>847</v>
      </c>
      <c r="B468" t="s">
        <v>36</v>
      </c>
      <c r="C468" t="s">
        <v>3710</v>
      </c>
      <c r="D468" t="s">
        <v>5271</v>
      </c>
      <c r="E468" t="s">
        <v>5272</v>
      </c>
      <c r="F468">
        <v>29675257</v>
      </c>
      <c r="G468" t="s">
        <v>6625</v>
      </c>
      <c r="H468" t="s">
        <v>5739</v>
      </c>
      <c r="I468" t="s">
        <v>6626</v>
      </c>
      <c r="J468" t="s">
        <v>5353</v>
      </c>
      <c r="K468" t="s">
        <v>6627</v>
      </c>
      <c r="M468" t="s">
        <v>36</v>
      </c>
      <c r="N468" t="s">
        <v>36</v>
      </c>
      <c r="O468" t="s">
        <v>36</v>
      </c>
      <c r="P468" t="s">
        <v>36</v>
      </c>
      <c r="Q468" t="s">
        <v>34</v>
      </c>
      <c r="R468" t="s">
        <v>34</v>
      </c>
      <c r="S468" t="s">
        <v>34</v>
      </c>
      <c r="T468" s="4">
        <v>45699.673182870371</v>
      </c>
      <c r="U468" t="s">
        <v>5284</v>
      </c>
    </row>
    <row r="469" spans="1:21" x14ac:dyDescent="0.25">
      <c r="A469">
        <v>847</v>
      </c>
      <c r="B469" t="s">
        <v>36</v>
      </c>
      <c r="C469" t="s">
        <v>3710</v>
      </c>
      <c r="D469" t="s">
        <v>5271</v>
      </c>
      <c r="E469" t="s">
        <v>5272</v>
      </c>
      <c r="F469">
        <v>1094220191</v>
      </c>
      <c r="G469" t="s">
        <v>5677</v>
      </c>
      <c r="H469" t="s">
        <v>5591</v>
      </c>
      <c r="I469" t="s">
        <v>6628</v>
      </c>
      <c r="J469" t="s">
        <v>5801</v>
      </c>
      <c r="K469" t="s">
        <v>6629</v>
      </c>
      <c r="L469" t="s">
        <v>6629</v>
      </c>
      <c r="M469" t="s">
        <v>36</v>
      </c>
      <c r="N469" t="s">
        <v>36</v>
      </c>
      <c r="O469" t="s">
        <v>34</v>
      </c>
      <c r="P469" t="s">
        <v>36</v>
      </c>
      <c r="Q469" t="s">
        <v>34</v>
      </c>
      <c r="R469" t="s">
        <v>34</v>
      </c>
      <c r="S469" t="s">
        <v>36</v>
      </c>
      <c r="T469" s="4">
        <v>45672.112604166665</v>
      </c>
      <c r="U469" t="s">
        <v>5278</v>
      </c>
    </row>
    <row r="470" spans="1:21" x14ac:dyDescent="0.25">
      <c r="A470">
        <v>847</v>
      </c>
      <c r="B470" t="s">
        <v>36</v>
      </c>
      <c r="C470" t="s">
        <v>3710</v>
      </c>
      <c r="D470" t="s">
        <v>5271</v>
      </c>
      <c r="E470" t="s">
        <v>5272</v>
      </c>
      <c r="F470">
        <v>1113681545</v>
      </c>
      <c r="G470" t="s">
        <v>5426</v>
      </c>
      <c r="H470" t="s">
        <v>5516</v>
      </c>
      <c r="I470" t="s">
        <v>5341</v>
      </c>
      <c r="J470" t="s">
        <v>5344</v>
      </c>
      <c r="K470" t="s">
        <v>6630</v>
      </c>
      <c r="M470" t="s">
        <v>36</v>
      </c>
      <c r="N470" t="s">
        <v>36</v>
      </c>
      <c r="O470" t="s">
        <v>36</v>
      </c>
      <c r="P470" t="s">
        <v>36</v>
      </c>
      <c r="Q470" t="s">
        <v>34</v>
      </c>
      <c r="R470" t="s">
        <v>34</v>
      </c>
      <c r="S470" t="s">
        <v>36</v>
      </c>
      <c r="T470" s="4">
        <v>45743.342997685184</v>
      </c>
      <c r="U470" t="s">
        <v>5278</v>
      </c>
    </row>
    <row r="471" spans="1:21" x14ac:dyDescent="0.25">
      <c r="A471">
        <v>847</v>
      </c>
      <c r="B471" t="s">
        <v>36</v>
      </c>
      <c r="C471" t="s">
        <v>3710</v>
      </c>
      <c r="D471" t="s">
        <v>5271</v>
      </c>
      <c r="E471" t="s">
        <v>5272</v>
      </c>
      <c r="F471">
        <v>1114824022</v>
      </c>
      <c r="G471" t="s">
        <v>6631</v>
      </c>
      <c r="H471" t="s">
        <v>6632</v>
      </c>
      <c r="I471" t="s">
        <v>5486</v>
      </c>
      <c r="J471" t="s">
        <v>5760</v>
      </c>
      <c r="K471" t="s">
        <v>6633</v>
      </c>
      <c r="M471" t="s">
        <v>36</v>
      </c>
      <c r="N471" t="s">
        <v>36</v>
      </c>
      <c r="O471" t="s">
        <v>36</v>
      </c>
      <c r="P471" t="s">
        <v>36</v>
      </c>
      <c r="Q471" t="s">
        <v>34</v>
      </c>
      <c r="R471" t="s">
        <v>34</v>
      </c>
      <c r="S471" t="s">
        <v>34</v>
      </c>
      <c r="T471" s="4">
        <v>45728.468043981484</v>
      </c>
      <c r="U471" t="s">
        <v>5284</v>
      </c>
    </row>
    <row r="472" spans="1:21" x14ac:dyDescent="0.25">
      <c r="A472">
        <v>847</v>
      </c>
      <c r="B472" t="s">
        <v>36</v>
      </c>
      <c r="C472" t="s">
        <v>3710</v>
      </c>
      <c r="D472" t="s">
        <v>5271</v>
      </c>
      <c r="E472" t="s">
        <v>5272</v>
      </c>
      <c r="F472">
        <v>1007700364</v>
      </c>
      <c r="G472" t="s">
        <v>6634</v>
      </c>
      <c r="H472" t="s">
        <v>6456</v>
      </c>
      <c r="I472" t="s">
        <v>5357</v>
      </c>
      <c r="J472" t="s">
        <v>5745</v>
      </c>
      <c r="K472" t="s">
        <v>6635</v>
      </c>
      <c r="M472" t="s">
        <v>36</v>
      </c>
      <c r="N472" t="s">
        <v>36</v>
      </c>
      <c r="O472" t="s">
        <v>34</v>
      </c>
      <c r="P472" t="s">
        <v>36</v>
      </c>
      <c r="Q472" t="s">
        <v>34</v>
      </c>
      <c r="R472" t="s">
        <v>34</v>
      </c>
      <c r="S472" t="s">
        <v>36</v>
      </c>
      <c r="T472" s="4">
        <v>45677.654513888891</v>
      </c>
      <c r="U472" t="s">
        <v>5278</v>
      </c>
    </row>
    <row r="473" spans="1:21" x14ac:dyDescent="0.25">
      <c r="A473">
        <v>847</v>
      </c>
      <c r="B473" t="s">
        <v>36</v>
      </c>
      <c r="C473" t="s">
        <v>3710</v>
      </c>
      <c r="D473" t="s">
        <v>5271</v>
      </c>
      <c r="E473" t="s">
        <v>5272</v>
      </c>
      <c r="F473">
        <v>1144042561</v>
      </c>
      <c r="G473" t="s">
        <v>5299</v>
      </c>
      <c r="H473" t="s">
        <v>5437</v>
      </c>
      <c r="I473" t="s">
        <v>5952</v>
      </c>
      <c r="J473" t="s">
        <v>5318</v>
      </c>
      <c r="K473" t="s">
        <v>6636</v>
      </c>
      <c r="M473" t="s">
        <v>36</v>
      </c>
      <c r="N473" t="s">
        <v>36</v>
      </c>
      <c r="O473" t="s">
        <v>36</v>
      </c>
      <c r="P473" t="s">
        <v>36</v>
      </c>
      <c r="Q473" t="s">
        <v>34</v>
      </c>
      <c r="R473" t="s">
        <v>34</v>
      </c>
      <c r="S473" t="s">
        <v>34</v>
      </c>
      <c r="T473" s="4">
        <v>45729.487847222219</v>
      </c>
      <c r="U473" t="s">
        <v>5309</v>
      </c>
    </row>
    <row r="474" spans="1:21" x14ac:dyDescent="0.25">
      <c r="A474">
        <v>847</v>
      </c>
      <c r="B474" t="s">
        <v>36</v>
      </c>
      <c r="C474" t="s">
        <v>3710</v>
      </c>
      <c r="D474" t="s">
        <v>5271</v>
      </c>
      <c r="E474" t="s">
        <v>5272</v>
      </c>
      <c r="F474">
        <v>29661205</v>
      </c>
      <c r="G474" t="s">
        <v>6637</v>
      </c>
      <c r="H474" t="s">
        <v>5611</v>
      </c>
      <c r="I474" t="s">
        <v>6638</v>
      </c>
      <c r="J474" t="s">
        <v>6639</v>
      </c>
      <c r="K474" t="s">
        <v>6640</v>
      </c>
      <c r="M474" t="s">
        <v>36</v>
      </c>
      <c r="N474" t="s">
        <v>36</v>
      </c>
      <c r="O474" t="s">
        <v>36</v>
      </c>
      <c r="P474" t="s">
        <v>36</v>
      </c>
      <c r="Q474" t="s">
        <v>34</v>
      </c>
      <c r="R474" t="s">
        <v>34</v>
      </c>
      <c r="S474" t="s">
        <v>34</v>
      </c>
      <c r="T474" s="4">
        <v>45670.394861111112</v>
      </c>
      <c r="U474" t="s">
        <v>5284</v>
      </c>
    </row>
    <row r="475" spans="1:21" x14ac:dyDescent="0.25">
      <c r="A475">
        <v>847</v>
      </c>
      <c r="B475" t="s">
        <v>36</v>
      </c>
      <c r="C475" t="s">
        <v>3710</v>
      </c>
      <c r="D475" t="s">
        <v>5271</v>
      </c>
      <c r="E475" t="s">
        <v>5272</v>
      </c>
      <c r="F475">
        <v>1113529772</v>
      </c>
      <c r="G475" t="s">
        <v>5905</v>
      </c>
      <c r="H475" t="s">
        <v>6264</v>
      </c>
      <c r="I475" t="s">
        <v>5749</v>
      </c>
      <c r="J475" t="s">
        <v>5287</v>
      </c>
      <c r="K475" t="s">
        <v>6641</v>
      </c>
      <c r="L475" t="s">
        <v>6642</v>
      </c>
      <c r="M475" t="s">
        <v>36</v>
      </c>
      <c r="N475" t="s">
        <v>36</v>
      </c>
      <c r="O475" t="s">
        <v>36</v>
      </c>
      <c r="P475" t="s">
        <v>36</v>
      </c>
      <c r="Q475" t="s">
        <v>34</v>
      </c>
      <c r="R475" t="s">
        <v>34</v>
      </c>
      <c r="S475" t="s">
        <v>34</v>
      </c>
      <c r="T475" s="4">
        <v>45758.257222222222</v>
      </c>
      <c r="U475" t="s">
        <v>5309</v>
      </c>
    </row>
    <row r="476" spans="1:21" x14ac:dyDescent="0.25">
      <c r="A476">
        <v>847</v>
      </c>
      <c r="B476" t="s">
        <v>36</v>
      </c>
      <c r="C476" t="s">
        <v>3710</v>
      </c>
      <c r="D476" t="s">
        <v>5271</v>
      </c>
      <c r="E476" t="s">
        <v>5272</v>
      </c>
      <c r="F476">
        <v>1113657471</v>
      </c>
      <c r="G476" t="s">
        <v>6178</v>
      </c>
      <c r="H476" t="s">
        <v>5305</v>
      </c>
      <c r="I476" t="s">
        <v>6643</v>
      </c>
      <c r="J476" t="s">
        <v>5276</v>
      </c>
      <c r="K476" t="s">
        <v>6644</v>
      </c>
      <c r="L476" t="s">
        <v>6644</v>
      </c>
      <c r="M476" t="s">
        <v>36</v>
      </c>
      <c r="N476" t="s">
        <v>36</v>
      </c>
      <c r="O476" t="s">
        <v>36</v>
      </c>
      <c r="P476" t="s">
        <v>36</v>
      </c>
      <c r="Q476" t="s">
        <v>34</v>
      </c>
      <c r="R476" t="s">
        <v>34</v>
      </c>
      <c r="S476" t="s">
        <v>34</v>
      </c>
      <c r="T476" s="4">
        <v>45679.452916666669</v>
      </c>
      <c r="U476" t="s">
        <v>5278</v>
      </c>
    </row>
    <row r="477" spans="1:21" x14ac:dyDescent="0.25">
      <c r="A477">
        <v>847</v>
      </c>
      <c r="B477" t="s">
        <v>36</v>
      </c>
      <c r="C477" t="s">
        <v>3710</v>
      </c>
      <c r="D477" t="s">
        <v>5271</v>
      </c>
      <c r="E477" t="s">
        <v>5272</v>
      </c>
      <c r="F477">
        <v>1113679856</v>
      </c>
      <c r="G477" t="s">
        <v>5982</v>
      </c>
      <c r="H477" t="s">
        <v>5351</v>
      </c>
      <c r="I477" t="s">
        <v>6645</v>
      </c>
      <c r="J477" t="s">
        <v>5665</v>
      </c>
      <c r="K477" t="s">
        <v>6646</v>
      </c>
      <c r="M477" t="s">
        <v>36</v>
      </c>
      <c r="N477" t="s">
        <v>36</v>
      </c>
      <c r="O477" t="s">
        <v>36</v>
      </c>
      <c r="P477" t="s">
        <v>36</v>
      </c>
      <c r="Q477" t="s">
        <v>34</v>
      </c>
      <c r="R477" t="s">
        <v>34</v>
      </c>
      <c r="S477" t="s">
        <v>36</v>
      </c>
      <c r="T477" s="4">
        <v>45667.473298611112</v>
      </c>
      <c r="U477" t="s">
        <v>5278</v>
      </c>
    </row>
    <row r="478" spans="1:21" x14ac:dyDescent="0.25">
      <c r="A478">
        <v>847</v>
      </c>
      <c r="B478" t="s">
        <v>36</v>
      </c>
      <c r="C478" t="s">
        <v>3710</v>
      </c>
      <c r="D478" t="s">
        <v>5271</v>
      </c>
      <c r="E478" t="s">
        <v>5272</v>
      </c>
      <c r="F478">
        <v>14701237</v>
      </c>
      <c r="G478" t="s">
        <v>6647</v>
      </c>
      <c r="H478" t="s">
        <v>5490</v>
      </c>
      <c r="I478" t="s">
        <v>6648</v>
      </c>
      <c r="J478" t="s">
        <v>5399</v>
      </c>
      <c r="K478" t="s">
        <v>6649</v>
      </c>
      <c r="M478" t="s">
        <v>36</v>
      </c>
      <c r="N478" t="s">
        <v>36</v>
      </c>
      <c r="O478" t="s">
        <v>36</v>
      </c>
      <c r="P478" t="s">
        <v>34</v>
      </c>
      <c r="Q478" t="s">
        <v>34</v>
      </c>
      <c r="R478" t="s">
        <v>34</v>
      </c>
      <c r="S478" t="s">
        <v>34</v>
      </c>
      <c r="T478" s="4">
        <v>45719.655532407407</v>
      </c>
      <c r="U478" t="s">
        <v>6650</v>
      </c>
    </row>
    <row r="479" spans="1:21" x14ac:dyDescent="0.25">
      <c r="A479">
        <v>847</v>
      </c>
      <c r="B479" t="s">
        <v>36</v>
      </c>
      <c r="C479" t="s">
        <v>3710</v>
      </c>
      <c r="D479" t="s">
        <v>5271</v>
      </c>
      <c r="E479" t="s">
        <v>5272</v>
      </c>
      <c r="F479">
        <v>1007852436</v>
      </c>
      <c r="G479" t="s">
        <v>5299</v>
      </c>
      <c r="H479" t="s">
        <v>6107</v>
      </c>
      <c r="I479" t="s">
        <v>5341</v>
      </c>
      <c r="J479" t="s">
        <v>6651</v>
      </c>
      <c r="K479" t="s">
        <v>6652</v>
      </c>
      <c r="M479" t="s">
        <v>36</v>
      </c>
      <c r="N479" t="s">
        <v>36</v>
      </c>
      <c r="O479" t="s">
        <v>36</v>
      </c>
      <c r="P479" t="s">
        <v>36</v>
      </c>
      <c r="Q479" t="s">
        <v>34</v>
      </c>
      <c r="R479" t="s">
        <v>34</v>
      </c>
      <c r="S479" t="s">
        <v>36</v>
      </c>
      <c r="T479" s="4">
        <v>45695.425185185188</v>
      </c>
      <c r="U479" t="s">
        <v>5278</v>
      </c>
    </row>
    <row r="480" spans="1:21" x14ac:dyDescent="0.25">
      <c r="A480">
        <v>847</v>
      </c>
      <c r="B480" t="s">
        <v>36</v>
      </c>
      <c r="C480" t="s">
        <v>3710</v>
      </c>
      <c r="D480" t="s">
        <v>5271</v>
      </c>
      <c r="E480" t="s">
        <v>5272</v>
      </c>
      <c r="F480">
        <v>34556813</v>
      </c>
      <c r="G480" t="s">
        <v>5951</v>
      </c>
      <c r="H480" t="s">
        <v>5285</v>
      </c>
      <c r="I480" t="s">
        <v>6653</v>
      </c>
      <c r="J480" t="s">
        <v>5435</v>
      </c>
      <c r="K480" t="s">
        <v>6654</v>
      </c>
      <c r="L480" t="s">
        <v>6654</v>
      </c>
      <c r="M480" t="s">
        <v>36</v>
      </c>
      <c r="N480" t="s">
        <v>36</v>
      </c>
      <c r="O480" t="s">
        <v>36</v>
      </c>
      <c r="P480" t="s">
        <v>36</v>
      </c>
      <c r="Q480" t="s">
        <v>34</v>
      </c>
      <c r="R480" t="s">
        <v>34</v>
      </c>
      <c r="S480" t="s">
        <v>36</v>
      </c>
      <c r="T480" s="4">
        <v>45706.528622685182</v>
      </c>
      <c r="U480" t="s">
        <v>5278</v>
      </c>
    </row>
    <row r="481" spans="1:21" x14ac:dyDescent="0.25">
      <c r="A481">
        <v>847</v>
      </c>
      <c r="B481" t="s">
        <v>36</v>
      </c>
      <c r="C481" t="s">
        <v>3710</v>
      </c>
      <c r="D481" t="s">
        <v>5271</v>
      </c>
      <c r="E481" t="s">
        <v>5272</v>
      </c>
      <c r="F481">
        <v>14695122</v>
      </c>
      <c r="G481" t="s">
        <v>5490</v>
      </c>
      <c r="H481" t="s">
        <v>6622</v>
      </c>
      <c r="I481" t="s">
        <v>5749</v>
      </c>
      <c r="J481" t="s">
        <v>5783</v>
      </c>
      <c r="K481" t="s">
        <v>6655</v>
      </c>
      <c r="L481" t="s">
        <v>6656</v>
      </c>
      <c r="M481" t="s">
        <v>36</v>
      </c>
      <c r="N481" t="s">
        <v>36</v>
      </c>
      <c r="O481" t="s">
        <v>36</v>
      </c>
      <c r="P481" t="s">
        <v>36</v>
      </c>
      <c r="Q481" t="s">
        <v>36</v>
      </c>
      <c r="R481" t="s">
        <v>34</v>
      </c>
      <c r="S481" t="s">
        <v>34</v>
      </c>
      <c r="T481" s="4">
        <v>45699.409780092596</v>
      </c>
      <c r="U481" t="s">
        <v>5346</v>
      </c>
    </row>
    <row r="482" spans="1:21" x14ac:dyDescent="0.25">
      <c r="A482">
        <v>847</v>
      </c>
      <c r="B482" t="s">
        <v>36</v>
      </c>
      <c r="C482" t="s">
        <v>3710</v>
      </c>
      <c r="D482" t="s">
        <v>5271</v>
      </c>
      <c r="E482" t="s">
        <v>5272</v>
      </c>
      <c r="F482">
        <v>1113636288</v>
      </c>
      <c r="G482" t="s">
        <v>5286</v>
      </c>
      <c r="H482" t="s">
        <v>6657</v>
      </c>
      <c r="I482" t="s">
        <v>6658</v>
      </c>
      <c r="J482" t="s">
        <v>5287</v>
      </c>
      <c r="K482" t="s">
        <v>6659</v>
      </c>
      <c r="L482" t="s">
        <v>6660</v>
      </c>
      <c r="M482" t="s">
        <v>36</v>
      </c>
      <c r="N482" t="s">
        <v>36</v>
      </c>
      <c r="O482" t="s">
        <v>36</v>
      </c>
      <c r="P482" t="s">
        <v>36</v>
      </c>
      <c r="Q482" t="s">
        <v>36</v>
      </c>
      <c r="R482" t="s">
        <v>34</v>
      </c>
      <c r="S482" t="s">
        <v>34</v>
      </c>
      <c r="T482" s="4">
        <v>45694.587187500001</v>
      </c>
      <c r="U482" t="s">
        <v>5284</v>
      </c>
    </row>
    <row r="483" spans="1:21" x14ac:dyDescent="0.25">
      <c r="A483">
        <v>847</v>
      </c>
      <c r="B483" t="s">
        <v>36</v>
      </c>
      <c r="C483" t="s">
        <v>3710</v>
      </c>
      <c r="D483" t="s">
        <v>5271</v>
      </c>
      <c r="E483" t="s">
        <v>5272</v>
      </c>
      <c r="F483">
        <v>16276985</v>
      </c>
      <c r="G483" t="s">
        <v>5397</v>
      </c>
      <c r="H483" t="s">
        <v>6661</v>
      </c>
      <c r="I483" t="s">
        <v>5604</v>
      </c>
      <c r="K483" t="s">
        <v>6662</v>
      </c>
      <c r="L483" t="s">
        <v>6662</v>
      </c>
      <c r="M483" t="s">
        <v>36</v>
      </c>
      <c r="N483" t="s">
        <v>36</v>
      </c>
      <c r="O483" t="s">
        <v>36</v>
      </c>
      <c r="P483" t="s">
        <v>36</v>
      </c>
      <c r="Q483" t="s">
        <v>36</v>
      </c>
      <c r="R483" t="s">
        <v>34</v>
      </c>
      <c r="S483" t="s">
        <v>34</v>
      </c>
      <c r="T483" s="4">
        <v>45733.653287037036</v>
      </c>
      <c r="U483" t="s">
        <v>5284</v>
      </c>
    </row>
    <row r="484" spans="1:21" x14ac:dyDescent="0.25">
      <c r="A484">
        <v>847</v>
      </c>
      <c r="B484" t="s">
        <v>36</v>
      </c>
      <c r="C484" t="s">
        <v>3710</v>
      </c>
      <c r="D484" t="s">
        <v>5271</v>
      </c>
      <c r="E484" t="s">
        <v>5272</v>
      </c>
      <c r="F484">
        <v>1113629242</v>
      </c>
      <c r="G484" t="s">
        <v>6256</v>
      </c>
      <c r="H484" t="s">
        <v>5310</v>
      </c>
      <c r="I484" t="s">
        <v>6663</v>
      </c>
      <c r="J484" t="s">
        <v>5276</v>
      </c>
      <c r="K484" t="s">
        <v>6664</v>
      </c>
      <c r="L484" t="s">
        <v>6664</v>
      </c>
      <c r="M484" t="s">
        <v>36</v>
      </c>
      <c r="N484" t="s">
        <v>36</v>
      </c>
      <c r="O484" t="s">
        <v>34</v>
      </c>
      <c r="P484" t="s">
        <v>36</v>
      </c>
      <c r="Q484" t="s">
        <v>36</v>
      </c>
      <c r="R484" t="s">
        <v>34</v>
      </c>
      <c r="S484" t="s">
        <v>34</v>
      </c>
      <c r="T484" s="4">
        <v>45692.449074074073</v>
      </c>
      <c r="U484" t="s">
        <v>5284</v>
      </c>
    </row>
    <row r="485" spans="1:21" x14ac:dyDescent="0.25">
      <c r="A485">
        <v>847</v>
      </c>
      <c r="B485" t="s">
        <v>36</v>
      </c>
      <c r="C485" t="s">
        <v>3710</v>
      </c>
      <c r="D485" t="s">
        <v>5271</v>
      </c>
      <c r="E485" t="s">
        <v>5272</v>
      </c>
      <c r="F485">
        <v>1110476334</v>
      </c>
      <c r="G485" t="s">
        <v>5501</v>
      </c>
      <c r="H485" t="s">
        <v>6665</v>
      </c>
      <c r="I485" t="s">
        <v>6666</v>
      </c>
      <c r="J485" t="s">
        <v>6667</v>
      </c>
      <c r="K485" t="s">
        <v>6668</v>
      </c>
      <c r="M485" t="s">
        <v>36</v>
      </c>
      <c r="N485" t="s">
        <v>36</v>
      </c>
      <c r="O485" t="s">
        <v>34</v>
      </c>
      <c r="P485" t="s">
        <v>36</v>
      </c>
      <c r="Q485" t="s">
        <v>34</v>
      </c>
      <c r="R485" t="s">
        <v>34</v>
      </c>
      <c r="S485" t="s">
        <v>34</v>
      </c>
      <c r="T485" s="4">
        <v>45696.725798611114</v>
      </c>
      <c r="U485" t="s">
        <v>5309</v>
      </c>
    </row>
    <row r="486" spans="1:21" x14ac:dyDescent="0.25">
      <c r="A486">
        <v>847</v>
      </c>
      <c r="B486" t="s">
        <v>36</v>
      </c>
      <c r="C486" t="s">
        <v>3710</v>
      </c>
      <c r="D486" t="s">
        <v>5271</v>
      </c>
      <c r="E486" t="s">
        <v>5272</v>
      </c>
      <c r="F486">
        <v>1113623542</v>
      </c>
      <c r="G486" t="s">
        <v>6669</v>
      </c>
      <c r="H486" t="s">
        <v>6196</v>
      </c>
      <c r="I486" t="s">
        <v>6670</v>
      </c>
      <c r="J486" t="s">
        <v>5806</v>
      </c>
      <c r="K486" t="s">
        <v>6671</v>
      </c>
      <c r="L486" t="s">
        <v>6671</v>
      </c>
      <c r="M486" t="s">
        <v>36</v>
      </c>
      <c r="N486" t="s">
        <v>36</v>
      </c>
      <c r="O486" t="s">
        <v>36</v>
      </c>
      <c r="P486" t="s">
        <v>36</v>
      </c>
      <c r="Q486" t="s">
        <v>34</v>
      </c>
      <c r="R486" t="s">
        <v>34</v>
      </c>
      <c r="S486" t="s">
        <v>36</v>
      </c>
      <c r="T486" s="4">
        <v>45671.743206018517</v>
      </c>
      <c r="U486" t="s">
        <v>5278</v>
      </c>
    </row>
    <row r="487" spans="1:21" x14ac:dyDescent="0.25">
      <c r="A487">
        <v>847</v>
      </c>
      <c r="B487" t="s">
        <v>36</v>
      </c>
      <c r="C487" t="s">
        <v>3710</v>
      </c>
      <c r="D487" t="s">
        <v>5271</v>
      </c>
      <c r="E487" t="s">
        <v>5272</v>
      </c>
      <c r="F487">
        <v>29686874</v>
      </c>
      <c r="G487" t="s">
        <v>6672</v>
      </c>
      <c r="H487" t="s">
        <v>5305</v>
      </c>
      <c r="I487" t="s">
        <v>6673</v>
      </c>
      <c r="J487" t="s">
        <v>6674</v>
      </c>
      <c r="K487" t="s">
        <v>6675</v>
      </c>
      <c r="M487" t="s">
        <v>36</v>
      </c>
      <c r="N487" t="s">
        <v>36</v>
      </c>
      <c r="O487" t="s">
        <v>36</v>
      </c>
      <c r="P487" t="s">
        <v>36</v>
      </c>
      <c r="Q487" t="s">
        <v>34</v>
      </c>
      <c r="R487" t="s">
        <v>34</v>
      </c>
      <c r="S487" t="s">
        <v>36</v>
      </c>
      <c r="T487" s="4">
        <v>45670.523796296293</v>
      </c>
      <c r="U487" t="s">
        <v>5278</v>
      </c>
    </row>
    <row r="488" spans="1:21" x14ac:dyDescent="0.25">
      <c r="A488">
        <v>847</v>
      </c>
      <c r="B488" t="s">
        <v>36</v>
      </c>
      <c r="C488" t="s">
        <v>3710</v>
      </c>
      <c r="D488" t="s">
        <v>5271</v>
      </c>
      <c r="E488" t="s">
        <v>5272</v>
      </c>
      <c r="F488">
        <v>31486388</v>
      </c>
      <c r="G488" t="s">
        <v>6026</v>
      </c>
      <c r="H488" t="s">
        <v>5430</v>
      </c>
      <c r="I488" t="s">
        <v>5487</v>
      </c>
      <c r="K488" t="s">
        <v>6676</v>
      </c>
      <c r="M488" t="s">
        <v>36</v>
      </c>
      <c r="N488" t="s">
        <v>36</v>
      </c>
      <c r="O488" t="s">
        <v>36</v>
      </c>
      <c r="P488" t="s">
        <v>36</v>
      </c>
      <c r="Q488" t="s">
        <v>34</v>
      </c>
      <c r="R488" t="s">
        <v>34</v>
      </c>
      <c r="S488" t="s">
        <v>36</v>
      </c>
      <c r="T488" s="4">
        <v>45707.735972222225</v>
      </c>
      <c r="U488" t="s">
        <v>5278</v>
      </c>
    </row>
    <row r="489" spans="1:21" x14ac:dyDescent="0.25">
      <c r="A489">
        <v>847</v>
      </c>
      <c r="B489" t="s">
        <v>36</v>
      </c>
      <c r="C489" t="s">
        <v>3710</v>
      </c>
      <c r="D489" t="s">
        <v>5271</v>
      </c>
      <c r="E489" t="s">
        <v>5272</v>
      </c>
      <c r="F489">
        <v>1112466982</v>
      </c>
      <c r="G489" t="s">
        <v>5430</v>
      </c>
      <c r="H489" t="s">
        <v>6677</v>
      </c>
      <c r="I489" t="s">
        <v>6421</v>
      </c>
      <c r="J489" t="s">
        <v>5386</v>
      </c>
      <c r="K489" t="s">
        <v>6678</v>
      </c>
      <c r="L489" t="s">
        <v>6679</v>
      </c>
      <c r="M489" t="s">
        <v>36</v>
      </c>
      <c r="N489" t="s">
        <v>36</v>
      </c>
      <c r="O489" t="s">
        <v>36</v>
      </c>
      <c r="P489" t="s">
        <v>36</v>
      </c>
      <c r="Q489" t="s">
        <v>34</v>
      </c>
      <c r="R489" t="s">
        <v>34</v>
      </c>
      <c r="S489" t="s">
        <v>36</v>
      </c>
      <c r="T489" s="4">
        <v>45677.807071759256</v>
      </c>
      <c r="U489" t="s">
        <v>5278</v>
      </c>
    </row>
    <row r="490" spans="1:21" x14ac:dyDescent="0.25">
      <c r="A490">
        <v>847</v>
      </c>
      <c r="B490" t="s">
        <v>36</v>
      </c>
      <c r="C490" t="s">
        <v>3710</v>
      </c>
      <c r="D490" t="s">
        <v>5271</v>
      </c>
      <c r="E490" t="s">
        <v>5272</v>
      </c>
      <c r="F490">
        <v>16937498</v>
      </c>
      <c r="G490" t="s">
        <v>5570</v>
      </c>
      <c r="I490" t="s">
        <v>5296</v>
      </c>
      <c r="J490" t="s">
        <v>5783</v>
      </c>
      <c r="K490" t="s">
        <v>6680</v>
      </c>
      <c r="L490" t="s">
        <v>6680</v>
      </c>
      <c r="M490" t="s">
        <v>34</v>
      </c>
      <c r="N490" t="s">
        <v>34</v>
      </c>
      <c r="O490" t="s">
        <v>36</v>
      </c>
      <c r="P490" t="s">
        <v>34</v>
      </c>
      <c r="Q490" t="s">
        <v>34</v>
      </c>
      <c r="R490" t="s">
        <v>34</v>
      </c>
      <c r="S490" t="s">
        <v>34</v>
      </c>
      <c r="T490" s="4">
        <v>45749.426296296297</v>
      </c>
      <c r="U490" t="s">
        <v>5284</v>
      </c>
    </row>
    <row r="491" spans="1:21" x14ac:dyDescent="0.25">
      <c r="A491">
        <v>847</v>
      </c>
      <c r="B491" t="s">
        <v>36</v>
      </c>
      <c r="C491" t="s">
        <v>3710</v>
      </c>
      <c r="D491" t="s">
        <v>5271</v>
      </c>
      <c r="E491" t="s">
        <v>5272</v>
      </c>
      <c r="F491">
        <v>66774125</v>
      </c>
      <c r="G491" t="s">
        <v>6681</v>
      </c>
      <c r="H491" t="s">
        <v>5348</v>
      </c>
      <c r="I491" t="s">
        <v>5880</v>
      </c>
      <c r="J491" t="s">
        <v>5708</v>
      </c>
      <c r="K491" t="s">
        <v>6682</v>
      </c>
      <c r="L491" t="s">
        <v>6682</v>
      </c>
      <c r="M491" t="s">
        <v>36</v>
      </c>
      <c r="N491" t="s">
        <v>36</v>
      </c>
      <c r="O491" t="s">
        <v>36</v>
      </c>
      <c r="P491" t="s">
        <v>36</v>
      </c>
      <c r="Q491" t="s">
        <v>34</v>
      </c>
      <c r="R491" t="s">
        <v>34</v>
      </c>
      <c r="S491" t="s">
        <v>36</v>
      </c>
      <c r="T491" s="4">
        <v>45685.607638888891</v>
      </c>
      <c r="U491" t="s">
        <v>5278</v>
      </c>
    </row>
    <row r="492" spans="1:21" x14ac:dyDescent="0.25">
      <c r="A492">
        <v>847</v>
      </c>
      <c r="B492" t="s">
        <v>36</v>
      </c>
      <c r="C492" t="s">
        <v>3710</v>
      </c>
      <c r="D492" t="s">
        <v>5271</v>
      </c>
      <c r="E492" t="s">
        <v>5272</v>
      </c>
      <c r="F492">
        <v>1114455554</v>
      </c>
      <c r="G492" t="s">
        <v>6299</v>
      </c>
      <c r="H492" t="s">
        <v>6683</v>
      </c>
      <c r="I492" t="s">
        <v>5704</v>
      </c>
      <c r="J492" t="s">
        <v>5413</v>
      </c>
      <c r="K492" t="s">
        <v>6684</v>
      </c>
      <c r="M492" t="s">
        <v>36</v>
      </c>
      <c r="N492" t="s">
        <v>36</v>
      </c>
      <c r="O492" t="s">
        <v>36</v>
      </c>
      <c r="P492" t="s">
        <v>36</v>
      </c>
      <c r="Q492" t="s">
        <v>34</v>
      </c>
      <c r="R492" t="s">
        <v>34</v>
      </c>
      <c r="S492" t="s">
        <v>34</v>
      </c>
      <c r="T492" s="4">
        <v>45671.56658564815</v>
      </c>
      <c r="U492" t="s">
        <v>5309</v>
      </c>
    </row>
    <row r="493" spans="1:21" x14ac:dyDescent="0.25">
      <c r="A493">
        <v>847</v>
      </c>
      <c r="B493" t="s">
        <v>36</v>
      </c>
      <c r="C493" t="s">
        <v>3710</v>
      </c>
      <c r="D493" t="s">
        <v>5271</v>
      </c>
      <c r="E493" t="s">
        <v>5272</v>
      </c>
      <c r="F493">
        <v>94536357</v>
      </c>
      <c r="G493" t="s">
        <v>6232</v>
      </c>
      <c r="H493" t="s">
        <v>6109</v>
      </c>
      <c r="I493" t="s">
        <v>6685</v>
      </c>
      <c r="K493" t="s">
        <v>6686</v>
      </c>
      <c r="M493" t="s">
        <v>36</v>
      </c>
      <c r="N493" t="s">
        <v>36</v>
      </c>
      <c r="O493" t="s">
        <v>34</v>
      </c>
      <c r="P493" t="s">
        <v>36</v>
      </c>
      <c r="Q493" t="s">
        <v>34</v>
      </c>
      <c r="R493" t="s">
        <v>34</v>
      </c>
      <c r="S493" t="s">
        <v>34</v>
      </c>
      <c r="T493" s="4">
        <v>45681.701585648145</v>
      </c>
      <c r="U493" t="s">
        <v>5346</v>
      </c>
    </row>
    <row r="494" spans="1:21" x14ac:dyDescent="0.25">
      <c r="A494">
        <v>847</v>
      </c>
      <c r="B494" t="s">
        <v>36</v>
      </c>
      <c r="C494" t="s">
        <v>3710</v>
      </c>
      <c r="D494" t="s">
        <v>5271</v>
      </c>
      <c r="E494" t="s">
        <v>5272</v>
      </c>
      <c r="F494">
        <v>6106276</v>
      </c>
      <c r="G494" t="s">
        <v>5951</v>
      </c>
      <c r="H494" t="s">
        <v>5903</v>
      </c>
      <c r="I494" t="s">
        <v>5333</v>
      </c>
      <c r="K494" t="s">
        <v>6687</v>
      </c>
      <c r="L494" t="s">
        <v>6688</v>
      </c>
      <c r="M494" t="s">
        <v>36</v>
      </c>
      <c r="N494" t="s">
        <v>36</v>
      </c>
      <c r="O494" t="s">
        <v>36</v>
      </c>
      <c r="P494" t="s">
        <v>36</v>
      </c>
      <c r="Q494" t="s">
        <v>34</v>
      </c>
      <c r="R494" t="s">
        <v>34</v>
      </c>
      <c r="S494" t="s">
        <v>34</v>
      </c>
      <c r="T494" s="4">
        <v>45670.596956018519</v>
      </c>
      <c r="U494" t="s">
        <v>5278</v>
      </c>
    </row>
    <row r="495" spans="1:21" x14ac:dyDescent="0.25">
      <c r="A495">
        <v>847</v>
      </c>
      <c r="B495" t="s">
        <v>36</v>
      </c>
      <c r="C495" t="s">
        <v>3710</v>
      </c>
      <c r="D495" t="s">
        <v>5271</v>
      </c>
      <c r="E495" t="s">
        <v>5272</v>
      </c>
      <c r="F495">
        <v>16401841</v>
      </c>
      <c r="G495" t="s">
        <v>5450</v>
      </c>
      <c r="H495" t="s">
        <v>5501</v>
      </c>
      <c r="I495" t="s">
        <v>6689</v>
      </c>
      <c r="J495" t="s">
        <v>5276</v>
      </c>
      <c r="K495" t="s">
        <v>6690</v>
      </c>
      <c r="M495" t="s">
        <v>36</v>
      </c>
      <c r="N495" t="s">
        <v>36</v>
      </c>
      <c r="O495" t="s">
        <v>36</v>
      </c>
      <c r="P495" t="s">
        <v>36</v>
      </c>
      <c r="Q495" t="s">
        <v>34</v>
      </c>
      <c r="R495" t="s">
        <v>34</v>
      </c>
      <c r="S495" t="s">
        <v>36</v>
      </c>
      <c r="T495" s="4">
        <v>45716.830682870372</v>
      </c>
      <c r="U495" t="s">
        <v>5278</v>
      </c>
    </row>
    <row r="496" spans="1:21" x14ac:dyDescent="0.25">
      <c r="A496">
        <v>847</v>
      </c>
      <c r="B496" t="s">
        <v>36</v>
      </c>
      <c r="C496" t="s">
        <v>3710</v>
      </c>
      <c r="D496" t="s">
        <v>5271</v>
      </c>
      <c r="E496" t="s">
        <v>5272</v>
      </c>
      <c r="F496">
        <v>1113978443</v>
      </c>
      <c r="G496" t="s">
        <v>5443</v>
      </c>
      <c r="H496" t="s">
        <v>6691</v>
      </c>
      <c r="I496" t="s">
        <v>6692</v>
      </c>
      <c r="J496" t="s">
        <v>6693</v>
      </c>
      <c r="K496" t="s">
        <v>6694</v>
      </c>
      <c r="M496" t="s">
        <v>36</v>
      </c>
      <c r="N496" t="s">
        <v>36</v>
      </c>
      <c r="O496" t="s">
        <v>34</v>
      </c>
      <c r="P496" t="s">
        <v>36</v>
      </c>
      <c r="Q496" t="s">
        <v>34</v>
      </c>
      <c r="R496" t="s">
        <v>34</v>
      </c>
      <c r="S496" t="s">
        <v>34</v>
      </c>
      <c r="T496" s="4">
        <v>45735.626597222225</v>
      </c>
      <c r="U496" t="s">
        <v>5284</v>
      </c>
    </row>
    <row r="497" spans="1:21" x14ac:dyDescent="0.25">
      <c r="A497">
        <v>847</v>
      </c>
      <c r="B497" t="s">
        <v>36</v>
      </c>
      <c r="C497" t="s">
        <v>3710</v>
      </c>
      <c r="D497" t="s">
        <v>5271</v>
      </c>
      <c r="E497" t="s">
        <v>5272</v>
      </c>
      <c r="F497">
        <v>1087046354</v>
      </c>
      <c r="G497" t="s">
        <v>5298</v>
      </c>
      <c r="H497" t="s">
        <v>5348</v>
      </c>
      <c r="I497" t="s">
        <v>6695</v>
      </c>
      <c r="J497" t="s">
        <v>6696</v>
      </c>
      <c r="K497" t="s">
        <v>6697</v>
      </c>
      <c r="M497" t="s">
        <v>36</v>
      </c>
      <c r="N497" t="s">
        <v>36</v>
      </c>
      <c r="O497" t="s">
        <v>36</v>
      </c>
      <c r="P497" t="s">
        <v>36</v>
      </c>
      <c r="Q497" t="s">
        <v>34</v>
      </c>
      <c r="R497" t="s">
        <v>34</v>
      </c>
      <c r="S497" t="s">
        <v>34</v>
      </c>
      <c r="T497" s="4">
        <v>45729.666956018518</v>
      </c>
      <c r="U497" t="s">
        <v>5284</v>
      </c>
    </row>
    <row r="498" spans="1:21" x14ac:dyDescent="0.25">
      <c r="A498">
        <v>847</v>
      </c>
      <c r="B498" t="s">
        <v>36</v>
      </c>
      <c r="C498" t="s">
        <v>3710</v>
      </c>
      <c r="D498" t="s">
        <v>5271</v>
      </c>
      <c r="E498" t="s">
        <v>5272</v>
      </c>
      <c r="F498">
        <v>66785239</v>
      </c>
      <c r="G498" t="s">
        <v>5658</v>
      </c>
      <c r="H498" t="s">
        <v>6698</v>
      </c>
      <c r="I498" t="s">
        <v>6699</v>
      </c>
      <c r="J498" t="s">
        <v>6639</v>
      </c>
      <c r="K498" t="s">
        <v>6700</v>
      </c>
      <c r="M498" t="s">
        <v>36</v>
      </c>
      <c r="N498" t="s">
        <v>36</v>
      </c>
      <c r="O498" t="s">
        <v>36</v>
      </c>
      <c r="P498" t="s">
        <v>36</v>
      </c>
      <c r="Q498" t="s">
        <v>34</v>
      </c>
      <c r="R498" t="s">
        <v>34</v>
      </c>
      <c r="S498" t="s">
        <v>36</v>
      </c>
      <c r="T498" s="4">
        <v>45694.542534722219</v>
      </c>
      <c r="U498" t="s">
        <v>5278</v>
      </c>
    </row>
    <row r="499" spans="1:21" x14ac:dyDescent="0.25">
      <c r="A499">
        <v>847</v>
      </c>
      <c r="B499" t="s">
        <v>36</v>
      </c>
      <c r="C499" t="s">
        <v>3710</v>
      </c>
      <c r="D499" t="s">
        <v>5271</v>
      </c>
      <c r="E499" t="s">
        <v>5272</v>
      </c>
      <c r="F499">
        <v>1113634059</v>
      </c>
      <c r="G499" t="s">
        <v>6701</v>
      </c>
      <c r="H499" t="s">
        <v>5883</v>
      </c>
      <c r="I499" t="s">
        <v>5300</v>
      </c>
      <c r="J499" t="s">
        <v>5301</v>
      </c>
      <c r="K499" t="s">
        <v>6702</v>
      </c>
      <c r="M499" t="s">
        <v>36</v>
      </c>
      <c r="N499" t="s">
        <v>36</v>
      </c>
      <c r="O499" t="s">
        <v>36</v>
      </c>
      <c r="P499" t="s">
        <v>36</v>
      </c>
      <c r="Q499" t="s">
        <v>34</v>
      </c>
      <c r="R499" t="s">
        <v>34</v>
      </c>
      <c r="S499" t="s">
        <v>34</v>
      </c>
      <c r="T499" s="4">
        <v>45695.413275462961</v>
      </c>
      <c r="U499" t="s">
        <v>5284</v>
      </c>
    </row>
    <row r="500" spans="1:21" x14ac:dyDescent="0.25">
      <c r="A500">
        <v>847</v>
      </c>
      <c r="B500" t="s">
        <v>36</v>
      </c>
      <c r="C500" t="s">
        <v>3710</v>
      </c>
      <c r="D500" t="s">
        <v>5271</v>
      </c>
      <c r="E500" t="s">
        <v>5272</v>
      </c>
      <c r="F500">
        <v>14696858</v>
      </c>
      <c r="G500" t="s">
        <v>6703</v>
      </c>
      <c r="H500" t="s">
        <v>6010</v>
      </c>
      <c r="I500" t="s">
        <v>5575</v>
      </c>
      <c r="J500" t="s">
        <v>5276</v>
      </c>
      <c r="K500" t="s">
        <v>6704</v>
      </c>
      <c r="M500" t="s">
        <v>36</v>
      </c>
      <c r="N500" t="s">
        <v>36</v>
      </c>
      <c r="O500" t="s">
        <v>36</v>
      </c>
      <c r="P500" t="s">
        <v>36</v>
      </c>
      <c r="Q500" t="s">
        <v>36</v>
      </c>
      <c r="R500" t="s">
        <v>34</v>
      </c>
      <c r="S500" t="s">
        <v>34</v>
      </c>
      <c r="T500" s="4">
        <v>45728.668854166666</v>
      </c>
      <c r="U500" t="s">
        <v>5278</v>
      </c>
    </row>
    <row r="501" spans="1:21" x14ac:dyDescent="0.25">
      <c r="A501">
        <v>847</v>
      </c>
      <c r="B501" t="s">
        <v>36</v>
      </c>
      <c r="C501" t="s">
        <v>3710</v>
      </c>
      <c r="D501" t="s">
        <v>5271</v>
      </c>
      <c r="E501" t="s">
        <v>5272</v>
      </c>
      <c r="F501">
        <v>86083131</v>
      </c>
      <c r="G501" t="s">
        <v>6705</v>
      </c>
      <c r="H501" t="s">
        <v>6078</v>
      </c>
      <c r="I501" t="s">
        <v>5357</v>
      </c>
      <c r="J501" t="s">
        <v>5462</v>
      </c>
      <c r="K501" t="s">
        <v>6706</v>
      </c>
      <c r="L501" t="s">
        <v>6707</v>
      </c>
      <c r="M501" t="s">
        <v>36</v>
      </c>
      <c r="N501" t="s">
        <v>36</v>
      </c>
      <c r="O501" t="s">
        <v>36</v>
      </c>
      <c r="P501" t="s">
        <v>36</v>
      </c>
      <c r="Q501" t="s">
        <v>34</v>
      </c>
      <c r="R501" t="s">
        <v>34</v>
      </c>
      <c r="S501" t="s">
        <v>36</v>
      </c>
      <c r="T501" s="4">
        <v>45771.607673611114</v>
      </c>
      <c r="U501" t="s">
        <v>5419</v>
      </c>
    </row>
    <row r="502" spans="1:21" x14ac:dyDescent="0.25">
      <c r="A502">
        <v>847</v>
      </c>
      <c r="B502" t="s">
        <v>36</v>
      </c>
      <c r="C502" t="s">
        <v>3710</v>
      </c>
      <c r="D502" t="s">
        <v>5271</v>
      </c>
      <c r="E502" t="s">
        <v>5272</v>
      </c>
      <c r="F502">
        <v>94330902</v>
      </c>
      <c r="G502" t="s">
        <v>5311</v>
      </c>
      <c r="I502" t="s">
        <v>6708</v>
      </c>
      <c r="K502" t="s">
        <v>6709</v>
      </c>
      <c r="M502" t="s">
        <v>36</v>
      </c>
      <c r="N502" t="s">
        <v>36</v>
      </c>
      <c r="O502" t="s">
        <v>36</v>
      </c>
      <c r="P502" t="s">
        <v>36</v>
      </c>
      <c r="Q502" t="s">
        <v>34</v>
      </c>
      <c r="R502" t="s">
        <v>34</v>
      </c>
      <c r="S502" t="s">
        <v>36</v>
      </c>
      <c r="T502" s="4">
        <v>45705.389918981484</v>
      </c>
      <c r="U502" t="s">
        <v>5278</v>
      </c>
    </row>
    <row r="503" spans="1:21" x14ac:dyDescent="0.25">
      <c r="A503">
        <v>847</v>
      </c>
      <c r="B503" t="s">
        <v>36</v>
      </c>
      <c r="C503" t="s">
        <v>3710</v>
      </c>
      <c r="D503" t="s">
        <v>5271</v>
      </c>
      <c r="E503" t="s">
        <v>5272</v>
      </c>
      <c r="F503">
        <v>66661702</v>
      </c>
      <c r="G503" t="s">
        <v>5563</v>
      </c>
      <c r="H503" t="s">
        <v>5340</v>
      </c>
      <c r="I503" t="s">
        <v>5596</v>
      </c>
      <c r="K503" t="s">
        <v>6710</v>
      </c>
      <c r="M503" t="s">
        <v>36</v>
      </c>
      <c r="N503" t="s">
        <v>36</v>
      </c>
      <c r="O503" t="s">
        <v>34</v>
      </c>
      <c r="P503" t="s">
        <v>36</v>
      </c>
      <c r="Q503" t="s">
        <v>34</v>
      </c>
      <c r="R503" t="s">
        <v>34</v>
      </c>
      <c r="S503" t="s">
        <v>34</v>
      </c>
      <c r="T503" s="4">
        <v>45757.522060185183</v>
      </c>
      <c r="U503" t="s">
        <v>5284</v>
      </c>
    </row>
    <row r="504" spans="1:21" x14ac:dyDescent="0.25">
      <c r="A504">
        <v>847</v>
      </c>
      <c r="B504" t="s">
        <v>36</v>
      </c>
      <c r="C504" t="s">
        <v>3710</v>
      </c>
      <c r="D504" t="s">
        <v>5271</v>
      </c>
      <c r="E504" t="s">
        <v>5272</v>
      </c>
      <c r="F504">
        <v>1113674903</v>
      </c>
      <c r="G504" t="s">
        <v>6711</v>
      </c>
      <c r="H504" t="s">
        <v>6622</v>
      </c>
      <c r="I504" t="s">
        <v>5824</v>
      </c>
      <c r="K504" t="s">
        <v>6712</v>
      </c>
      <c r="L504" t="s">
        <v>6712</v>
      </c>
      <c r="M504" t="s">
        <v>36</v>
      </c>
      <c r="N504" t="s">
        <v>36</v>
      </c>
      <c r="O504" t="s">
        <v>36</v>
      </c>
      <c r="P504" t="s">
        <v>36</v>
      </c>
      <c r="Q504" t="s">
        <v>34</v>
      </c>
      <c r="R504" t="s">
        <v>34</v>
      </c>
      <c r="S504" t="s">
        <v>36</v>
      </c>
      <c r="T504" s="4">
        <v>45672.687835648147</v>
      </c>
      <c r="U504" t="s">
        <v>5278</v>
      </c>
    </row>
    <row r="505" spans="1:21" x14ac:dyDescent="0.25">
      <c r="A505">
        <v>847</v>
      </c>
      <c r="B505" t="s">
        <v>36</v>
      </c>
      <c r="C505" t="s">
        <v>3710</v>
      </c>
      <c r="D505" t="s">
        <v>5271</v>
      </c>
      <c r="E505" t="s">
        <v>5272</v>
      </c>
      <c r="F505">
        <v>1113676340</v>
      </c>
      <c r="G505" t="s">
        <v>5553</v>
      </c>
      <c r="H505" t="s">
        <v>6713</v>
      </c>
      <c r="I505" t="s">
        <v>6714</v>
      </c>
      <c r="J505" t="s">
        <v>5801</v>
      </c>
      <c r="K505" t="s">
        <v>6715</v>
      </c>
      <c r="M505" t="s">
        <v>36</v>
      </c>
      <c r="N505" t="s">
        <v>36</v>
      </c>
      <c r="O505" t="s">
        <v>34</v>
      </c>
      <c r="P505" t="s">
        <v>36</v>
      </c>
      <c r="Q505" t="s">
        <v>34</v>
      </c>
      <c r="R505" t="s">
        <v>34</v>
      </c>
      <c r="S505" t="s">
        <v>36</v>
      </c>
      <c r="T505" s="4">
        <v>45743.346168981479</v>
      </c>
      <c r="U505" t="s">
        <v>5278</v>
      </c>
    </row>
    <row r="506" spans="1:21" x14ac:dyDescent="0.25">
      <c r="A506">
        <v>847</v>
      </c>
      <c r="B506" t="s">
        <v>36</v>
      </c>
      <c r="C506" t="s">
        <v>3710</v>
      </c>
      <c r="D506" t="s">
        <v>5271</v>
      </c>
      <c r="E506" t="s">
        <v>5272</v>
      </c>
      <c r="F506">
        <v>16986603</v>
      </c>
      <c r="G506" t="s">
        <v>5280</v>
      </c>
      <c r="H506" t="s">
        <v>5321</v>
      </c>
      <c r="I506" t="s">
        <v>5357</v>
      </c>
      <c r="J506" t="s">
        <v>5301</v>
      </c>
      <c r="K506" t="s">
        <v>6716</v>
      </c>
      <c r="M506" t="s">
        <v>36</v>
      </c>
      <c r="N506" t="s">
        <v>36</v>
      </c>
      <c r="O506" t="s">
        <v>36</v>
      </c>
      <c r="P506" t="s">
        <v>36</v>
      </c>
      <c r="Q506" t="s">
        <v>34</v>
      </c>
      <c r="R506" t="s">
        <v>34</v>
      </c>
      <c r="S506" t="s">
        <v>34</v>
      </c>
      <c r="T506" s="4">
        <v>45720.780266203707</v>
      </c>
      <c r="U506" t="s">
        <v>5346</v>
      </c>
    </row>
    <row r="507" spans="1:21" x14ac:dyDescent="0.25">
      <c r="A507">
        <v>847</v>
      </c>
      <c r="B507" t="s">
        <v>36</v>
      </c>
      <c r="C507" t="s">
        <v>3710</v>
      </c>
      <c r="D507" t="s">
        <v>5271</v>
      </c>
      <c r="E507" t="s">
        <v>5272</v>
      </c>
      <c r="F507">
        <v>16786333</v>
      </c>
      <c r="G507" t="s">
        <v>6717</v>
      </c>
      <c r="H507" t="s">
        <v>5591</v>
      </c>
      <c r="I507" t="s">
        <v>5300</v>
      </c>
      <c r="J507" t="s">
        <v>5381</v>
      </c>
      <c r="K507" t="s">
        <v>6718</v>
      </c>
      <c r="M507" t="s">
        <v>34</v>
      </c>
      <c r="N507" t="s">
        <v>36</v>
      </c>
      <c r="O507" t="s">
        <v>36</v>
      </c>
      <c r="P507" t="s">
        <v>36</v>
      </c>
      <c r="Q507" t="s">
        <v>36</v>
      </c>
      <c r="R507" t="s">
        <v>34</v>
      </c>
      <c r="S507" t="s">
        <v>34</v>
      </c>
      <c r="T507" s="4">
        <v>45691.784166666665</v>
      </c>
      <c r="U507" t="s">
        <v>5284</v>
      </c>
    </row>
    <row r="508" spans="1:21" x14ac:dyDescent="0.25">
      <c r="A508">
        <v>847</v>
      </c>
      <c r="B508" t="s">
        <v>36</v>
      </c>
      <c r="C508" t="s">
        <v>3710</v>
      </c>
      <c r="D508" t="s">
        <v>5271</v>
      </c>
      <c r="E508" t="s">
        <v>5272</v>
      </c>
      <c r="F508">
        <v>1192780019</v>
      </c>
      <c r="G508" t="s">
        <v>5658</v>
      </c>
      <c r="H508" t="s">
        <v>6719</v>
      </c>
      <c r="I508" t="s">
        <v>5755</v>
      </c>
      <c r="J508" t="s">
        <v>6345</v>
      </c>
      <c r="K508" t="s">
        <v>6720</v>
      </c>
      <c r="L508" t="s">
        <v>6720</v>
      </c>
      <c r="M508" t="s">
        <v>34</v>
      </c>
      <c r="N508" t="s">
        <v>36</v>
      </c>
      <c r="O508" t="s">
        <v>36</v>
      </c>
      <c r="P508" t="s">
        <v>36</v>
      </c>
      <c r="Q508" t="s">
        <v>34</v>
      </c>
      <c r="R508" t="s">
        <v>34</v>
      </c>
      <c r="S508" t="s">
        <v>34</v>
      </c>
      <c r="T508" s="4">
        <v>45718.901469907411</v>
      </c>
      <c r="U508" t="s">
        <v>5346</v>
      </c>
    </row>
    <row r="509" spans="1:21" x14ac:dyDescent="0.25">
      <c r="A509">
        <v>847</v>
      </c>
      <c r="B509" t="s">
        <v>36</v>
      </c>
      <c r="C509" t="s">
        <v>3710</v>
      </c>
      <c r="D509" t="s">
        <v>5271</v>
      </c>
      <c r="E509" t="s">
        <v>5272</v>
      </c>
      <c r="F509">
        <v>1114058381</v>
      </c>
      <c r="G509" t="s">
        <v>5473</v>
      </c>
      <c r="H509" t="s">
        <v>5437</v>
      </c>
      <c r="I509" t="s">
        <v>5300</v>
      </c>
      <c r="J509" t="s">
        <v>5381</v>
      </c>
      <c r="K509" t="s">
        <v>6721</v>
      </c>
      <c r="L509" t="s">
        <v>6721</v>
      </c>
      <c r="M509" t="s">
        <v>36</v>
      </c>
      <c r="N509" t="s">
        <v>36</v>
      </c>
      <c r="O509" t="s">
        <v>36</v>
      </c>
      <c r="P509" t="s">
        <v>36</v>
      </c>
      <c r="Q509" t="s">
        <v>34</v>
      </c>
      <c r="R509" t="s">
        <v>34</v>
      </c>
      <c r="S509" t="s">
        <v>34</v>
      </c>
      <c r="T509" s="4">
        <v>45681.727824074071</v>
      </c>
      <c r="U509" t="s">
        <v>5278</v>
      </c>
    </row>
    <row r="510" spans="1:21" x14ac:dyDescent="0.25">
      <c r="A510">
        <v>847</v>
      </c>
      <c r="B510" t="s">
        <v>36</v>
      </c>
      <c r="C510" t="s">
        <v>3710</v>
      </c>
      <c r="D510" t="s">
        <v>5271</v>
      </c>
      <c r="E510" t="s">
        <v>5272</v>
      </c>
      <c r="F510">
        <v>1045704487</v>
      </c>
      <c r="G510" t="s">
        <v>5437</v>
      </c>
      <c r="H510" t="s">
        <v>6722</v>
      </c>
      <c r="I510" t="s">
        <v>5300</v>
      </c>
      <c r="J510" t="s">
        <v>5301</v>
      </c>
      <c r="K510" t="s">
        <v>6723</v>
      </c>
      <c r="L510" t="s">
        <v>6723</v>
      </c>
      <c r="M510" t="s">
        <v>36</v>
      </c>
      <c r="N510" t="s">
        <v>36</v>
      </c>
      <c r="O510" t="s">
        <v>36</v>
      </c>
      <c r="P510" t="s">
        <v>36</v>
      </c>
      <c r="Q510" t="s">
        <v>34</v>
      </c>
      <c r="R510" t="s">
        <v>34</v>
      </c>
      <c r="S510" t="s">
        <v>34</v>
      </c>
      <c r="T510" s="4">
        <v>45671.427245370367</v>
      </c>
      <c r="U510" t="s">
        <v>5419</v>
      </c>
    </row>
    <row r="511" spans="1:21" x14ac:dyDescent="0.25">
      <c r="A511">
        <v>847</v>
      </c>
      <c r="B511" t="s">
        <v>36</v>
      </c>
      <c r="C511" t="s">
        <v>3710</v>
      </c>
      <c r="D511" t="s">
        <v>5271</v>
      </c>
      <c r="E511" t="s">
        <v>5272</v>
      </c>
      <c r="F511">
        <v>1114824814</v>
      </c>
      <c r="G511" t="s">
        <v>5717</v>
      </c>
      <c r="H511" t="s">
        <v>5552</v>
      </c>
      <c r="I511" t="s">
        <v>5817</v>
      </c>
      <c r="J511" t="s">
        <v>5381</v>
      </c>
      <c r="K511" t="s">
        <v>6724</v>
      </c>
      <c r="M511" t="s">
        <v>36</v>
      </c>
      <c r="N511" t="s">
        <v>36</v>
      </c>
      <c r="O511" t="s">
        <v>36</v>
      </c>
      <c r="P511" t="s">
        <v>36</v>
      </c>
      <c r="Q511" t="s">
        <v>34</v>
      </c>
      <c r="R511" t="s">
        <v>34</v>
      </c>
      <c r="S511" t="s">
        <v>36</v>
      </c>
      <c r="T511" s="4">
        <v>45775.478275462963</v>
      </c>
      <c r="U511" t="s">
        <v>5278</v>
      </c>
    </row>
    <row r="512" spans="1:21" x14ac:dyDescent="0.25">
      <c r="A512">
        <v>847</v>
      </c>
      <c r="B512" t="s">
        <v>36</v>
      </c>
      <c r="C512" t="s">
        <v>3710</v>
      </c>
      <c r="D512" t="s">
        <v>5271</v>
      </c>
      <c r="E512" t="s">
        <v>5272</v>
      </c>
      <c r="F512">
        <v>14701464</v>
      </c>
      <c r="G512" t="s">
        <v>5426</v>
      </c>
      <c r="H512" t="s">
        <v>5310</v>
      </c>
      <c r="I512" t="s">
        <v>6725</v>
      </c>
      <c r="J512" t="s">
        <v>5333</v>
      </c>
      <c r="K512" t="s">
        <v>6726</v>
      </c>
      <c r="M512" t="s">
        <v>36</v>
      </c>
      <c r="N512" t="s">
        <v>36</v>
      </c>
      <c r="O512" t="s">
        <v>34</v>
      </c>
      <c r="P512" t="s">
        <v>36</v>
      </c>
      <c r="Q512" t="s">
        <v>34</v>
      </c>
      <c r="R512" t="s">
        <v>34</v>
      </c>
      <c r="S512" t="s">
        <v>36</v>
      </c>
      <c r="T512" s="4">
        <v>45675.52238425926</v>
      </c>
      <c r="U512" t="s">
        <v>5278</v>
      </c>
    </row>
    <row r="513" spans="1:21" x14ac:dyDescent="0.25">
      <c r="A513">
        <v>847</v>
      </c>
      <c r="B513" t="s">
        <v>36</v>
      </c>
      <c r="C513" t="s">
        <v>3710</v>
      </c>
      <c r="D513" t="s">
        <v>5271</v>
      </c>
      <c r="E513" t="s">
        <v>5272</v>
      </c>
      <c r="F513">
        <v>38792662</v>
      </c>
      <c r="G513" t="s">
        <v>5587</v>
      </c>
      <c r="H513" t="s">
        <v>5574</v>
      </c>
      <c r="I513" t="s">
        <v>5910</v>
      </c>
      <c r="J513" t="s">
        <v>5801</v>
      </c>
      <c r="K513" t="s">
        <v>6727</v>
      </c>
      <c r="L513" t="s">
        <v>6727</v>
      </c>
      <c r="M513" t="s">
        <v>36</v>
      </c>
      <c r="N513" t="s">
        <v>36</v>
      </c>
      <c r="O513" t="s">
        <v>36</v>
      </c>
      <c r="P513" t="s">
        <v>36</v>
      </c>
      <c r="Q513" t="s">
        <v>34</v>
      </c>
      <c r="R513" t="s">
        <v>34</v>
      </c>
      <c r="S513" t="s">
        <v>34</v>
      </c>
      <c r="T513" s="4">
        <v>45671.316157407404</v>
      </c>
      <c r="U513" t="s">
        <v>5346</v>
      </c>
    </row>
    <row r="514" spans="1:21" x14ac:dyDescent="0.25">
      <c r="A514">
        <v>847</v>
      </c>
      <c r="B514" t="s">
        <v>36</v>
      </c>
      <c r="C514" t="s">
        <v>3710</v>
      </c>
      <c r="D514" t="s">
        <v>5271</v>
      </c>
      <c r="E514" t="s">
        <v>5272</v>
      </c>
      <c r="F514">
        <v>16596995</v>
      </c>
      <c r="G514" t="s">
        <v>6369</v>
      </c>
      <c r="H514" t="s">
        <v>6728</v>
      </c>
      <c r="I514" t="s">
        <v>5386</v>
      </c>
      <c r="K514" t="s">
        <v>6729</v>
      </c>
      <c r="M514" t="s">
        <v>36</v>
      </c>
      <c r="N514" t="s">
        <v>36</v>
      </c>
      <c r="O514" t="s">
        <v>36</v>
      </c>
      <c r="P514" t="s">
        <v>36</v>
      </c>
      <c r="Q514" t="s">
        <v>34</v>
      </c>
      <c r="R514" t="s">
        <v>34</v>
      </c>
      <c r="S514" t="s">
        <v>34</v>
      </c>
      <c r="T514" s="4">
        <v>45699.433587962965</v>
      </c>
      <c r="U514" t="s">
        <v>5309</v>
      </c>
    </row>
    <row r="515" spans="1:21" x14ac:dyDescent="0.25">
      <c r="A515">
        <v>847</v>
      </c>
      <c r="B515" t="s">
        <v>36</v>
      </c>
      <c r="C515" t="s">
        <v>3710</v>
      </c>
      <c r="D515" t="s">
        <v>5271</v>
      </c>
      <c r="E515" t="s">
        <v>5272</v>
      </c>
      <c r="F515">
        <v>16769441</v>
      </c>
      <c r="G515" t="s">
        <v>5731</v>
      </c>
      <c r="H515" t="s">
        <v>6730</v>
      </c>
      <c r="I515" t="s">
        <v>5783</v>
      </c>
      <c r="K515" t="s">
        <v>6731</v>
      </c>
      <c r="M515" t="s">
        <v>36</v>
      </c>
      <c r="N515" t="s">
        <v>36</v>
      </c>
      <c r="O515" t="s">
        <v>36</v>
      </c>
      <c r="P515" t="s">
        <v>36</v>
      </c>
      <c r="Q515" t="s">
        <v>34</v>
      </c>
      <c r="R515" t="s">
        <v>34</v>
      </c>
      <c r="S515" t="s">
        <v>34</v>
      </c>
      <c r="T515" s="4">
        <v>45772.47855324074</v>
      </c>
      <c r="U515" t="s">
        <v>6454</v>
      </c>
    </row>
    <row r="516" spans="1:21" x14ac:dyDescent="0.25">
      <c r="A516">
        <v>847</v>
      </c>
      <c r="B516" t="s">
        <v>36</v>
      </c>
      <c r="C516" t="s">
        <v>3710</v>
      </c>
      <c r="D516" t="s">
        <v>5271</v>
      </c>
      <c r="E516" t="s">
        <v>5272</v>
      </c>
      <c r="F516">
        <v>1151970275</v>
      </c>
      <c r="G516" t="s">
        <v>5380</v>
      </c>
      <c r="H516" t="s">
        <v>6219</v>
      </c>
      <c r="I516" t="s">
        <v>6732</v>
      </c>
      <c r="J516" t="s">
        <v>6733</v>
      </c>
      <c r="K516" t="s">
        <v>6734</v>
      </c>
      <c r="L516" t="s">
        <v>6735</v>
      </c>
      <c r="M516" t="s">
        <v>36</v>
      </c>
      <c r="N516" t="s">
        <v>36</v>
      </c>
      <c r="O516" t="s">
        <v>36</v>
      </c>
      <c r="P516" t="s">
        <v>36</v>
      </c>
      <c r="Q516" t="s">
        <v>34</v>
      </c>
      <c r="R516" t="s">
        <v>34</v>
      </c>
      <c r="S516" t="s">
        <v>34</v>
      </c>
      <c r="T516" s="4">
        <v>45721.41851851852</v>
      </c>
      <c r="U516" t="s">
        <v>5309</v>
      </c>
    </row>
    <row r="517" spans="1:21" x14ac:dyDescent="0.25">
      <c r="A517">
        <v>847</v>
      </c>
      <c r="B517" t="s">
        <v>36</v>
      </c>
      <c r="C517" t="s">
        <v>3710</v>
      </c>
      <c r="D517" t="s">
        <v>5271</v>
      </c>
      <c r="E517" t="s">
        <v>5272</v>
      </c>
      <c r="F517">
        <v>1144134862</v>
      </c>
      <c r="G517" t="s">
        <v>5922</v>
      </c>
      <c r="H517" t="s">
        <v>5713</v>
      </c>
      <c r="I517" t="s">
        <v>6505</v>
      </c>
      <c r="J517" t="s">
        <v>6736</v>
      </c>
      <c r="K517" t="s">
        <v>6737</v>
      </c>
      <c r="L517" t="s">
        <v>6738</v>
      </c>
      <c r="M517" t="s">
        <v>36</v>
      </c>
      <c r="N517" t="s">
        <v>36</v>
      </c>
      <c r="O517" t="s">
        <v>36</v>
      </c>
      <c r="P517" t="s">
        <v>36</v>
      </c>
      <c r="Q517" t="s">
        <v>34</v>
      </c>
      <c r="R517" t="s">
        <v>34</v>
      </c>
      <c r="S517" t="s">
        <v>34</v>
      </c>
      <c r="T517" s="4">
        <v>45670.556666666664</v>
      </c>
      <c r="U517" t="s">
        <v>5284</v>
      </c>
    </row>
    <row r="518" spans="1:21" x14ac:dyDescent="0.25">
      <c r="A518">
        <v>847</v>
      </c>
      <c r="B518" t="s">
        <v>36</v>
      </c>
      <c r="C518" t="s">
        <v>3710</v>
      </c>
      <c r="D518" t="s">
        <v>5271</v>
      </c>
      <c r="E518" t="s">
        <v>5272</v>
      </c>
      <c r="F518">
        <v>16265692</v>
      </c>
      <c r="G518" t="s">
        <v>6027</v>
      </c>
      <c r="H518" t="s">
        <v>5437</v>
      </c>
      <c r="I518" t="s">
        <v>5296</v>
      </c>
      <c r="J518" t="s">
        <v>5665</v>
      </c>
      <c r="K518" t="s">
        <v>6739</v>
      </c>
      <c r="M518" t="s">
        <v>36</v>
      </c>
      <c r="N518" t="s">
        <v>36</v>
      </c>
      <c r="O518" t="s">
        <v>36</v>
      </c>
      <c r="P518" t="s">
        <v>36</v>
      </c>
      <c r="Q518" t="s">
        <v>34</v>
      </c>
      <c r="R518" t="s">
        <v>34</v>
      </c>
      <c r="S518" t="s">
        <v>36</v>
      </c>
      <c r="T518" s="4">
        <v>45692.438321759262</v>
      </c>
      <c r="U518" t="s">
        <v>5278</v>
      </c>
    </row>
    <row r="519" spans="1:21" x14ac:dyDescent="0.25">
      <c r="A519">
        <v>847</v>
      </c>
      <c r="B519" t="s">
        <v>36</v>
      </c>
      <c r="C519" t="s">
        <v>3710</v>
      </c>
      <c r="D519" t="s">
        <v>5271</v>
      </c>
      <c r="E519" t="s">
        <v>5272</v>
      </c>
      <c r="F519">
        <v>1113637834</v>
      </c>
      <c r="G519" t="s">
        <v>6248</v>
      </c>
      <c r="H519" t="s">
        <v>6740</v>
      </c>
      <c r="I519" t="s">
        <v>5353</v>
      </c>
      <c r="J519" t="s">
        <v>5405</v>
      </c>
      <c r="K519" t="s">
        <v>6741</v>
      </c>
      <c r="L519" t="s">
        <v>6741</v>
      </c>
      <c r="M519" t="s">
        <v>36</v>
      </c>
      <c r="N519" t="s">
        <v>36</v>
      </c>
      <c r="O519" t="s">
        <v>36</v>
      </c>
      <c r="P519" t="s">
        <v>36</v>
      </c>
      <c r="Q519" t="s">
        <v>34</v>
      </c>
      <c r="R519" t="s">
        <v>34</v>
      </c>
      <c r="S519" t="s">
        <v>34</v>
      </c>
      <c r="T519" s="4">
        <v>45666.694849537038</v>
      </c>
      <c r="U519" t="s">
        <v>5284</v>
      </c>
    </row>
    <row r="520" spans="1:21" x14ac:dyDescent="0.25">
      <c r="A520">
        <v>847</v>
      </c>
      <c r="B520" t="s">
        <v>36</v>
      </c>
      <c r="C520" t="s">
        <v>3710</v>
      </c>
      <c r="D520" t="s">
        <v>5271</v>
      </c>
      <c r="E520" t="s">
        <v>5272</v>
      </c>
      <c r="F520">
        <v>14697621</v>
      </c>
      <c r="G520" t="s">
        <v>6703</v>
      </c>
      <c r="H520" t="s">
        <v>5552</v>
      </c>
      <c r="I520" t="s">
        <v>6742</v>
      </c>
      <c r="K520" t="s">
        <v>6743</v>
      </c>
      <c r="M520" t="s">
        <v>36</v>
      </c>
      <c r="N520" t="s">
        <v>36</v>
      </c>
      <c r="O520" t="s">
        <v>36</v>
      </c>
      <c r="P520" t="s">
        <v>36</v>
      </c>
      <c r="Q520" t="s">
        <v>34</v>
      </c>
      <c r="R520" t="s">
        <v>34</v>
      </c>
      <c r="S520" t="s">
        <v>36</v>
      </c>
      <c r="T520" s="4">
        <v>45743.69332175926</v>
      </c>
      <c r="U520" t="s">
        <v>5284</v>
      </c>
    </row>
    <row r="521" spans="1:21" x14ac:dyDescent="0.25">
      <c r="A521">
        <v>847</v>
      </c>
      <c r="B521" t="s">
        <v>36</v>
      </c>
      <c r="C521" t="s">
        <v>3710</v>
      </c>
      <c r="D521" t="s">
        <v>5271</v>
      </c>
      <c r="E521" t="s">
        <v>5272</v>
      </c>
      <c r="F521">
        <v>7465944</v>
      </c>
      <c r="G521" t="s">
        <v>6744</v>
      </c>
      <c r="H521" t="s">
        <v>5570</v>
      </c>
      <c r="I521" t="s">
        <v>5580</v>
      </c>
      <c r="J521" t="s">
        <v>5285</v>
      </c>
      <c r="K521" t="s">
        <v>6745</v>
      </c>
      <c r="L521" t="s">
        <v>6746</v>
      </c>
      <c r="M521" t="s">
        <v>36</v>
      </c>
      <c r="N521" t="s">
        <v>36</v>
      </c>
      <c r="O521" t="s">
        <v>36</v>
      </c>
      <c r="P521" t="s">
        <v>36</v>
      </c>
      <c r="Q521" t="s">
        <v>36</v>
      </c>
      <c r="R521" t="s">
        <v>34</v>
      </c>
      <c r="S521" t="s">
        <v>34</v>
      </c>
      <c r="T521" s="4">
        <v>45728.445243055554</v>
      </c>
      <c r="U521" t="s">
        <v>5284</v>
      </c>
    </row>
    <row r="522" spans="1:21" x14ac:dyDescent="0.25">
      <c r="A522">
        <v>847</v>
      </c>
      <c r="B522" t="s">
        <v>36</v>
      </c>
      <c r="C522" t="s">
        <v>3710</v>
      </c>
      <c r="D522" t="s">
        <v>5271</v>
      </c>
      <c r="E522" t="s">
        <v>5272</v>
      </c>
      <c r="F522">
        <v>1061800751</v>
      </c>
      <c r="G522" t="s">
        <v>6747</v>
      </c>
      <c r="H522" t="s">
        <v>6748</v>
      </c>
      <c r="I522" t="s">
        <v>6749</v>
      </c>
      <c r="J522" t="s">
        <v>5416</v>
      </c>
      <c r="K522" t="s">
        <v>6750</v>
      </c>
      <c r="M522" t="s">
        <v>34</v>
      </c>
      <c r="N522" t="s">
        <v>36</v>
      </c>
      <c r="O522" t="s">
        <v>36</v>
      </c>
      <c r="P522" t="s">
        <v>36</v>
      </c>
      <c r="Q522" t="s">
        <v>34</v>
      </c>
      <c r="R522" t="s">
        <v>34</v>
      </c>
      <c r="S522" t="s">
        <v>34</v>
      </c>
      <c r="T522" s="4">
        <v>45728.627199074072</v>
      </c>
      <c r="U522" t="s">
        <v>5346</v>
      </c>
    </row>
    <row r="523" spans="1:21" x14ac:dyDescent="0.25">
      <c r="A523">
        <v>847</v>
      </c>
      <c r="B523" t="s">
        <v>36</v>
      </c>
      <c r="C523" t="s">
        <v>3710</v>
      </c>
      <c r="D523" t="s">
        <v>5271</v>
      </c>
      <c r="E523" t="s">
        <v>5272</v>
      </c>
      <c r="F523">
        <v>29672828</v>
      </c>
      <c r="G523" t="s">
        <v>5516</v>
      </c>
      <c r="H523" t="s">
        <v>5591</v>
      </c>
      <c r="I523" t="s">
        <v>5405</v>
      </c>
      <c r="J523" t="s">
        <v>5428</v>
      </c>
      <c r="K523" t="s">
        <v>6751</v>
      </c>
      <c r="L523" t="s">
        <v>6751</v>
      </c>
      <c r="M523" t="s">
        <v>36</v>
      </c>
      <c r="N523" t="s">
        <v>36</v>
      </c>
      <c r="O523" t="s">
        <v>36</v>
      </c>
      <c r="P523" t="s">
        <v>36</v>
      </c>
      <c r="Q523" t="s">
        <v>34</v>
      </c>
      <c r="R523" t="s">
        <v>34</v>
      </c>
      <c r="S523" t="s">
        <v>34</v>
      </c>
      <c r="T523" s="4">
        <v>45733.943206018521</v>
      </c>
      <c r="U523" t="s">
        <v>5309</v>
      </c>
    </row>
    <row r="524" spans="1:21" x14ac:dyDescent="0.25">
      <c r="A524">
        <v>847</v>
      </c>
      <c r="B524" t="s">
        <v>36</v>
      </c>
      <c r="C524" t="s">
        <v>3710</v>
      </c>
      <c r="D524" t="s">
        <v>5271</v>
      </c>
      <c r="E524" t="s">
        <v>5272</v>
      </c>
      <c r="F524">
        <v>1005869299</v>
      </c>
      <c r="G524" t="s">
        <v>5304</v>
      </c>
      <c r="H524" t="s">
        <v>6752</v>
      </c>
      <c r="I524" t="s">
        <v>5357</v>
      </c>
      <c r="J524" t="s">
        <v>5745</v>
      </c>
      <c r="K524" t="s">
        <v>6753</v>
      </c>
      <c r="M524" t="s">
        <v>36</v>
      </c>
      <c r="N524" t="s">
        <v>36</v>
      </c>
      <c r="O524" t="s">
        <v>36</v>
      </c>
      <c r="P524" t="s">
        <v>36</v>
      </c>
      <c r="Q524" t="s">
        <v>34</v>
      </c>
      <c r="R524" t="s">
        <v>34</v>
      </c>
      <c r="S524" t="s">
        <v>36</v>
      </c>
      <c r="T524" s="4">
        <v>45771.622048611112</v>
      </c>
      <c r="U524" t="s">
        <v>5309</v>
      </c>
    </row>
    <row r="525" spans="1:21" x14ac:dyDescent="0.25">
      <c r="A525">
        <v>847</v>
      </c>
      <c r="B525" t="s">
        <v>36</v>
      </c>
      <c r="C525" t="s">
        <v>3710</v>
      </c>
      <c r="D525" t="s">
        <v>5271</v>
      </c>
      <c r="E525" t="s">
        <v>5272</v>
      </c>
      <c r="F525">
        <v>1007000676</v>
      </c>
      <c r="G525" t="s">
        <v>6754</v>
      </c>
      <c r="H525" t="s">
        <v>6755</v>
      </c>
      <c r="I525" t="s">
        <v>6756</v>
      </c>
      <c r="K525" t="s">
        <v>6757</v>
      </c>
      <c r="M525" t="s">
        <v>36</v>
      </c>
      <c r="N525" t="s">
        <v>36</v>
      </c>
      <c r="O525" t="s">
        <v>36</v>
      </c>
      <c r="P525" t="s">
        <v>36</v>
      </c>
      <c r="Q525" t="s">
        <v>34</v>
      </c>
      <c r="R525" t="s">
        <v>34</v>
      </c>
      <c r="S525" t="s">
        <v>36</v>
      </c>
      <c r="T525" s="4">
        <v>45723.503391203703</v>
      </c>
      <c r="U525" t="s">
        <v>5278</v>
      </c>
    </row>
    <row r="526" spans="1:21" x14ac:dyDescent="0.25">
      <c r="A526">
        <v>847</v>
      </c>
      <c r="B526" t="s">
        <v>36</v>
      </c>
      <c r="C526" t="s">
        <v>3710</v>
      </c>
      <c r="D526" t="s">
        <v>5271</v>
      </c>
      <c r="E526" t="s">
        <v>5272</v>
      </c>
      <c r="F526">
        <v>66770236</v>
      </c>
      <c r="G526" t="s">
        <v>5299</v>
      </c>
      <c r="H526" t="s">
        <v>6632</v>
      </c>
      <c r="I526" t="s">
        <v>6758</v>
      </c>
      <c r="J526" t="s">
        <v>5708</v>
      </c>
      <c r="K526" t="s">
        <v>6759</v>
      </c>
      <c r="M526" t="s">
        <v>36</v>
      </c>
      <c r="N526" t="s">
        <v>36</v>
      </c>
      <c r="O526" t="s">
        <v>36</v>
      </c>
      <c r="P526" t="s">
        <v>36</v>
      </c>
      <c r="Q526" t="s">
        <v>34</v>
      </c>
      <c r="R526" t="s">
        <v>34</v>
      </c>
      <c r="S526" t="s">
        <v>34</v>
      </c>
      <c r="T526" s="4">
        <v>45722.633379629631</v>
      </c>
      <c r="U526" t="s">
        <v>5284</v>
      </c>
    </row>
    <row r="527" spans="1:21" x14ac:dyDescent="0.25">
      <c r="A527">
        <v>847</v>
      </c>
      <c r="B527" t="s">
        <v>36</v>
      </c>
      <c r="C527" t="s">
        <v>3710</v>
      </c>
      <c r="D527" t="s">
        <v>5271</v>
      </c>
      <c r="E527" t="s">
        <v>5272</v>
      </c>
      <c r="F527">
        <v>1085260377</v>
      </c>
      <c r="G527" t="s">
        <v>6760</v>
      </c>
      <c r="H527" t="s">
        <v>6761</v>
      </c>
      <c r="I527" t="s">
        <v>6762</v>
      </c>
      <c r="J527" t="s">
        <v>6763</v>
      </c>
      <c r="K527" t="s">
        <v>6764</v>
      </c>
      <c r="L527" t="s">
        <v>6764</v>
      </c>
      <c r="M527" t="s">
        <v>36</v>
      </c>
      <c r="N527" t="s">
        <v>36</v>
      </c>
      <c r="O527" t="s">
        <v>36</v>
      </c>
      <c r="P527" t="s">
        <v>36</v>
      </c>
      <c r="Q527" t="s">
        <v>34</v>
      </c>
      <c r="R527" t="s">
        <v>34</v>
      </c>
      <c r="S527" t="s">
        <v>36</v>
      </c>
      <c r="T527" s="4">
        <v>45716.477199074077</v>
      </c>
      <c r="U527" t="s">
        <v>5278</v>
      </c>
    </row>
    <row r="528" spans="1:21" x14ac:dyDescent="0.25">
      <c r="A528">
        <v>847</v>
      </c>
      <c r="B528" t="s">
        <v>36</v>
      </c>
      <c r="C528" t="s">
        <v>3710</v>
      </c>
      <c r="D528" t="s">
        <v>5271</v>
      </c>
      <c r="E528" t="s">
        <v>5272</v>
      </c>
      <c r="F528">
        <v>1192787653</v>
      </c>
      <c r="G528" t="s">
        <v>6219</v>
      </c>
      <c r="H528" t="s">
        <v>5356</v>
      </c>
      <c r="I528" t="s">
        <v>6765</v>
      </c>
      <c r="J528" t="s">
        <v>6766</v>
      </c>
      <c r="K528" t="s">
        <v>6767</v>
      </c>
      <c r="M528" t="s">
        <v>36</v>
      </c>
      <c r="N528" t="s">
        <v>36</v>
      </c>
      <c r="O528" t="s">
        <v>36</v>
      </c>
      <c r="P528" t="s">
        <v>36</v>
      </c>
      <c r="Q528" t="s">
        <v>34</v>
      </c>
      <c r="R528" t="s">
        <v>34</v>
      </c>
      <c r="S528" t="s">
        <v>36</v>
      </c>
      <c r="T528" s="4">
        <v>45694.505300925928</v>
      </c>
      <c r="U528" t="s">
        <v>5278</v>
      </c>
    </row>
    <row r="529" spans="1:21" x14ac:dyDescent="0.25">
      <c r="A529">
        <v>847</v>
      </c>
      <c r="B529" t="s">
        <v>36</v>
      </c>
      <c r="C529" t="s">
        <v>3710</v>
      </c>
      <c r="D529" t="s">
        <v>5271</v>
      </c>
      <c r="E529" t="s">
        <v>5272</v>
      </c>
      <c r="F529">
        <v>89008225</v>
      </c>
      <c r="G529" t="s">
        <v>6768</v>
      </c>
      <c r="H529" t="s">
        <v>5884</v>
      </c>
      <c r="I529" t="s">
        <v>6337</v>
      </c>
      <c r="J529" t="s">
        <v>6338</v>
      </c>
      <c r="K529" t="s">
        <v>6769</v>
      </c>
      <c r="L529" t="s">
        <v>6770</v>
      </c>
      <c r="M529" t="s">
        <v>36</v>
      </c>
      <c r="N529" t="s">
        <v>36</v>
      </c>
      <c r="O529" t="s">
        <v>36</v>
      </c>
      <c r="P529" t="s">
        <v>36</v>
      </c>
      <c r="Q529" t="s">
        <v>34</v>
      </c>
      <c r="R529" t="s">
        <v>34</v>
      </c>
      <c r="S529" t="s">
        <v>36</v>
      </c>
      <c r="T529" s="4">
        <v>45757.582199074073</v>
      </c>
      <c r="U529" t="s">
        <v>5346</v>
      </c>
    </row>
    <row r="530" spans="1:21" x14ac:dyDescent="0.25">
      <c r="A530">
        <v>847</v>
      </c>
      <c r="B530" t="s">
        <v>36</v>
      </c>
      <c r="C530" t="s">
        <v>3710</v>
      </c>
      <c r="D530" t="s">
        <v>5271</v>
      </c>
      <c r="E530" t="s">
        <v>5272</v>
      </c>
      <c r="F530">
        <v>6386805</v>
      </c>
      <c r="G530" t="s">
        <v>6657</v>
      </c>
      <c r="H530" t="s">
        <v>5782</v>
      </c>
      <c r="I530" t="s">
        <v>6771</v>
      </c>
      <c r="K530" t="s">
        <v>6772</v>
      </c>
      <c r="M530" t="s">
        <v>36</v>
      </c>
      <c r="N530" t="s">
        <v>36</v>
      </c>
      <c r="O530" t="s">
        <v>36</v>
      </c>
      <c r="P530" t="s">
        <v>36</v>
      </c>
      <c r="Q530" t="s">
        <v>34</v>
      </c>
      <c r="R530" t="s">
        <v>34</v>
      </c>
      <c r="S530" t="s">
        <v>36</v>
      </c>
      <c r="T530" s="4">
        <v>45771.503472222219</v>
      </c>
      <c r="U530" t="s">
        <v>5309</v>
      </c>
    </row>
    <row r="531" spans="1:21" x14ac:dyDescent="0.25">
      <c r="A531">
        <v>847</v>
      </c>
      <c r="B531" t="s">
        <v>36</v>
      </c>
      <c r="C531" t="s">
        <v>3710</v>
      </c>
      <c r="D531" t="s">
        <v>5271</v>
      </c>
      <c r="E531" t="s">
        <v>5272</v>
      </c>
      <c r="F531">
        <v>6390122</v>
      </c>
      <c r="G531" t="s">
        <v>5299</v>
      </c>
      <c r="H531" t="s">
        <v>5521</v>
      </c>
      <c r="I531" t="s">
        <v>5817</v>
      </c>
      <c r="K531" t="s">
        <v>6773</v>
      </c>
      <c r="M531" t="s">
        <v>36</v>
      </c>
      <c r="N531" t="s">
        <v>34</v>
      </c>
      <c r="O531" t="s">
        <v>36</v>
      </c>
      <c r="P531" t="s">
        <v>36</v>
      </c>
      <c r="Q531" t="s">
        <v>34</v>
      </c>
      <c r="R531" t="s">
        <v>34</v>
      </c>
      <c r="S531" t="s">
        <v>34</v>
      </c>
      <c r="T531" s="4">
        <v>45672.431481481479</v>
      </c>
      <c r="U531" t="s">
        <v>5284</v>
      </c>
    </row>
    <row r="532" spans="1:21" x14ac:dyDescent="0.25">
      <c r="A532">
        <v>847</v>
      </c>
      <c r="B532" t="s">
        <v>36</v>
      </c>
      <c r="C532" t="s">
        <v>3710</v>
      </c>
      <c r="D532" t="s">
        <v>5271</v>
      </c>
      <c r="E532" t="s">
        <v>5272</v>
      </c>
      <c r="F532">
        <v>38552257</v>
      </c>
      <c r="G532" t="s">
        <v>5591</v>
      </c>
      <c r="H532" t="s">
        <v>5538</v>
      </c>
      <c r="I532" t="s">
        <v>5404</v>
      </c>
      <c r="J532" t="s">
        <v>6774</v>
      </c>
      <c r="K532" t="s">
        <v>6775</v>
      </c>
      <c r="M532" t="s">
        <v>36</v>
      </c>
      <c r="N532" t="s">
        <v>36</v>
      </c>
      <c r="O532" t="s">
        <v>36</v>
      </c>
      <c r="P532" t="s">
        <v>36</v>
      </c>
      <c r="Q532" t="s">
        <v>34</v>
      </c>
      <c r="R532" t="s">
        <v>34</v>
      </c>
      <c r="S532" t="s">
        <v>34</v>
      </c>
      <c r="T532" s="4">
        <v>45667.714363425926</v>
      </c>
      <c r="U532" t="s">
        <v>5278</v>
      </c>
    </row>
    <row r="533" spans="1:21" x14ac:dyDescent="0.25">
      <c r="A533">
        <v>847</v>
      </c>
      <c r="B533" t="s">
        <v>36</v>
      </c>
      <c r="C533" t="s">
        <v>3710</v>
      </c>
      <c r="D533" t="s">
        <v>5271</v>
      </c>
      <c r="E533" t="s">
        <v>5272</v>
      </c>
      <c r="F533">
        <v>67010917</v>
      </c>
      <c r="G533" t="s">
        <v>6240</v>
      </c>
      <c r="I533" t="s">
        <v>6085</v>
      </c>
      <c r="K533" t="s">
        <v>6776</v>
      </c>
      <c r="L533" t="s">
        <v>6776</v>
      </c>
      <c r="M533" t="s">
        <v>36</v>
      </c>
      <c r="N533" t="s">
        <v>36</v>
      </c>
      <c r="O533" t="s">
        <v>36</v>
      </c>
      <c r="P533" t="s">
        <v>36</v>
      </c>
      <c r="Q533" t="s">
        <v>34</v>
      </c>
      <c r="R533" t="s">
        <v>34</v>
      </c>
      <c r="S533" t="s">
        <v>34</v>
      </c>
      <c r="T533" s="4">
        <v>45667.452627314815</v>
      </c>
      <c r="U533" t="s">
        <v>5284</v>
      </c>
    </row>
    <row r="534" spans="1:21" x14ac:dyDescent="0.25">
      <c r="A534">
        <v>847</v>
      </c>
      <c r="B534" t="s">
        <v>36</v>
      </c>
      <c r="C534" t="s">
        <v>3710</v>
      </c>
      <c r="D534" t="s">
        <v>5271</v>
      </c>
      <c r="E534" t="s">
        <v>5272</v>
      </c>
      <c r="F534">
        <v>1113636010</v>
      </c>
      <c r="G534" t="s">
        <v>5339</v>
      </c>
      <c r="H534" t="s">
        <v>5291</v>
      </c>
      <c r="I534" t="s">
        <v>5281</v>
      </c>
      <c r="J534" t="s">
        <v>5341</v>
      </c>
      <c r="K534" t="s">
        <v>6777</v>
      </c>
      <c r="M534" t="s">
        <v>36</v>
      </c>
      <c r="N534" t="s">
        <v>36</v>
      </c>
      <c r="O534" t="s">
        <v>36</v>
      </c>
      <c r="P534" t="s">
        <v>36</v>
      </c>
      <c r="Q534" t="s">
        <v>34</v>
      </c>
      <c r="R534" t="s">
        <v>34</v>
      </c>
      <c r="S534" t="s">
        <v>36</v>
      </c>
      <c r="T534" s="4">
        <v>45699.467893518522</v>
      </c>
      <c r="U534" t="s">
        <v>5278</v>
      </c>
    </row>
    <row r="535" spans="1:21" x14ac:dyDescent="0.25">
      <c r="A535">
        <v>847</v>
      </c>
      <c r="B535" t="s">
        <v>36</v>
      </c>
      <c r="C535" t="s">
        <v>3710</v>
      </c>
      <c r="D535" t="s">
        <v>5271</v>
      </c>
      <c r="E535" t="s">
        <v>5272</v>
      </c>
      <c r="F535">
        <v>29677537</v>
      </c>
      <c r="G535" t="s">
        <v>5439</v>
      </c>
      <c r="H535" t="s">
        <v>6778</v>
      </c>
      <c r="I535" t="s">
        <v>6117</v>
      </c>
      <c r="J535" t="s">
        <v>5428</v>
      </c>
      <c r="K535" t="s">
        <v>6779</v>
      </c>
      <c r="M535" t="s">
        <v>36</v>
      </c>
      <c r="N535" t="s">
        <v>36</v>
      </c>
      <c r="O535" t="s">
        <v>36</v>
      </c>
      <c r="P535" t="s">
        <v>36</v>
      </c>
      <c r="Q535" t="s">
        <v>34</v>
      </c>
      <c r="R535" t="s">
        <v>34</v>
      </c>
      <c r="S535" t="s">
        <v>34</v>
      </c>
      <c r="T535" s="4">
        <v>45694.628020833334</v>
      </c>
      <c r="U535" t="s">
        <v>5419</v>
      </c>
    </row>
    <row r="536" spans="1:21" x14ac:dyDescent="0.25">
      <c r="A536">
        <v>847</v>
      </c>
      <c r="B536" t="s">
        <v>36</v>
      </c>
      <c r="C536" t="s">
        <v>3710</v>
      </c>
      <c r="D536" t="s">
        <v>5271</v>
      </c>
      <c r="E536" t="s">
        <v>5272</v>
      </c>
      <c r="F536">
        <v>94331525</v>
      </c>
      <c r="G536" t="s">
        <v>6522</v>
      </c>
      <c r="H536" t="s">
        <v>5274</v>
      </c>
      <c r="I536" t="s">
        <v>5296</v>
      </c>
      <c r="J536" t="s">
        <v>5381</v>
      </c>
      <c r="K536" t="s">
        <v>6780</v>
      </c>
      <c r="L536" t="s">
        <v>6780</v>
      </c>
      <c r="M536" t="s">
        <v>36</v>
      </c>
      <c r="N536" t="s">
        <v>36</v>
      </c>
      <c r="O536" t="s">
        <v>34</v>
      </c>
      <c r="P536" t="s">
        <v>36</v>
      </c>
      <c r="Q536" t="s">
        <v>34</v>
      </c>
      <c r="R536" t="s">
        <v>34</v>
      </c>
      <c r="S536" t="s">
        <v>34</v>
      </c>
      <c r="T536" s="4">
        <v>45679.494189814817</v>
      </c>
      <c r="U536" t="s">
        <v>5278</v>
      </c>
    </row>
    <row r="537" spans="1:21" x14ac:dyDescent="0.25">
      <c r="A537">
        <v>847</v>
      </c>
      <c r="B537" t="s">
        <v>36</v>
      </c>
      <c r="C537" t="s">
        <v>3710</v>
      </c>
      <c r="D537" t="s">
        <v>5271</v>
      </c>
      <c r="E537" t="s">
        <v>5272</v>
      </c>
      <c r="F537">
        <v>1144098821</v>
      </c>
      <c r="G537" t="s">
        <v>5347</v>
      </c>
      <c r="H537" t="s">
        <v>6781</v>
      </c>
      <c r="I537" t="s">
        <v>5755</v>
      </c>
      <c r="J537" t="s">
        <v>5571</v>
      </c>
      <c r="K537" t="s">
        <v>6782</v>
      </c>
      <c r="L537" t="s">
        <v>6782</v>
      </c>
      <c r="M537" t="s">
        <v>36</v>
      </c>
      <c r="N537" t="s">
        <v>36</v>
      </c>
      <c r="O537" t="s">
        <v>36</v>
      </c>
      <c r="P537" t="s">
        <v>36</v>
      </c>
      <c r="Q537" t="s">
        <v>34</v>
      </c>
      <c r="R537" t="s">
        <v>34</v>
      </c>
      <c r="S537" t="s">
        <v>36</v>
      </c>
      <c r="T537" s="4">
        <v>45696.451006944444</v>
      </c>
      <c r="U537" t="s">
        <v>5278</v>
      </c>
    </row>
    <row r="538" spans="1:21" x14ac:dyDescent="0.25">
      <c r="A538">
        <v>847</v>
      </c>
      <c r="B538" t="s">
        <v>36</v>
      </c>
      <c r="C538" t="s">
        <v>3710</v>
      </c>
      <c r="D538" t="s">
        <v>5271</v>
      </c>
      <c r="E538" t="s">
        <v>5272</v>
      </c>
      <c r="F538">
        <v>1113648634</v>
      </c>
      <c r="G538" t="s">
        <v>5331</v>
      </c>
      <c r="H538" t="s">
        <v>5351</v>
      </c>
      <c r="I538" t="s">
        <v>5394</v>
      </c>
      <c r="J538" t="s">
        <v>5956</v>
      </c>
      <c r="K538" t="s">
        <v>6783</v>
      </c>
      <c r="M538" t="s">
        <v>36</v>
      </c>
      <c r="N538" t="s">
        <v>36</v>
      </c>
      <c r="O538" t="s">
        <v>36</v>
      </c>
      <c r="P538" t="s">
        <v>36</v>
      </c>
      <c r="Q538" t="s">
        <v>34</v>
      </c>
      <c r="R538" t="s">
        <v>34</v>
      </c>
      <c r="S538" t="s">
        <v>36</v>
      </c>
      <c r="T538" s="4">
        <v>45735.612164351849</v>
      </c>
      <c r="U538" t="s">
        <v>5278</v>
      </c>
    </row>
    <row r="539" spans="1:21" x14ac:dyDescent="0.25">
      <c r="A539">
        <v>847</v>
      </c>
      <c r="B539" t="s">
        <v>36</v>
      </c>
      <c r="C539" t="s">
        <v>3710</v>
      </c>
      <c r="D539" t="s">
        <v>5271</v>
      </c>
      <c r="E539" t="s">
        <v>5272</v>
      </c>
      <c r="F539">
        <v>6384075</v>
      </c>
      <c r="G539" t="s">
        <v>5816</v>
      </c>
      <c r="H539" t="s">
        <v>6755</v>
      </c>
      <c r="I539" t="s">
        <v>5817</v>
      </c>
      <c r="J539" t="s">
        <v>5381</v>
      </c>
      <c r="K539" t="s">
        <v>6784</v>
      </c>
      <c r="M539" t="s">
        <v>36</v>
      </c>
      <c r="N539" t="s">
        <v>36</v>
      </c>
      <c r="O539" t="s">
        <v>34</v>
      </c>
      <c r="P539" t="s">
        <v>36</v>
      </c>
      <c r="Q539" t="s">
        <v>34</v>
      </c>
      <c r="R539" t="s">
        <v>34</v>
      </c>
      <c r="S539" t="s">
        <v>34</v>
      </c>
      <c r="T539" s="4">
        <v>45755.482187499998</v>
      </c>
      <c r="U539" t="s">
        <v>5284</v>
      </c>
    </row>
    <row r="540" spans="1:21" x14ac:dyDescent="0.25">
      <c r="A540">
        <v>847</v>
      </c>
      <c r="B540" t="s">
        <v>36</v>
      </c>
      <c r="C540" t="s">
        <v>3710</v>
      </c>
      <c r="D540" t="s">
        <v>5271</v>
      </c>
      <c r="E540" t="s">
        <v>5272</v>
      </c>
      <c r="F540">
        <v>1004598749</v>
      </c>
      <c r="G540" t="s">
        <v>6785</v>
      </c>
      <c r="H540" t="s">
        <v>6786</v>
      </c>
      <c r="I540" t="s">
        <v>5824</v>
      </c>
      <c r="K540" t="s">
        <v>6787</v>
      </c>
      <c r="M540" t="s">
        <v>36</v>
      </c>
      <c r="N540" t="s">
        <v>36</v>
      </c>
      <c r="O540" t="s">
        <v>36</v>
      </c>
      <c r="P540" t="s">
        <v>36</v>
      </c>
      <c r="Q540" t="s">
        <v>34</v>
      </c>
      <c r="R540" t="s">
        <v>34</v>
      </c>
      <c r="S540" t="s">
        <v>36</v>
      </c>
      <c r="T540" s="4">
        <v>45754.81177083333</v>
      </c>
      <c r="U540" t="s">
        <v>5278</v>
      </c>
    </row>
    <row r="541" spans="1:21" x14ac:dyDescent="0.25">
      <c r="A541">
        <v>847</v>
      </c>
      <c r="B541" t="s">
        <v>36</v>
      </c>
      <c r="C541" t="s">
        <v>3710</v>
      </c>
      <c r="D541" t="s">
        <v>5271</v>
      </c>
      <c r="E541" t="s">
        <v>5272</v>
      </c>
      <c r="F541">
        <v>1113650553</v>
      </c>
      <c r="G541" t="s">
        <v>6788</v>
      </c>
      <c r="H541" t="s">
        <v>5356</v>
      </c>
      <c r="I541" t="s">
        <v>5357</v>
      </c>
      <c r="J541" t="s">
        <v>5301</v>
      </c>
      <c r="K541" t="s">
        <v>6789</v>
      </c>
      <c r="L541" t="s">
        <v>6789</v>
      </c>
      <c r="M541" t="s">
        <v>36</v>
      </c>
      <c r="N541" t="s">
        <v>36</v>
      </c>
      <c r="O541" t="s">
        <v>36</v>
      </c>
      <c r="P541" t="s">
        <v>36</v>
      </c>
      <c r="Q541" t="s">
        <v>34</v>
      </c>
      <c r="R541" t="s">
        <v>34</v>
      </c>
      <c r="S541" t="s">
        <v>36</v>
      </c>
      <c r="T541" s="4">
        <v>45757.51090277778</v>
      </c>
      <c r="U541" t="s">
        <v>5278</v>
      </c>
    </row>
    <row r="542" spans="1:21" x14ac:dyDescent="0.25">
      <c r="A542">
        <v>847</v>
      </c>
      <c r="B542" t="s">
        <v>36</v>
      </c>
      <c r="C542" t="s">
        <v>3710</v>
      </c>
      <c r="D542" t="s">
        <v>5271</v>
      </c>
      <c r="E542" t="s">
        <v>5272</v>
      </c>
      <c r="F542">
        <v>1113636962</v>
      </c>
      <c r="G542" t="s">
        <v>6790</v>
      </c>
      <c r="H542" t="s">
        <v>6791</v>
      </c>
      <c r="I542" t="s">
        <v>6792</v>
      </c>
      <c r="J542" t="s">
        <v>6793</v>
      </c>
      <c r="K542" t="s">
        <v>6794</v>
      </c>
      <c r="L542" t="s">
        <v>6795</v>
      </c>
      <c r="M542" t="s">
        <v>36</v>
      </c>
      <c r="N542" t="s">
        <v>36</v>
      </c>
      <c r="O542" t="s">
        <v>36</v>
      </c>
      <c r="P542" t="s">
        <v>36</v>
      </c>
      <c r="Q542" t="s">
        <v>34</v>
      </c>
      <c r="R542" t="s">
        <v>34</v>
      </c>
      <c r="S542" t="s">
        <v>36</v>
      </c>
      <c r="T542" s="4">
        <v>45751.662106481483</v>
      </c>
      <c r="U542" t="s">
        <v>5346</v>
      </c>
    </row>
    <row r="543" spans="1:21" x14ac:dyDescent="0.25">
      <c r="A543">
        <v>847</v>
      </c>
      <c r="B543" t="s">
        <v>36</v>
      </c>
      <c r="C543" t="s">
        <v>3710</v>
      </c>
      <c r="D543" t="s">
        <v>5271</v>
      </c>
      <c r="E543" t="s">
        <v>5272</v>
      </c>
      <c r="F543">
        <v>10491284</v>
      </c>
      <c r="G543" t="s">
        <v>5731</v>
      </c>
      <c r="H543" t="s">
        <v>6796</v>
      </c>
      <c r="I543" t="s">
        <v>5805</v>
      </c>
      <c r="J543" t="s">
        <v>5307</v>
      </c>
      <c r="K543" t="s">
        <v>6797</v>
      </c>
      <c r="L543" t="s">
        <v>6797</v>
      </c>
      <c r="M543" t="s">
        <v>36</v>
      </c>
      <c r="N543" t="s">
        <v>36</v>
      </c>
      <c r="O543" t="s">
        <v>34</v>
      </c>
      <c r="P543" t="s">
        <v>36</v>
      </c>
      <c r="Q543" t="s">
        <v>34</v>
      </c>
      <c r="R543" t="s">
        <v>34</v>
      </c>
      <c r="S543" t="s">
        <v>36</v>
      </c>
      <c r="T543" s="4">
        <v>45754.660254629627</v>
      </c>
      <c r="U543" t="s">
        <v>5278</v>
      </c>
    </row>
    <row r="544" spans="1:21" x14ac:dyDescent="0.25">
      <c r="A544">
        <v>847</v>
      </c>
      <c r="B544" t="s">
        <v>36</v>
      </c>
      <c r="C544" t="s">
        <v>3710</v>
      </c>
      <c r="D544" t="s">
        <v>5271</v>
      </c>
      <c r="E544" t="s">
        <v>5272</v>
      </c>
      <c r="F544">
        <v>1006009979</v>
      </c>
      <c r="G544" t="s">
        <v>5274</v>
      </c>
      <c r="H544" t="s">
        <v>5348</v>
      </c>
      <c r="I544" t="s">
        <v>6798</v>
      </c>
      <c r="J544" t="s">
        <v>5919</v>
      </c>
      <c r="K544" t="s">
        <v>6799</v>
      </c>
      <c r="M544" t="s">
        <v>36</v>
      </c>
      <c r="N544" t="s">
        <v>36</v>
      </c>
      <c r="O544" t="s">
        <v>36</v>
      </c>
      <c r="P544" t="s">
        <v>36</v>
      </c>
      <c r="Q544" t="s">
        <v>34</v>
      </c>
      <c r="R544" t="s">
        <v>34</v>
      </c>
      <c r="S544" t="s">
        <v>36</v>
      </c>
      <c r="T544" s="4">
        <v>45723.437395833331</v>
      </c>
      <c r="U544" t="s">
        <v>5278</v>
      </c>
    </row>
    <row r="545" spans="1:21" x14ac:dyDescent="0.25">
      <c r="A545">
        <v>847</v>
      </c>
      <c r="B545" t="s">
        <v>36</v>
      </c>
      <c r="C545" t="s">
        <v>3710</v>
      </c>
      <c r="D545" t="s">
        <v>5271</v>
      </c>
      <c r="E545" t="s">
        <v>5272</v>
      </c>
      <c r="F545">
        <v>94328782</v>
      </c>
      <c r="G545" t="s">
        <v>5326</v>
      </c>
      <c r="H545" t="s">
        <v>5552</v>
      </c>
      <c r="I545" t="s">
        <v>6337</v>
      </c>
      <c r="J545" t="s">
        <v>6187</v>
      </c>
      <c r="K545" t="s">
        <v>6800</v>
      </c>
      <c r="M545" t="s">
        <v>36</v>
      </c>
      <c r="N545" t="s">
        <v>36</v>
      </c>
      <c r="O545" t="s">
        <v>36</v>
      </c>
      <c r="P545" t="s">
        <v>36</v>
      </c>
      <c r="Q545" t="s">
        <v>34</v>
      </c>
      <c r="R545" t="s">
        <v>34</v>
      </c>
      <c r="S545" t="s">
        <v>34</v>
      </c>
      <c r="T545" s="4">
        <v>45694.402129629627</v>
      </c>
      <c r="U545" t="s">
        <v>5284</v>
      </c>
    </row>
    <row r="546" spans="1:21" x14ac:dyDescent="0.25">
      <c r="A546">
        <v>847</v>
      </c>
      <c r="B546" t="s">
        <v>36</v>
      </c>
      <c r="C546" t="s">
        <v>3710</v>
      </c>
      <c r="D546" t="s">
        <v>5271</v>
      </c>
      <c r="E546" t="s">
        <v>5272</v>
      </c>
      <c r="F546">
        <v>1130588419</v>
      </c>
      <c r="G546" t="s">
        <v>6801</v>
      </c>
      <c r="H546" t="s">
        <v>5403</v>
      </c>
      <c r="I546" t="s">
        <v>5487</v>
      </c>
      <c r="K546" t="s">
        <v>6802</v>
      </c>
      <c r="M546" t="s">
        <v>36</v>
      </c>
      <c r="N546" t="s">
        <v>36</v>
      </c>
      <c r="O546" t="s">
        <v>36</v>
      </c>
      <c r="P546" t="s">
        <v>36</v>
      </c>
      <c r="Q546" t="s">
        <v>34</v>
      </c>
      <c r="R546" t="s">
        <v>34</v>
      </c>
      <c r="S546" t="s">
        <v>36</v>
      </c>
      <c r="T546" s="4">
        <v>45673.645798611113</v>
      </c>
      <c r="U546" t="s">
        <v>5278</v>
      </c>
    </row>
    <row r="547" spans="1:21" x14ac:dyDescent="0.25">
      <c r="A547">
        <v>847</v>
      </c>
      <c r="B547" t="s">
        <v>36</v>
      </c>
      <c r="C547" t="s">
        <v>3710</v>
      </c>
      <c r="D547" t="s">
        <v>5271</v>
      </c>
      <c r="E547" t="s">
        <v>5272</v>
      </c>
      <c r="F547">
        <v>1113671423</v>
      </c>
      <c r="G547" t="s">
        <v>5565</v>
      </c>
      <c r="H547" t="s">
        <v>5501</v>
      </c>
      <c r="I547" t="s">
        <v>5394</v>
      </c>
      <c r="J547" t="s">
        <v>5285</v>
      </c>
      <c r="K547" t="s">
        <v>6803</v>
      </c>
      <c r="M547" t="s">
        <v>36</v>
      </c>
      <c r="N547" t="s">
        <v>36</v>
      </c>
      <c r="O547" t="s">
        <v>36</v>
      </c>
      <c r="P547" t="s">
        <v>36</v>
      </c>
      <c r="Q547" t="s">
        <v>34</v>
      </c>
      <c r="R547" t="s">
        <v>34</v>
      </c>
      <c r="S547" t="s">
        <v>34</v>
      </c>
      <c r="T547" s="4">
        <v>45705.495567129627</v>
      </c>
      <c r="U547" t="s">
        <v>5284</v>
      </c>
    </row>
    <row r="548" spans="1:21" x14ac:dyDescent="0.25">
      <c r="A548">
        <v>847</v>
      </c>
      <c r="B548" t="s">
        <v>36</v>
      </c>
      <c r="C548" t="s">
        <v>3710</v>
      </c>
      <c r="D548" t="s">
        <v>5271</v>
      </c>
      <c r="E548" t="s">
        <v>5272</v>
      </c>
      <c r="F548">
        <v>1113638323</v>
      </c>
      <c r="G548" t="s">
        <v>6804</v>
      </c>
      <c r="H548" t="s">
        <v>5454</v>
      </c>
      <c r="I548" t="s">
        <v>6805</v>
      </c>
      <c r="K548" t="s">
        <v>6806</v>
      </c>
      <c r="L548" t="s">
        <v>6806</v>
      </c>
      <c r="M548" t="s">
        <v>36</v>
      </c>
      <c r="N548" t="s">
        <v>36</v>
      </c>
      <c r="O548" t="s">
        <v>36</v>
      </c>
      <c r="P548" t="s">
        <v>36</v>
      </c>
      <c r="Q548" t="s">
        <v>36</v>
      </c>
      <c r="R548" t="s">
        <v>34</v>
      </c>
      <c r="S548" t="s">
        <v>34</v>
      </c>
      <c r="T548" s="4">
        <v>45691.459502314814</v>
      </c>
      <c r="U548" t="s">
        <v>5278</v>
      </c>
    </row>
    <row r="549" spans="1:21" x14ac:dyDescent="0.25">
      <c r="A549">
        <v>847</v>
      </c>
      <c r="B549" t="s">
        <v>36</v>
      </c>
      <c r="C549" t="s">
        <v>3710</v>
      </c>
      <c r="D549" t="s">
        <v>5271</v>
      </c>
      <c r="E549" t="s">
        <v>5272</v>
      </c>
      <c r="F549">
        <v>14697103</v>
      </c>
      <c r="G549" t="s">
        <v>6807</v>
      </c>
      <c r="H549" t="s">
        <v>6808</v>
      </c>
      <c r="I549" t="s">
        <v>6645</v>
      </c>
      <c r="J549" t="s">
        <v>6809</v>
      </c>
      <c r="K549" t="s">
        <v>6810</v>
      </c>
      <c r="L549" t="s">
        <v>6810</v>
      </c>
      <c r="M549" t="s">
        <v>36</v>
      </c>
      <c r="N549" t="s">
        <v>36</v>
      </c>
      <c r="O549" t="s">
        <v>34</v>
      </c>
      <c r="P549" t="s">
        <v>36</v>
      </c>
      <c r="Q549" t="s">
        <v>34</v>
      </c>
      <c r="R549" t="s">
        <v>34</v>
      </c>
      <c r="S549" t="s">
        <v>36</v>
      </c>
      <c r="T549" s="4">
        <v>45743.34584490741</v>
      </c>
      <c r="U549" t="s">
        <v>5278</v>
      </c>
    </row>
    <row r="550" spans="1:21" x14ac:dyDescent="0.25">
      <c r="A550">
        <v>847</v>
      </c>
      <c r="B550" t="s">
        <v>36</v>
      </c>
      <c r="C550" t="s">
        <v>3710</v>
      </c>
      <c r="D550" t="s">
        <v>5271</v>
      </c>
      <c r="E550" t="s">
        <v>5272</v>
      </c>
      <c r="F550">
        <v>66767539</v>
      </c>
      <c r="G550" t="s">
        <v>6811</v>
      </c>
      <c r="H550" t="s">
        <v>5320</v>
      </c>
      <c r="I550" t="s">
        <v>6117</v>
      </c>
      <c r="K550" t="s">
        <v>6812</v>
      </c>
      <c r="M550" t="s">
        <v>36</v>
      </c>
      <c r="N550" t="s">
        <v>36</v>
      </c>
      <c r="O550" t="s">
        <v>36</v>
      </c>
      <c r="P550" t="s">
        <v>36</v>
      </c>
      <c r="Q550" t="s">
        <v>34</v>
      </c>
      <c r="R550" t="s">
        <v>34</v>
      </c>
      <c r="S550" t="s">
        <v>36</v>
      </c>
      <c r="T550" s="4">
        <v>45693.467905092592</v>
      </c>
      <c r="U550" t="s">
        <v>5278</v>
      </c>
    </row>
    <row r="551" spans="1:21" x14ac:dyDescent="0.25">
      <c r="A551">
        <v>847</v>
      </c>
      <c r="B551" t="s">
        <v>36</v>
      </c>
      <c r="C551" t="s">
        <v>3710</v>
      </c>
      <c r="D551" t="s">
        <v>5271</v>
      </c>
      <c r="E551" t="s">
        <v>5272</v>
      </c>
      <c r="F551">
        <v>66996993</v>
      </c>
      <c r="G551" t="s">
        <v>6788</v>
      </c>
      <c r="H551" t="s">
        <v>6813</v>
      </c>
      <c r="I551" t="s">
        <v>5732</v>
      </c>
      <c r="K551" t="s">
        <v>6814</v>
      </c>
      <c r="M551" t="s">
        <v>36</v>
      </c>
      <c r="N551" t="s">
        <v>36</v>
      </c>
      <c r="O551" t="s">
        <v>36</v>
      </c>
      <c r="P551" t="s">
        <v>36</v>
      </c>
      <c r="Q551" t="s">
        <v>34</v>
      </c>
      <c r="R551" t="s">
        <v>34</v>
      </c>
      <c r="S551" t="s">
        <v>34</v>
      </c>
      <c r="T551" s="4">
        <v>45664.891273148147</v>
      </c>
      <c r="U551" t="s">
        <v>5346</v>
      </c>
    </row>
    <row r="552" spans="1:21" x14ac:dyDescent="0.25">
      <c r="A552">
        <v>847</v>
      </c>
      <c r="B552" t="s">
        <v>36</v>
      </c>
      <c r="C552" t="s">
        <v>3710</v>
      </c>
      <c r="D552" t="s">
        <v>5271</v>
      </c>
      <c r="E552" t="s">
        <v>5272</v>
      </c>
      <c r="F552">
        <v>1143829143</v>
      </c>
      <c r="G552" t="s">
        <v>5347</v>
      </c>
      <c r="H552" t="s">
        <v>6815</v>
      </c>
      <c r="I552" t="s">
        <v>6816</v>
      </c>
      <c r="J552" t="s">
        <v>6817</v>
      </c>
      <c r="K552" t="s">
        <v>6818</v>
      </c>
      <c r="M552" t="s">
        <v>36</v>
      </c>
      <c r="N552" t="s">
        <v>36</v>
      </c>
      <c r="O552" t="s">
        <v>36</v>
      </c>
      <c r="P552" t="s">
        <v>36</v>
      </c>
      <c r="Q552" t="s">
        <v>34</v>
      </c>
      <c r="R552" t="s">
        <v>34</v>
      </c>
      <c r="S552" t="s">
        <v>36</v>
      </c>
      <c r="T552" s="4">
        <v>45677.769629629627</v>
      </c>
      <c r="U552" t="s">
        <v>5278</v>
      </c>
    </row>
    <row r="553" spans="1:21" x14ac:dyDescent="0.25">
      <c r="A553">
        <v>847</v>
      </c>
      <c r="B553" t="s">
        <v>36</v>
      </c>
      <c r="C553" t="s">
        <v>3710</v>
      </c>
      <c r="D553" t="s">
        <v>5271</v>
      </c>
      <c r="E553" t="s">
        <v>5272</v>
      </c>
      <c r="F553">
        <v>1113629764</v>
      </c>
      <c r="G553" t="s">
        <v>5501</v>
      </c>
      <c r="H553" t="s">
        <v>6819</v>
      </c>
      <c r="I553" t="s">
        <v>5341</v>
      </c>
      <c r="J553" t="s">
        <v>5892</v>
      </c>
      <c r="K553" t="s">
        <v>6820</v>
      </c>
      <c r="L553" t="s">
        <v>6821</v>
      </c>
      <c r="M553" t="s">
        <v>36</v>
      </c>
      <c r="N553" t="s">
        <v>36</v>
      </c>
      <c r="O553" t="s">
        <v>36</v>
      </c>
      <c r="P553" t="s">
        <v>36</v>
      </c>
      <c r="Q553" t="s">
        <v>34</v>
      </c>
      <c r="R553" t="s">
        <v>34</v>
      </c>
      <c r="S553" t="s">
        <v>36</v>
      </c>
      <c r="T553" s="4">
        <v>45678.702094907407</v>
      </c>
      <c r="U553" t="s">
        <v>5278</v>
      </c>
    </row>
    <row r="554" spans="1:21" x14ac:dyDescent="0.25">
      <c r="A554">
        <v>847</v>
      </c>
      <c r="B554" t="s">
        <v>36</v>
      </c>
      <c r="C554" t="s">
        <v>3710</v>
      </c>
      <c r="D554" t="s">
        <v>5271</v>
      </c>
      <c r="E554" t="s">
        <v>5272</v>
      </c>
      <c r="F554">
        <v>66772164</v>
      </c>
      <c r="G554" t="s">
        <v>5380</v>
      </c>
      <c r="H554" t="s">
        <v>5611</v>
      </c>
      <c r="I554" t="s">
        <v>6822</v>
      </c>
      <c r="J554" t="s">
        <v>5498</v>
      </c>
      <c r="K554" t="s">
        <v>6823</v>
      </c>
      <c r="L554" t="s">
        <v>6824</v>
      </c>
      <c r="M554" t="s">
        <v>36</v>
      </c>
      <c r="N554" t="s">
        <v>36</v>
      </c>
      <c r="O554" t="s">
        <v>36</v>
      </c>
      <c r="P554" t="s">
        <v>36</v>
      </c>
      <c r="Q554" t="s">
        <v>36</v>
      </c>
      <c r="R554" t="s">
        <v>34</v>
      </c>
      <c r="S554" t="s">
        <v>34</v>
      </c>
      <c r="T554" s="4">
        <v>45699.474999999999</v>
      </c>
      <c r="U554" t="s">
        <v>5284</v>
      </c>
    </row>
    <row r="555" spans="1:21" x14ac:dyDescent="0.25">
      <c r="A555">
        <v>847</v>
      </c>
      <c r="B555" t="s">
        <v>36</v>
      </c>
      <c r="C555" t="s">
        <v>3710</v>
      </c>
      <c r="D555" t="s">
        <v>5271</v>
      </c>
      <c r="E555" t="s">
        <v>5272</v>
      </c>
      <c r="F555">
        <v>1113662651</v>
      </c>
      <c r="G555" t="s">
        <v>5752</v>
      </c>
      <c r="H555" t="s">
        <v>6778</v>
      </c>
      <c r="I555" t="s">
        <v>5357</v>
      </c>
      <c r="J555" t="s">
        <v>5287</v>
      </c>
      <c r="K555" t="s">
        <v>6825</v>
      </c>
      <c r="M555" t="s">
        <v>36</v>
      </c>
      <c r="N555" t="s">
        <v>36</v>
      </c>
      <c r="O555" t="s">
        <v>36</v>
      </c>
      <c r="P555" t="s">
        <v>36</v>
      </c>
      <c r="Q555" t="s">
        <v>36</v>
      </c>
      <c r="R555" t="s">
        <v>34</v>
      </c>
      <c r="S555" t="s">
        <v>34</v>
      </c>
      <c r="T555" s="4">
        <v>45775.784479166665</v>
      </c>
      <c r="U555" t="s">
        <v>5309</v>
      </c>
    </row>
    <row r="556" spans="1:21" x14ac:dyDescent="0.25">
      <c r="A556">
        <v>847</v>
      </c>
      <c r="B556" t="s">
        <v>36</v>
      </c>
      <c r="C556" t="s">
        <v>3710</v>
      </c>
      <c r="D556" t="s">
        <v>5271</v>
      </c>
      <c r="E556" t="s">
        <v>5272</v>
      </c>
      <c r="F556">
        <v>94326125</v>
      </c>
      <c r="G556" t="s">
        <v>5501</v>
      </c>
      <c r="H556" t="s">
        <v>6826</v>
      </c>
      <c r="I556" t="s">
        <v>6827</v>
      </c>
      <c r="K556" t="s">
        <v>6828</v>
      </c>
      <c r="M556" t="s">
        <v>36</v>
      </c>
      <c r="N556" t="s">
        <v>36</v>
      </c>
      <c r="O556" t="s">
        <v>34</v>
      </c>
      <c r="P556" t="s">
        <v>36</v>
      </c>
      <c r="Q556" t="s">
        <v>34</v>
      </c>
      <c r="R556" t="s">
        <v>34</v>
      </c>
      <c r="S556" t="s">
        <v>36</v>
      </c>
      <c r="T556" s="4">
        <v>45716.83320601852</v>
      </c>
      <c r="U556" t="s">
        <v>5278</v>
      </c>
    </row>
    <row r="557" spans="1:21" x14ac:dyDescent="0.25">
      <c r="A557">
        <v>847</v>
      </c>
      <c r="B557" t="s">
        <v>36</v>
      </c>
      <c r="C557" t="s">
        <v>3710</v>
      </c>
      <c r="D557" t="s">
        <v>5271</v>
      </c>
      <c r="E557" t="s">
        <v>5272</v>
      </c>
      <c r="F557">
        <v>94316898</v>
      </c>
      <c r="G557" t="s">
        <v>6829</v>
      </c>
      <c r="H557" t="s">
        <v>6196</v>
      </c>
      <c r="I557" t="s">
        <v>6830</v>
      </c>
      <c r="K557" t="s">
        <v>6831</v>
      </c>
      <c r="L557" t="s">
        <v>6831</v>
      </c>
      <c r="M557" t="s">
        <v>36</v>
      </c>
      <c r="N557" t="s">
        <v>36</v>
      </c>
      <c r="O557" t="s">
        <v>34</v>
      </c>
      <c r="P557" t="s">
        <v>36</v>
      </c>
      <c r="Q557" t="s">
        <v>34</v>
      </c>
      <c r="R557" t="s">
        <v>34</v>
      </c>
      <c r="S557" t="s">
        <v>36</v>
      </c>
      <c r="T557" s="4">
        <v>45723.435243055559</v>
      </c>
      <c r="U557" t="s">
        <v>5278</v>
      </c>
    </row>
    <row r="558" spans="1:21" x14ac:dyDescent="0.25">
      <c r="A558">
        <v>847</v>
      </c>
      <c r="B558" t="s">
        <v>36</v>
      </c>
      <c r="C558" t="s">
        <v>3710</v>
      </c>
      <c r="D558" t="s">
        <v>5271</v>
      </c>
      <c r="E558" t="s">
        <v>5272</v>
      </c>
      <c r="F558">
        <v>14699133</v>
      </c>
      <c r="G558" t="s">
        <v>5731</v>
      </c>
      <c r="H558" t="s">
        <v>6491</v>
      </c>
      <c r="I558" t="s">
        <v>5970</v>
      </c>
      <c r="J558" t="s">
        <v>5399</v>
      </c>
      <c r="K558" t="s">
        <v>6832</v>
      </c>
      <c r="L558" t="s">
        <v>6833</v>
      </c>
      <c r="M558" t="s">
        <v>36</v>
      </c>
      <c r="N558" t="s">
        <v>36</v>
      </c>
      <c r="O558" t="s">
        <v>36</v>
      </c>
      <c r="P558" t="s">
        <v>36</v>
      </c>
      <c r="Q558" t="s">
        <v>34</v>
      </c>
      <c r="R558" t="s">
        <v>34</v>
      </c>
      <c r="S558" t="s">
        <v>34</v>
      </c>
      <c r="T558" s="4">
        <v>45756.641724537039</v>
      </c>
      <c r="U558" t="s">
        <v>5278</v>
      </c>
    </row>
    <row r="559" spans="1:21" x14ac:dyDescent="0.25">
      <c r="A559">
        <v>847</v>
      </c>
      <c r="B559" t="s">
        <v>36</v>
      </c>
      <c r="C559" t="s">
        <v>3710</v>
      </c>
      <c r="D559" t="s">
        <v>5271</v>
      </c>
      <c r="E559" t="s">
        <v>5272</v>
      </c>
      <c r="F559">
        <v>1113672405</v>
      </c>
      <c r="G559" t="s">
        <v>5994</v>
      </c>
      <c r="H559" t="s">
        <v>5316</v>
      </c>
      <c r="I559" t="s">
        <v>5745</v>
      </c>
      <c r="K559" t="s">
        <v>6834</v>
      </c>
      <c r="L559" t="s">
        <v>6834</v>
      </c>
      <c r="M559" t="s">
        <v>36</v>
      </c>
      <c r="N559" t="s">
        <v>36</v>
      </c>
      <c r="O559" t="s">
        <v>36</v>
      </c>
      <c r="P559" t="s">
        <v>36</v>
      </c>
      <c r="Q559" t="s">
        <v>36</v>
      </c>
      <c r="R559" t="s">
        <v>34</v>
      </c>
      <c r="S559" t="s">
        <v>34</v>
      </c>
      <c r="T559" s="4">
        <v>45694.626539351855</v>
      </c>
      <c r="U559" t="s">
        <v>5284</v>
      </c>
    </row>
    <row r="560" spans="1:21" x14ac:dyDescent="0.25">
      <c r="A560">
        <v>847</v>
      </c>
      <c r="B560" t="s">
        <v>36</v>
      </c>
      <c r="C560" t="s">
        <v>3710</v>
      </c>
      <c r="D560" t="s">
        <v>5271</v>
      </c>
      <c r="E560" t="s">
        <v>5272</v>
      </c>
      <c r="F560">
        <v>1113693147</v>
      </c>
      <c r="G560" t="s">
        <v>6835</v>
      </c>
      <c r="H560" t="s">
        <v>5566</v>
      </c>
      <c r="I560" t="s">
        <v>6836</v>
      </c>
      <c r="J560" t="s">
        <v>6058</v>
      </c>
      <c r="K560" t="s">
        <v>6837</v>
      </c>
      <c r="M560" t="s">
        <v>36</v>
      </c>
      <c r="N560" t="s">
        <v>36</v>
      </c>
      <c r="O560" t="s">
        <v>36</v>
      </c>
      <c r="P560" t="s">
        <v>36</v>
      </c>
      <c r="Q560" t="s">
        <v>34</v>
      </c>
      <c r="R560" t="s">
        <v>34</v>
      </c>
      <c r="S560" t="s">
        <v>36</v>
      </c>
      <c r="T560" s="4">
        <v>45716.479201388887</v>
      </c>
      <c r="U560" t="s">
        <v>5278</v>
      </c>
    </row>
    <row r="561" spans="1:21" x14ac:dyDescent="0.25">
      <c r="A561">
        <v>847</v>
      </c>
      <c r="B561" t="s">
        <v>36</v>
      </c>
      <c r="C561" t="s">
        <v>3710</v>
      </c>
      <c r="D561" t="s">
        <v>5271</v>
      </c>
      <c r="E561" t="s">
        <v>5272</v>
      </c>
      <c r="F561">
        <v>91247569</v>
      </c>
      <c r="G561" t="s">
        <v>5850</v>
      </c>
      <c r="H561" t="s">
        <v>5426</v>
      </c>
      <c r="I561" t="s">
        <v>6838</v>
      </c>
      <c r="K561" t="s">
        <v>6839</v>
      </c>
      <c r="L561" t="s">
        <v>6840</v>
      </c>
      <c r="M561" t="s">
        <v>36</v>
      </c>
      <c r="N561" t="s">
        <v>36</v>
      </c>
      <c r="O561" t="s">
        <v>34</v>
      </c>
      <c r="P561" t="s">
        <v>36</v>
      </c>
      <c r="Q561" t="s">
        <v>34</v>
      </c>
      <c r="R561" t="s">
        <v>34</v>
      </c>
      <c r="S561" t="s">
        <v>34</v>
      </c>
      <c r="T561" s="4">
        <v>45674.412893518522</v>
      </c>
      <c r="U561" t="s">
        <v>5278</v>
      </c>
    </row>
    <row r="562" spans="1:21" x14ac:dyDescent="0.25">
      <c r="A562">
        <v>847</v>
      </c>
      <c r="B562" t="s">
        <v>36</v>
      </c>
      <c r="C562" t="s">
        <v>3710</v>
      </c>
      <c r="D562" t="s">
        <v>5271</v>
      </c>
      <c r="E562" t="s">
        <v>5272</v>
      </c>
      <c r="F562">
        <v>1006306448</v>
      </c>
      <c r="G562" t="s">
        <v>5731</v>
      </c>
      <c r="H562" t="s">
        <v>5962</v>
      </c>
      <c r="I562" t="s">
        <v>5357</v>
      </c>
      <c r="J562" t="s">
        <v>5745</v>
      </c>
      <c r="K562" t="s">
        <v>6841</v>
      </c>
      <c r="M562" t="s">
        <v>36</v>
      </c>
      <c r="N562" t="s">
        <v>36</v>
      </c>
      <c r="O562" t="s">
        <v>36</v>
      </c>
      <c r="P562" t="s">
        <v>36</v>
      </c>
      <c r="Q562" t="s">
        <v>34</v>
      </c>
      <c r="R562" t="s">
        <v>34</v>
      </c>
      <c r="S562" t="s">
        <v>34</v>
      </c>
      <c r="T562" s="4">
        <v>45676.912812499999</v>
      </c>
      <c r="U562" t="s">
        <v>5278</v>
      </c>
    </row>
    <row r="563" spans="1:21" x14ac:dyDescent="0.25">
      <c r="A563">
        <v>847</v>
      </c>
      <c r="B563" t="s">
        <v>36</v>
      </c>
      <c r="C563" t="s">
        <v>3710</v>
      </c>
      <c r="D563" t="s">
        <v>5271</v>
      </c>
      <c r="E563" t="s">
        <v>5272</v>
      </c>
      <c r="F563">
        <v>29677488</v>
      </c>
      <c r="G563" t="s">
        <v>6842</v>
      </c>
      <c r="H563" t="s">
        <v>5347</v>
      </c>
      <c r="I563" t="s">
        <v>6843</v>
      </c>
      <c r="J563" t="s">
        <v>6844</v>
      </c>
      <c r="K563" t="s">
        <v>6845</v>
      </c>
      <c r="M563" t="s">
        <v>36</v>
      </c>
      <c r="N563" t="s">
        <v>36</v>
      </c>
      <c r="O563" t="s">
        <v>36</v>
      </c>
      <c r="P563" t="s">
        <v>36</v>
      </c>
      <c r="Q563" t="s">
        <v>36</v>
      </c>
      <c r="R563" t="s">
        <v>34</v>
      </c>
      <c r="S563" t="s">
        <v>34</v>
      </c>
      <c r="T563" s="4">
        <v>45694.418414351851</v>
      </c>
      <c r="U563" t="s">
        <v>5284</v>
      </c>
    </row>
    <row r="564" spans="1:21" x14ac:dyDescent="0.25">
      <c r="A564">
        <v>847</v>
      </c>
      <c r="B564" t="s">
        <v>36</v>
      </c>
      <c r="C564" t="s">
        <v>3710</v>
      </c>
      <c r="D564" t="s">
        <v>5271</v>
      </c>
      <c r="E564" t="s">
        <v>5272</v>
      </c>
      <c r="F564">
        <v>1144167752</v>
      </c>
      <c r="G564" t="s">
        <v>5889</v>
      </c>
      <c r="H564" t="s">
        <v>6846</v>
      </c>
      <c r="I564" t="s">
        <v>5416</v>
      </c>
      <c r="K564" t="s">
        <v>6847</v>
      </c>
      <c r="M564" t="s">
        <v>36</v>
      </c>
      <c r="N564" t="s">
        <v>36</v>
      </c>
      <c r="O564" t="s">
        <v>36</v>
      </c>
      <c r="P564" t="s">
        <v>36</v>
      </c>
      <c r="Q564" t="s">
        <v>36</v>
      </c>
      <c r="R564" t="s">
        <v>34</v>
      </c>
      <c r="S564" t="s">
        <v>34</v>
      </c>
      <c r="T564" s="4">
        <v>45692.834999999999</v>
      </c>
      <c r="U564" t="s">
        <v>5284</v>
      </c>
    </row>
    <row r="565" spans="1:21" x14ac:dyDescent="0.25">
      <c r="A565">
        <v>847</v>
      </c>
      <c r="B565" t="s">
        <v>36</v>
      </c>
      <c r="C565" t="s">
        <v>3710</v>
      </c>
      <c r="D565" t="s">
        <v>5271</v>
      </c>
      <c r="E565" t="s">
        <v>5272</v>
      </c>
      <c r="F565">
        <v>1066839820</v>
      </c>
      <c r="G565" t="s">
        <v>5635</v>
      </c>
      <c r="H565" t="s">
        <v>6848</v>
      </c>
      <c r="I565" t="s">
        <v>6849</v>
      </c>
      <c r="J565" t="s">
        <v>6211</v>
      </c>
      <c r="K565" t="s">
        <v>6850</v>
      </c>
      <c r="L565" t="s">
        <v>6851</v>
      </c>
      <c r="M565" t="s">
        <v>36</v>
      </c>
      <c r="N565" t="s">
        <v>36</v>
      </c>
      <c r="O565" t="s">
        <v>36</v>
      </c>
      <c r="P565" t="s">
        <v>36</v>
      </c>
      <c r="Q565" t="s">
        <v>34</v>
      </c>
      <c r="R565" t="s">
        <v>34</v>
      </c>
      <c r="S565" t="s">
        <v>36</v>
      </c>
      <c r="T565" s="4">
        <v>45674.602384259262</v>
      </c>
      <c r="U565" t="s">
        <v>5278</v>
      </c>
    </row>
    <row r="566" spans="1:21" x14ac:dyDescent="0.25">
      <c r="A566">
        <v>847</v>
      </c>
      <c r="B566" t="s">
        <v>36</v>
      </c>
      <c r="C566" t="s">
        <v>3710</v>
      </c>
      <c r="D566" t="s">
        <v>5271</v>
      </c>
      <c r="E566" t="s">
        <v>5272</v>
      </c>
      <c r="F566">
        <v>1143967617</v>
      </c>
      <c r="G566" t="s">
        <v>5988</v>
      </c>
      <c r="H566" t="s">
        <v>5294</v>
      </c>
      <c r="I566" t="s">
        <v>5341</v>
      </c>
      <c r="J566" t="s">
        <v>5624</v>
      </c>
      <c r="K566" t="s">
        <v>6852</v>
      </c>
      <c r="M566" t="s">
        <v>36</v>
      </c>
      <c r="N566" t="s">
        <v>36</v>
      </c>
      <c r="O566" t="s">
        <v>36</v>
      </c>
      <c r="P566" t="s">
        <v>36</v>
      </c>
      <c r="Q566" t="s">
        <v>36</v>
      </c>
      <c r="R566" t="s">
        <v>34</v>
      </c>
      <c r="S566" t="s">
        <v>34</v>
      </c>
      <c r="T566" s="4">
        <v>45729.462812500002</v>
      </c>
      <c r="U566" t="s">
        <v>5284</v>
      </c>
    </row>
    <row r="567" spans="1:21" x14ac:dyDescent="0.25">
      <c r="A567">
        <v>847</v>
      </c>
      <c r="B567" t="s">
        <v>36</v>
      </c>
      <c r="C567" t="s">
        <v>3710</v>
      </c>
      <c r="D567" t="s">
        <v>5271</v>
      </c>
      <c r="E567" t="s">
        <v>5272</v>
      </c>
      <c r="F567">
        <v>3672986</v>
      </c>
      <c r="G567" t="s">
        <v>5330</v>
      </c>
      <c r="H567" t="s">
        <v>5553</v>
      </c>
      <c r="I567" t="s">
        <v>6853</v>
      </c>
      <c r="K567" t="s">
        <v>6854</v>
      </c>
      <c r="L567" t="s">
        <v>6854</v>
      </c>
      <c r="M567" t="s">
        <v>36</v>
      </c>
      <c r="N567" t="s">
        <v>36</v>
      </c>
      <c r="O567" t="s">
        <v>34</v>
      </c>
      <c r="P567" t="s">
        <v>36</v>
      </c>
      <c r="Q567" t="s">
        <v>34</v>
      </c>
      <c r="R567" t="s">
        <v>34</v>
      </c>
      <c r="S567" t="s">
        <v>36</v>
      </c>
      <c r="T567" s="4">
        <v>45721.638599537036</v>
      </c>
      <c r="U567" t="s">
        <v>5278</v>
      </c>
    </row>
    <row r="568" spans="1:21" x14ac:dyDescent="0.25">
      <c r="A568">
        <v>847</v>
      </c>
      <c r="B568" t="s">
        <v>36</v>
      </c>
      <c r="C568" t="s">
        <v>3710</v>
      </c>
      <c r="D568" t="s">
        <v>5271</v>
      </c>
      <c r="E568" t="s">
        <v>5272</v>
      </c>
      <c r="F568">
        <v>1047419437</v>
      </c>
      <c r="G568" t="s">
        <v>6855</v>
      </c>
      <c r="H568" t="s">
        <v>6855</v>
      </c>
      <c r="I568" t="s">
        <v>5287</v>
      </c>
      <c r="K568" t="s">
        <v>6856</v>
      </c>
      <c r="M568" t="s">
        <v>36</v>
      </c>
      <c r="N568" t="s">
        <v>36</v>
      </c>
      <c r="O568" t="s">
        <v>34</v>
      </c>
      <c r="P568" t="s">
        <v>36</v>
      </c>
      <c r="Q568" t="s">
        <v>34</v>
      </c>
      <c r="R568" t="s">
        <v>34</v>
      </c>
      <c r="S568" t="s">
        <v>34</v>
      </c>
      <c r="T568" s="4">
        <v>45692.690370370372</v>
      </c>
      <c r="U568" t="s">
        <v>5284</v>
      </c>
    </row>
    <row r="569" spans="1:21" x14ac:dyDescent="0.25">
      <c r="A569">
        <v>847</v>
      </c>
      <c r="B569" t="s">
        <v>36</v>
      </c>
      <c r="C569" t="s">
        <v>3710</v>
      </c>
      <c r="D569" t="s">
        <v>5271</v>
      </c>
      <c r="E569" t="s">
        <v>5272</v>
      </c>
      <c r="F569">
        <v>1113660276</v>
      </c>
      <c r="G569" t="s">
        <v>5775</v>
      </c>
      <c r="H569" t="s">
        <v>5516</v>
      </c>
      <c r="I569" t="s">
        <v>5389</v>
      </c>
      <c r="J569" t="s">
        <v>5714</v>
      </c>
      <c r="K569" t="s">
        <v>6857</v>
      </c>
      <c r="M569" t="s">
        <v>36</v>
      </c>
      <c r="N569" t="s">
        <v>36</v>
      </c>
      <c r="O569" t="s">
        <v>34</v>
      </c>
      <c r="P569" t="s">
        <v>36</v>
      </c>
      <c r="Q569" t="s">
        <v>34</v>
      </c>
      <c r="R569" t="s">
        <v>34</v>
      </c>
      <c r="S569" t="s">
        <v>34</v>
      </c>
      <c r="T569" s="4">
        <v>45757.857928240737</v>
      </c>
      <c r="U569" t="s">
        <v>5346</v>
      </c>
    </row>
    <row r="570" spans="1:21" x14ac:dyDescent="0.25">
      <c r="A570">
        <v>847</v>
      </c>
      <c r="B570" t="s">
        <v>36</v>
      </c>
      <c r="C570" t="s">
        <v>3710</v>
      </c>
      <c r="D570" t="s">
        <v>5271</v>
      </c>
      <c r="E570" t="s">
        <v>5272</v>
      </c>
      <c r="F570">
        <v>94320705</v>
      </c>
      <c r="G570" t="s">
        <v>5439</v>
      </c>
      <c r="H570" t="s">
        <v>5501</v>
      </c>
      <c r="I570" t="s">
        <v>5604</v>
      </c>
      <c r="J570" t="s">
        <v>5478</v>
      </c>
      <c r="K570" t="s">
        <v>6858</v>
      </c>
      <c r="L570" t="s">
        <v>6858</v>
      </c>
      <c r="M570" t="s">
        <v>36</v>
      </c>
      <c r="N570" t="s">
        <v>36</v>
      </c>
      <c r="O570" t="s">
        <v>36</v>
      </c>
      <c r="P570" t="s">
        <v>36</v>
      </c>
      <c r="Q570" t="s">
        <v>34</v>
      </c>
      <c r="R570" t="s">
        <v>34</v>
      </c>
      <c r="S570" t="s">
        <v>34</v>
      </c>
      <c r="T570" s="4">
        <v>45674.49114583333</v>
      </c>
      <c r="U570" t="s">
        <v>5284</v>
      </c>
    </row>
    <row r="571" spans="1:21" x14ac:dyDescent="0.25">
      <c r="A571">
        <v>847</v>
      </c>
      <c r="B571" t="s">
        <v>36</v>
      </c>
      <c r="C571" t="s">
        <v>3710</v>
      </c>
      <c r="D571" t="s">
        <v>5271</v>
      </c>
      <c r="E571" t="s">
        <v>5272</v>
      </c>
      <c r="F571">
        <v>16511055</v>
      </c>
      <c r="G571" t="s">
        <v>5410</v>
      </c>
      <c r="H571" t="s">
        <v>6859</v>
      </c>
      <c r="I571" t="s">
        <v>6860</v>
      </c>
      <c r="J571" t="s">
        <v>6861</v>
      </c>
      <c r="K571" t="s">
        <v>6862</v>
      </c>
      <c r="L571" t="s">
        <v>6863</v>
      </c>
      <c r="M571" t="s">
        <v>36</v>
      </c>
      <c r="N571" t="s">
        <v>36</v>
      </c>
      <c r="O571" t="s">
        <v>36</v>
      </c>
      <c r="P571" t="s">
        <v>36</v>
      </c>
      <c r="Q571" t="s">
        <v>36</v>
      </c>
      <c r="R571" t="s">
        <v>34</v>
      </c>
      <c r="S571" t="s">
        <v>34</v>
      </c>
      <c r="T571" s="4">
        <v>45707.40184027778</v>
      </c>
      <c r="U571" t="s">
        <v>5284</v>
      </c>
    </row>
    <row r="572" spans="1:21" x14ac:dyDescent="0.25">
      <c r="A572">
        <v>847</v>
      </c>
      <c r="B572" t="s">
        <v>36</v>
      </c>
      <c r="C572" t="s">
        <v>3710</v>
      </c>
      <c r="D572" t="s">
        <v>5271</v>
      </c>
      <c r="E572" t="s">
        <v>5272</v>
      </c>
      <c r="F572">
        <v>1113663422</v>
      </c>
      <c r="G572" t="s">
        <v>6551</v>
      </c>
      <c r="H572" t="s">
        <v>6864</v>
      </c>
      <c r="I572" t="s">
        <v>5300</v>
      </c>
      <c r="J572" t="s">
        <v>5301</v>
      </c>
      <c r="K572" t="s">
        <v>6865</v>
      </c>
      <c r="L572" t="s">
        <v>6865</v>
      </c>
      <c r="M572" t="s">
        <v>36</v>
      </c>
      <c r="N572" t="s">
        <v>36</v>
      </c>
      <c r="O572" t="s">
        <v>36</v>
      </c>
      <c r="P572" t="s">
        <v>36</v>
      </c>
      <c r="Q572" t="s">
        <v>34</v>
      </c>
      <c r="R572" t="s">
        <v>34</v>
      </c>
      <c r="S572" t="s">
        <v>36</v>
      </c>
      <c r="T572" s="4">
        <v>45735.620729166665</v>
      </c>
      <c r="U572" t="s">
        <v>5278</v>
      </c>
    </row>
    <row r="573" spans="1:21" x14ac:dyDescent="0.25">
      <c r="A573">
        <v>847</v>
      </c>
      <c r="B573" t="s">
        <v>36</v>
      </c>
      <c r="C573" t="s">
        <v>3710</v>
      </c>
      <c r="D573" t="s">
        <v>5271</v>
      </c>
      <c r="E573" t="s">
        <v>5272</v>
      </c>
      <c r="F573">
        <v>87063739</v>
      </c>
      <c r="G573" t="s">
        <v>6866</v>
      </c>
      <c r="H573" t="s">
        <v>6867</v>
      </c>
      <c r="I573" t="s">
        <v>5368</v>
      </c>
      <c r="J573" t="s">
        <v>5783</v>
      </c>
      <c r="K573" t="s">
        <v>6868</v>
      </c>
      <c r="M573" t="s">
        <v>36</v>
      </c>
      <c r="N573" t="s">
        <v>36</v>
      </c>
      <c r="O573" t="s">
        <v>36</v>
      </c>
      <c r="P573" t="s">
        <v>36</v>
      </c>
      <c r="Q573" t="s">
        <v>34</v>
      </c>
      <c r="R573" t="s">
        <v>34</v>
      </c>
      <c r="S573" t="s">
        <v>36</v>
      </c>
      <c r="T573" s="4">
        <v>45685.615520833337</v>
      </c>
      <c r="U573" t="s">
        <v>5278</v>
      </c>
    </row>
    <row r="574" spans="1:21" x14ac:dyDescent="0.25">
      <c r="A574">
        <v>847</v>
      </c>
      <c r="B574" t="s">
        <v>36</v>
      </c>
      <c r="C574" t="s">
        <v>3710</v>
      </c>
      <c r="D574" t="s">
        <v>5271</v>
      </c>
      <c r="E574" t="s">
        <v>5272</v>
      </c>
      <c r="F574">
        <v>1107525154</v>
      </c>
      <c r="G574" t="s">
        <v>5574</v>
      </c>
      <c r="H574" t="s">
        <v>5340</v>
      </c>
      <c r="I574" t="s">
        <v>6187</v>
      </c>
      <c r="K574" t="s">
        <v>6869</v>
      </c>
      <c r="M574" t="s">
        <v>36</v>
      </c>
      <c r="N574" t="s">
        <v>36</v>
      </c>
      <c r="O574" t="s">
        <v>36</v>
      </c>
      <c r="P574" t="s">
        <v>36</v>
      </c>
      <c r="Q574" t="s">
        <v>34</v>
      </c>
      <c r="R574" t="s">
        <v>34</v>
      </c>
      <c r="S574" t="s">
        <v>34</v>
      </c>
      <c r="T574" s="4">
        <v>45731.069479166668</v>
      </c>
      <c r="U574" t="s">
        <v>5346</v>
      </c>
    </row>
    <row r="575" spans="1:21" x14ac:dyDescent="0.25">
      <c r="A575">
        <v>847</v>
      </c>
      <c r="B575" t="s">
        <v>36</v>
      </c>
      <c r="C575" t="s">
        <v>3710</v>
      </c>
      <c r="D575" t="s">
        <v>5271</v>
      </c>
      <c r="E575" t="s">
        <v>5272</v>
      </c>
      <c r="F575">
        <v>94309107</v>
      </c>
      <c r="G575" t="s">
        <v>5889</v>
      </c>
      <c r="H575" t="s">
        <v>5347</v>
      </c>
      <c r="I575" t="s">
        <v>5296</v>
      </c>
      <c r="J575" t="s">
        <v>5694</v>
      </c>
      <c r="K575" t="s">
        <v>6870</v>
      </c>
      <c r="L575" t="s">
        <v>6870</v>
      </c>
      <c r="M575" t="s">
        <v>36</v>
      </c>
      <c r="N575" t="s">
        <v>36</v>
      </c>
      <c r="O575" t="s">
        <v>34</v>
      </c>
      <c r="P575" t="s">
        <v>36</v>
      </c>
      <c r="Q575" t="s">
        <v>34</v>
      </c>
      <c r="R575" t="s">
        <v>34</v>
      </c>
      <c r="S575" t="s">
        <v>34</v>
      </c>
      <c r="T575" s="4">
        <v>45679.47693287037</v>
      </c>
      <c r="U575" t="s">
        <v>5278</v>
      </c>
    </row>
    <row r="576" spans="1:21" x14ac:dyDescent="0.25">
      <c r="A576">
        <v>847</v>
      </c>
      <c r="B576" t="s">
        <v>36</v>
      </c>
      <c r="C576" t="s">
        <v>3710</v>
      </c>
      <c r="D576" t="s">
        <v>5271</v>
      </c>
      <c r="E576" t="s">
        <v>5272</v>
      </c>
      <c r="F576">
        <v>79696926</v>
      </c>
      <c r="G576" t="s">
        <v>6871</v>
      </c>
      <c r="H576" t="s">
        <v>6872</v>
      </c>
      <c r="I576" t="s">
        <v>5531</v>
      </c>
      <c r="K576" t="s">
        <v>6873</v>
      </c>
      <c r="M576" t="s">
        <v>36</v>
      </c>
      <c r="N576" t="s">
        <v>36</v>
      </c>
      <c r="O576" t="s">
        <v>34</v>
      </c>
      <c r="P576" t="s">
        <v>36</v>
      </c>
      <c r="Q576" t="s">
        <v>36</v>
      </c>
      <c r="R576" t="s">
        <v>34</v>
      </c>
      <c r="S576" t="s">
        <v>36</v>
      </c>
      <c r="T576" s="4">
        <v>45716.808981481481</v>
      </c>
      <c r="U576" t="s">
        <v>5278</v>
      </c>
    </row>
    <row r="577" spans="1:21" x14ac:dyDescent="0.25">
      <c r="A577">
        <v>847</v>
      </c>
      <c r="B577" t="s">
        <v>36</v>
      </c>
      <c r="C577" t="s">
        <v>3710</v>
      </c>
      <c r="D577" t="s">
        <v>5271</v>
      </c>
      <c r="E577" t="s">
        <v>5272</v>
      </c>
      <c r="F577">
        <v>6408485</v>
      </c>
      <c r="G577" t="s">
        <v>5310</v>
      </c>
      <c r="H577" t="s">
        <v>6110</v>
      </c>
      <c r="I577" t="s">
        <v>6874</v>
      </c>
      <c r="J577" t="s">
        <v>5768</v>
      </c>
      <c r="K577" t="s">
        <v>6875</v>
      </c>
      <c r="M577" t="s">
        <v>36</v>
      </c>
      <c r="N577" t="s">
        <v>36</v>
      </c>
      <c r="O577" t="s">
        <v>36</v>
      </c>
      <c r="P577" t="s">
        <v>36</v>
      </c>
      <c r="Q577" t="s">
        <v>34</v>
      </c>
      <c r="R577" t="s">
        <v>34</v>
      </c>
      <c r="S577" t="s">
        <v>36</v>
      </c>
      <c r="T577" s="4">
        <v>45771.597233796296</v>
      </c>
      <c r="U577" t="s">
        <v>5309</v>
      </c>
    </row>
    <row r="578" spans="1:21" x14ac:dyDescent="0.25">
      <c r="A578">
        <v>847</v>
      </c>
      <c r="B578" t="s">
        <v>36</v>
      </c>
      <c r="C578" t="s">
        <v>3710</v>
      </c>
      <c r="D578" t="s">
        <v>5271</v>
      </c>
      <c r="E578" t="s">
        <v>5272</v>
      </c>
      <c r="F578">
        <v>29664524</v>
      </c>
      <c r="G578" t="s">
        <v>5717</v>
      </c>
      <c r="I578" t="s">
        <v>6876</v>
      </c>
      <c r="K578" t="s">
        <v>6877</v>
      </c>
      <c r="L578" t="s">
        <v>6877</v>
      </c>
      <c r="M578" t="s">
        <v>36</v>
      </c>
      <c r="N578" t="s">
        <v>36</v>
      </c>
      <c r="O578" t="s">
        <v>36</v>
      </c>
      <c r="P578" t="s">
        <v>36</v>
      </c>
      <c r="Q578" t="s">
        <v>36</v>
      </c>
      <c r="R578" t="s">
        <v>34</v>
      </c>
      <c r="S578" t="s">
        <v>36</v>
      </c>
      <c r="T578" s="4">
        <v>45699.537800925929</v>
      </c>
      <c r="U578" t="s">
        <v>5278</v>
      </c>
    </row>
    <row r="579" spans="1:21" x14ac:dyDescent="0.25">
      <c r="A579">
        <v>847</v>
      </c>
      <c r="B579" t="s">
        <v>36</v>
      </c>
      <c r="C579" t="s">
        <v>3710</v>
      </c>
      <c r="D579" t="s">
        <v>5271</v>
      </c>
      <c r="E579" t="s">
        <v>5272</v>
      </c>
      <c r="F579">
        <v>66774359</v>
      </c>
      <c r="G579" t="s">
        <v>5501</v>
      </c>
      <c r="H579" t="s">
        <v>6377</v>
      </c>
      <c r="I579" t="s">
        <v>5404</v>
      </c>
      <c r="J579" t="s">
        <v>6878</v>
      </c>
      <c r="K579" t="s">
        <v>6879</v>
      </c>
      <c r="M579" t="s">
        <v>36</v>
      </c>
      <c r="N579" t="s">
        <v>36</v>
      </c>
      <c r="O579" t="s">
        <v>34</v>
      </c>
      <c r="P579" t="s">
        <v>36</v>
      </c>
      <c r="Q579" t="s">
        <v>34</v>
      </c>
      <c r="R579" t="s">
        <v>34</v>
      </c>
      <c r="S579" t="s">
        <v>34</v>
      </c>
      <c r="T579" s="4">
        <v>45757.394097222219</v>
      </c>
      <c r="U579" t="s">
        <v>5284</v>
      </c>
    </row>
    <row r="580" spans="1:21" x14ac:dyDescent="0.25">
      <c r="A580">
        <v>847</v>
      </c>
      <c r="B580" t="s">
        <v>36</v>
      </c>
      <c r="C580" t="s">
        <v>3710</v>
      </c>
      <c r="D580" t="s">
        <v>5271</v>
      </c>
      <c r="E580" t="s">
        <v>5272</v>
      </c>
      <c r="F580">
        <v>94314302</v>
      </c>
      <c r="G580" t="s">
        <v>6248</v>
      </c>
      <c r="H580" t="s">
        <v>5426</v>
      </c>
      <c r="I580" t="s">
        <v>5588</v>
      </c>
      <c r="J580" t="s">
        <v>6338</v>
      </c>
      <c r="K580" t="s">
        <v>6880</v>
      </c>
      <c r="L580" t="s">
        <v>6881</v>
      </c>
      <c r="M580" t="s">
        <v>36</v>
      </c>
      <c r="N580" t="s">
        <v>36</v>
      </c>
      <c r="O580" t="s">
        <v>36</v>
      </c>
      <c r="P580" t="s">
        <v>36</v>
      </c>
      <c r="Q580" t="s">
        <v>34</v>
      </c>
      <c r="R580" t="s">
        <v>34</v>
      </c>
      <c r="S580" t="s">
        <v>34</v>
      </c>
      <c r="T580" s="4">
        <v>45729.86824074074</v>
      </c>
      <c r="U580" t="s">
        <v>5309</v>
      </c>
    </row>
    <row r="581" spans="1:21" x14ac:dyDescent="0.25">
      <c r="A581">
        <v>847</v>
      </c>
      <c r="B581" t="s">
        <v>36</v>
      </c>
      <c r="C581" t="s">
        <v>3710</v>
      </c>
      <c r="D581" t="s">
        <v>5271</v>
      </c>
      <c r="E581" t="s">
        <v>5272</v>
      </c>
      <c r="F581">
        <v>1115071505</v>
      </c>
      <c r="G581" t="s">
        <v>6882</v>
      </c>
      <c r="H581" t="s">
        <v>5481</v>
      </c>
      <c r="I581" t="s">
        <v>5300</v>
      </c>
      <c r="J581" t="s">
        <v>5386</v>
      </c>
      <c r="K581" t="s">
        <v>6883</v>
      </c>
      <c r="M581" t="s">
        <v>36</v>
      </c>
      <c r="N581" t="s">
        <v>36</v>
      </c>
      <c r="O581" t="s">
        <v>34</v>
      </c>
      <c r="P581" t="s">
        <v>36</v>
      </c>
      <c r="Q581" t="s">
        <v>34</v>
      </c>
      <c r="R581" t="s">
        <v>34</v>
      </c>
      <c r="S581" t="s">
        <v>34</v>
      </c>
      <c r="T581" s="4">
        <v>45700.487141203703</v>
      </c>
      <c r="U581" t="s">
        <v>5284</v>
      </c>
    </row>
    <row r="582" spans="1:21" x14ac:dyDescent="0.25">
      <c r="A582">
        <v>847</v>
      </c>
      <c r="B582" t="s">
        <v>36</v>
      </c>
      <c r="C582" t="s">
        <v>3710</v>
      </c>
      <c r="D582" t="s">
        <v>5271</v>
      </c>
      <c r="E582" t="s">
        <v>5272</v>
      </c>
      <c r="F582">
        <v>1113648398</v>
      </c>
      <c r="G582" t="s">
        <v>5481</v>
      </c>
      <c r="H582" t="s">
        <v>5454</v>
      </c>
      <c r="I582" t="s">
        <v>6884</v>
      </c>
      <c r="K582" t="s">
        <v>6885</v>
      </c>
      <c r="M582" t="s">
        <v>36</v>
      </c>
      <c r="N582" t="s">
        <v>36</v>
      </c>
      <c r="O582" t="s">
        <v>34</v>
      </c>
      <c r="P582" t="s">
        <v>36</v>
      </c>
      <c r="Q582" t="s">
        <v>34</v>
      </c>
      <c r="R582" t="s">
        <v>34</v>
      </c>
      <c r="S582" t="s">
        <v>36</v>
      </c>
      <c r="T582" s="4">
        <v>45736.492430555554</v>
      </c>
      <c r="U582" t="s">
        <v>5278</v>
      </c>
    </row>
    <row r="583" spans="1:21" x14ac:dyDescent="0.25">
      <c r="A583">
        <v>847</v>
      </c>
      <c r="B583" t="s">
        <v>36</v>
      </c>
      <c r="C583" t="s">
        <v>3710</v>
      </c>
      <c r="D583" t="s">
        <v>5271</v>
      </c>
      <c r="E583" t="s">
        <v>5272</v>
      </c>
      <c r="F583">
        <v>1113535676</v>
      </c>
      <c r="G583" t="s">
        <v>5439</v>
      </c>
      <c r="H583" t="s">
        <v>6886</v>
      </c>
      <c r="I583" t="s">
        <v>5447</v>
      </c>
      <c r="J583" t="s">
        <v>5487</v>
      </c>
      <c r="K583" t="s">
        <v>6887</v>
      </c>
      <c r="M583" t="s">
        <v>36</v>
      </c>
      <c r="N583" t="s">
        <v>36</v>
      </c>
      <c r="O583" t="s">
        <v>36</v>
      </c>
      <c r="P583" t="s">
        <v>36</v>
      </c>
      <c r="Q583" t="s">
        <v>34</v>
      </c>
      <c r="R583" t="s">
        <v>34</v>
      </c>
      <c r="S583" t="s">
        <v>36</v>
      </c>
      <c r="T583" s="4">
        <v>45675.491909722223</v>
      </c>
      <c r="U583" t="s">
        <v>5278</v>
      </c>
    </row>
    <row r="584" spans="1:21" x14ac:dyDescent="0.25">
      <c r="A584">
        <v>847</v>
      </c>
      <c r="B584" t="s">
        <v>36</v>
      </c>
      <c r="C584" t="s">
        <v>3710</v>
      </c>
      <c r="D584" t="s">
        <v>5271</v>
      </c>
      <c r="E584" t="s">
        <v>5272</v>
      </c>
      <c r="F584">
        <v>1113639741</v>
      </c>
      <c r="G584" t="s">
        <v>5291</v>
      </c>
      <c r="H584" t="s">
        <v>6888</v>
      </c>
      <c r="I584" t="s">
        <v>5447</v>
      </c>
      <c r="J584" t="s">
        <v>5487</v>
      </c>
      <c r="K584" t="s">
        <v>6889</v>
      </c>
      <c r="L584" t="s">
        <v>6890</v>
      </c>
      <c r="M584" t="s">
        <v>36</v>
      </c>
      <c r="N584" t="s">
        <v>36</v>
      </c>
      <c r="O584" t="s">
        <v>36</v>
      </c>
      <c r="P584" t="s">
        <v>36</v>
      </c>
      <c r="Q584" t="s">
        <v>34</v>
      </c>
      <c r="R584" t="s">
        <v>34</v>
      </c>
      <c r="S584" t="s">
        <v>36</v>
      </c>
      <c r="T584" s="4">
        <v>45694.536203703705</v>
      </c>
      <c r="U584" t="s">
        <v>5278</v>
      </c>
    </row>
    <row r="585" spans="1:21" x14ac:dyDescent="0.25">
      <c r="A585">
        <v>847</v>
      </c>
      <c r="B585" t="s">
        <v>36</v>
      </c>
      <c r="C585" t="s">
        <v>3710</v>
      </c>
      <c r="D585" t="s">
        <v>5271</v>
      </c>
      <c r="E585" t="s">
        <v>5272</v>
      </c>
      <c r="F585">
        <v>1113660123</v>
      </c>
      <c r="G585" t="s">
        <v>5974</v>
      </c>
      <c r="H585" t="s">
        <v>5291</v>
      </c>
      <c r="I585" t="s">
        <v>5817</v>
      </c>
      <c r="J585" t="s">
        <v>6058</v>
      </c>
      <c r="K585" t="s">
        <v>6891</v>
      </c>
      <c r="L585" t="s">
        <v>6892</v>
      </c>
      <c r="M585" t="s">
        <v>36</v>
      </c>
      <c r="N585" t="s">
        <v>36</v>
      </c>
      <c r="O585" t="s">
        <v>36</v>
      </c>
      <c r="P585" t="s">
        <v>36</v>
      </c>
      <c r="Q585" t="s">
        <v>34</v>
      </c>
      <c r="R585" t="s">
        <v>34</v>
      </c>
      <c r="S585" t="s">
        <v>34</v>
      </c>
      <c r="T585" s="4">
        <v>45693.644201388888</v>
      </c>
      <c r="U585" t="s">
        <v>5284</v>
      </c>
    </row>
    <row r="586" spans="1:21" x14ac:dyDescent="0.25">
      <c r="A586">
        <v>847</v>
      </c>
      <c r="B586" t="s">
        <v>36</v>
      </c>
      <c r="C586" t="s">
        <v>3710</v>
      </c>
      <c r="D586" t="s">
        <v>5271</v>
      </c>
      <c r="E586" t="s">
        <v>5272</v>
      </c>
      <c r="F586">
        <v>94521058</v>
      </c>
      <c r="G586" t="s">
        <v>5446</v>
      </c>
      <c r="H586" t="s">
        <v>5884</v>
      </c>
      <c r="I586" t="s">
        <v>6893</v>
      </c>
      <c r="J586" t="s">
        <v>6241</v>
      </c>
      <c r="K586" t="s">
        <v>6894</v>
      </c>
      <c r="M586" t="s">
        <v>36</v>
      </c>
      <c r="N586" t="s">
        <v>36</v>
      </c>
      <c r="O586" t="s">
        <v>34</v>
      </c>
      <c r="P586" t="s">
        <v>36</v>
      </c>
      <c r="Q586" t="s">
        <v>34</v>
      </c>
      <c r="R586" t="s">
        <v>34</v>
      </c>
      <c r="S586" t="s">
        <v>36</v>
      </c>
      <c r="T586" s="4">
        <v>45716.778599537036</v>
      </c>
      <c r="U586" t="s">
        <v>5278</v>
      </c>
    </row>
    <row r="587" spans="1:21" x14ac:dyDescent="0.25">
      <c r="A587">
        <v>847</v>
      </c>
      <c r="B587" t="s">
        <v>36</v>
      </c>
      <c r="C587" t="s">
        <v>3710</v>
      </c>
      <c r="D587" t="s">
        <v>5271</v>
      </c>
      <c r="E587" t="s">
        <v>5272</v>
      </c>
      <c r="F587">
        <v>1113671067</v>
      </c>
      <c r="G587" t="s">
        <v>6895</v>
      </c>
      <c r="H587" t="s">
        <v>6896</v>
      </c>
      <c r="I587" t="s">
        <v>6897</v>
      </c>
      <c r="J587" t="s">
        <v>5428</v>
      </c>
      <c r="K587" t="s">
        <v>6898</v>
      </c>
      <c r="M587" t="s">
        <v>36</v>
      </c>
      <c r="N587" t="s">
        <v>36</v>
      </c>
      <c r="O587" t="s">
        <v>36</v>
      </c>
      <c r="P587" t="s">
        <v>36</v>
      </c>
      <c r="Q587" t="s">
        <v>34</v>
      </c>
      <c r="R587" t="s">
        <v>34</v>
      </c>
      <c r="S587" t="s">
        <v>36</v>
      </c>
      <c r="T587" s="4">
        <v>45775.480694444443</v>
      </c>
      <c r="U587" t="s">
        <v>5278</v>
      </c>
    </row>
    <row r="588" spans="1:21" x14ac:dyDescent="0.25">
      <c r="A588">
        <v>847</v>
      </c>
      <c r="B588" t="s">
        <v>36</v>
      </c>
      <c r="C588" t="s">
        <v>3710</v>
      </c>
      <c r="D588" t="s">
        <v>5271</v>
      </c>
      <c r="E588" t="s">
        <v>5272</v>
      </c>
      <c r="F588">
        <v>1113659026</v>
      </c>
      <c r="G588" t="s">
        <v>5484</v>
      </c>
      <c r="H588" t="s">
        <v>6899</v>
      </c>
      <c r="I588" t="s">
        <v>5979</v>
      </c>
      <c r="J588" t="s">
        <v>6900</v>
      </c>
      <c r="K588" t="s">
        <v>6901</v>
      </c>
      <c r="L588" t="s">
        <v>6902</v>
      </c>
      <c r="M588" t="s">
        <v>36</v>
      </c>
      <c r="N588" t="s">
        <v>36</v>
      </c>
      <c r="O588" t="s">
        <v>36</v>
      </c>
      <c r="P588" t="s">
        <v>36</v>
      </c>
      <c r="Q588" t="s">
        <v>34</v>
      </c>
      <c r="R588" t="s">
        <v>34</v>
      </c>
      <c r="S588" t="s">
        <v>36</v>
      </c>
      <c r="T588" s="4">
        <v>45719.839189814818</v>
      </c>
      <c r="U588" t="s">
        <v>5278</v>
      </c>
    </row>
    <row r="589" spans="1:21" x14ac:dyDescent="0.25">
      <c r="A589">
        <v>847</v>
      </c>
      <c r="B589" t="s">
        <v>36</v>
      </c>
      <c r="C589" t="s">
        <v>3710</v>
      </c>
      <c r="D589" t="s">
        <v>5271</v>
      </c>
      <c r="E589" t="s">
        <v>5272</v>
      </c>
      <c r="F589">
        <v>1113675965</v>
      </c>
      <c r="G589" t="s">
        <v>5591</v>
      </c>
      <c r="H589" t="s">
        <v>5294</v>
      </c>
      <c r="I589" t="s">
        <v>6441</v>
      </c>
      <c r="J589" t="s">
        <v>5499</v>
      </c>
      <c r="K589" t="s">
        <v>6903</v>
      </c>
      <c r="M589" t="s">
        <v>36</v>
      </c>
      <c r="N589" t="s">
        <v>36</v>
      </c>
      <c r="O589" t="s">
        <v>36</v>
      </c>
      <c r="P589" t="s">
        <v>36</v>
      </c>
      <c r="Q589" t="s">
        <v>34</v>
      </c>
      <c r="R589" t="s">
        <v>34</v>
      </c>
      <c r="S589" t="s">
        <v>34</v>
      </c>
      <c r="T589" s="4">
        <v>45690.909328703703</v>
      </c>
      <c r="U589" t="s">
        <v>5309</v>
      </c>
    </row>
    <row r="590" spans="1:21" x14ac:dyDescent="0.25">
      <c r="A590">
        <v>847</v>
      </c>
      <c r="B590" t="s">
        <v>36</v>
      </c>
      <c r="C590" t="s">
        <v>3710</v>
      </c>
      <c r="D590" t="s">
        <v>5271</v>
      </c>
      <c r="E590" t="s">
        <v>5272</v>
      </c>
      <c r="F590">
        <v>66771793</v>
      </c>
      <c r="G590" t="s">
        <v>5299</v>
      </c>
      <c r="H590" t="s">
        <v>5305</v>
      </c>
      <c r="I590" t="s">
        <v>6117</v>
      </c>
      <c r="J590" t="s">
        <v>5724</v>
      </c>
      <c r="K590" t="s">
        <v>6904</v>
      </c>
      <c r="L590" t="s">
        <v>6904</v>
      </c>
      <c r="M590" t="s">
        <v>36</v>
      </c>
      <c r="N590" t="s">
        <v>36</v>
      </c>
      <c r="O590" t="s">
        <v>36</v>
      </c>
      <c r="P590" t="s">
        <v>36</v>
      </c>
      <c r="Q590" t="s">
        <v>34</v>
      </c>
      <c r="R590" t="s">
        <v>34</v>
      </c>
      <c r="S590" t="s">
        <v>34</v>
      </c>
      <c r="T590" s="4">
        <v>45686.749444444446</v>
      </c>
      <c r="U590" t="s">
        <v>5419</v>
      </c>
    </row>
    <row r="591" spans="1:21" x14ac:dyDescent="0.25">
      <c r="A591">
        <v>847</v>
      </c>
      <c r="B591" t="s">
        <v>36</v>
      </c>
      <c r="C591" t="s">
        <v>3710</v>
      </c>
      <c r="D591" t="s">
        <v>5271</v>
      </c>
      <c r="E591" t="s">
        <v>5272</v>
      </c>
      <c r="F591">
        <v>1143824585</v>
      </c>
      <c r="G591" t="s">
        <v>5905</v>
      </c>
      <c r="H591" t="s">
        <v>5574</v>
      </c>
      <c r="I591" t="s">
        <v>5357</v>
      </c>
      <c r="J591" t="s">
        <v>5745</v>
      </c>
      <c r="K591" t="s">
        <v>6905</v>
      </c>
      <c r="L591" t="s">
        <v>6905</v>
      </c>
      <c r="M591" t="s">
        <v>36</v>
      </c>
      <c r="N591" t="s">
        <v>36</v>
      </c>
      <c r="O591" t="s">
        <v>36</v>
      </c>
      <c r="P591" t="s">
        <v>36</v>
      </c>
      <c r="Q591" t="s">
        <v>34</v>
      </c>
      <c r="R591" t="s">
        <v>34</v>
      </c>
      <c r="S591" t="s">
        <v>34</v>
      </c>
      <c r="T591" s="4">
        <v>45702.693819444445</v>
      </c>
      <c r="U591" t="s">
        <v>5284</v>
      </c>
    </row>
    <row r="592" spans="1:21" x14ac:dyDescent="0.25">
      <c r="A592">
        <v>847</v>
      </c>
      <c r="B592" t="s">
        <v>36</v>
      </c>
      <c r="C592" t="s">
        <v>3710</v>
      </c>
      <c r="D592" t="s">
        <v>5271</v>
      </c>
      <c r="E592" t="s">
        <v>5272</v>
      </c>
      <c r="F592">
        <v>14702187</v>
      </c>
      <c r="G592" t="s">
        <v>6563</v>
      </c>
      <c r="H592" t="s">
        <v>6906</v>
      </c>
      <c r="I592" t="s">
        <v>5477</v>
      </c>
      <c r="K592" t="s">
        <v>6907</v>
      </c>
      <c r="M592" t="s">
        <v>36</v>
      </c>
      <c r="N592" t="s">
        <v>36</v>
      </c>
      <c r="O592" t="s">
        <v>34</v>
      </c>
      <c r="P592" t="s">
        <v>36</v>
      </c>
      <c r="Q592" t="s">
        <v>34</v>
      </c>
      <c r="R592" t="s">
        <v>34</v>
      </c>
      <c r="S592" t="s">
        <v>36</v>
      </c>
      <c r="T592" s="4">
        <v>45754.650416666664</v>
      </c>
      <c r="U592" t="s">
        <v>5278</v>
      </c>
    </row>
    <row r="593" spans="1:21" x14ac:dyDescent="0.25">
      <c r="A593">
        <v>847</v>
      </c>
      <c r="B593" t="s">
        <v>36</v>
      </c>
      <c r="C593" t="s">
        <v>3710</v>
      </c>
      <c r="D593" t="s">
        <v>5271</v>
      </c>
      <c r="E593" t="s">
        <v>5272</v>
      </c>
      <c r="F593">
        <v>1130667853</v>
      </c>
      <c r="G593" t="s">
        <v>6318</v>
      </c>
      <c r="H593" t="s">
        <v>5340</v>
      </c>
      <c r="I593" t="s">
        <v>6908</v>
      </c>
      <c r="K593" t="s">
        <v>6909</v>
      </c>
      <c r="M593" t="s">
        <v>36</v>
      </c>
      <c r="N593" t="s">
        <v>36</v>
      </c>
      <c r="O593" t="s">
        <v>36</v>
      </c>
      <c r="P593" t="s">
        <v>36</v>
      </c>
      <c r="Q593" t="s">
        <v>34</v>
      </c>
      <c r="R593" t="s">
        <v>34</v>
      </c>
      <c r="S593" t="s">
        <v>34</v>
      </c>
      <c r="T593" s="4">
        <v>45677.645196759258</v>
      </c>
      <c r="U593" t="s">
        <v>5284</v>
      </c>
    </row>
    <row r="594" spans="1:21" x14ac:dyDescent="0.25">
      <c r="A594">
        <v>847</v>
      </c>
      <c r="B594" t="s">
        <v>36</v>
      </c>
      <c r="C594" t="s">
        <v>3710</v>
      </c>
      <c r="D594" t="s">
        <v>5271</v>
      </c>
      <c r="E594" t="s">
        <v>5272</v>
      </c>
      <c r="F594">
        <v>1113653070</v>
      </c>
      <c r="G594" t="s">
        <v>5591</v>
      </c>
      <c r="H594" t="s">
        <v>5356</v>
      </c>
      <c r="I594" t="s">
        <v>5580</v>
      </c>
      <c r="J594" t="s">
        <v>6910</v>
      </c>
      <c r="K594" t="s">
        <v>6911</v>
      </c>
      <c r="M594" t="s">
        <v>36</v>
      </c>
      <c r="N594" t="s">
        <v>34</v>
      </c>
      <c r="O594" t="s">
        <v>36</v>
      </c>
      <c r="P594" t="s">
        <v>36</v>
      </c>
      <c r="Q594" t="s">
        <v>34</v>
      </c>
      <c r="R594" t="s">
        <v>34</v>
      </c>
      <c r="S594" t="s">
        <v>34</v>
      </c>
      <c r="T594" s="4">
        <v>45705.375648148147</v>
      </c>
      <c r="U594" t="s">
        <v>5284</v>
      </c>
    </row>
    <row r="595" spans="1:21" x14ac:dyDescent="0.25">
      <c r="A595">
        <v>847</v>
      </c>
      <c r="B595" t="s">
        <v>36</v>
      </c>
      <c r="C595" t="s">
        <v>3710</v>
      </c>
      <c r="D595" t="s">
        <v>5271</v>
      </c>
      <c r="E595" t="s">
        <v>5272</v>
      </c>
      <c r="F595">
        <v>1058968360</v>
      </c>
      <c r="G595" t="s">
        <v>5426</v>
      </c>
      <c r="H595" t="s">
        <v>6912</v>
      </c>
      <c r="I595" t="s">
        <v>5499</v>
      </c>
      <c r="K595" t="s">
        <v>6913</v>
      </c>
      <c r="M595" t="s">
        <v>34</v>
      </c>
      <c r="N595" t="s">
        <v>36</v>
      </c>
      <c r="O595" t="s">
        <v>36</v>
      </c>
      <c r="P595" t="s">
        <v>36</v>
      </c>
      <c r="Q595" t="s">
        <v>34</v>
      </c>
      <c r="R595" t="s">
        <v>34</v>
      </c>
      <c r="S595" t="s">
        <v>34</v>
      </c>
      <c r="T595" s="4">
        <v>45693.431979166664</v>
      </c>
      <c r="U595" t="s">
        <v>5346</v>
      </c>
    </row>
    <row r="596" spans="1:21" x14ac:dyDescent="0.25">
      <c r="A596">
        <v>847</v>
      </c>
      <c r="B596" t="s">
        <v>36</v>
      </c>
      <c r="C596" t="s">
        <v>3710</v>
      </c>
      <c r="D596" t="s">
        <v>5271</v>
      </c>
      <c r="E596" t="s">
        <v>5272</v>
      </c>
      <c r="F596">
        <v>94558577</v>
      </c>
      <c r="G596" t="s">
        <v>6914</v>
      </c>
      <c r="H596" t="s">
        <v>5294</v>
      </c>
      <c r="I596" t="s">
        <v>5474</v>
      </c>
      <c r="J596" t="s">
        <v>5532</v>
      </c>
      <c r="K596" t="s">
        <v>6915</v>
      </c>
      <c r="L596" t="s">
        <v>6915</v>
      </c>
      <c r="M596" t="s">
        <v>36</v>
      </c>
      <c r="N596" t="s">
        <v>34</v>
      </c>
      <c r="O596" t="s">
        <v>36</v>
      </c>
      <c r="P596" t="s">
        <v>36</v>
      </c>
      <c r="Q596" t="s">
        <v>34</v>
      </c>
      <c r="R596" t="s">
        <v>34</v>
      </c>
      <c r="S596" t="s">
        <v>34</v>
      </c>
      <c r="T596" s="4">
        <v>45692.561122685183</v>
      </c>
      <c r="U596" t="s">
        <v>5309</v>
      </c>
    </row>
    <row r="597" spans="1:21" x14ac:dyDescent="0.25">
      <c r="A597">
        <v>847</v>
      </c>
      <c r="B597" t="s">
        <v>36</v>
      </c>
      <c r="C597" t="s">
        <v>3710</v>
      </c>
      <c r="D597" t="s">
        <v>5271</v>
      </c>
      <c r="E597" t="s">
        <v>5272</v>
      </c>
      <c r="F597">
        <v>1113624977</v>
      </c>
      <c r="G597" t="s">
        <v>6107</v>
      </c>
      <c r="H597" t="s">
        <v>5294</v>
      </c>
      <c r="I597" t="s">
        <v>5682</v>
      </c>
      <c r="K597" t="s">
        <v>6916</v>
      </c>
      <c r="L597" t="s">
        <v>6917</v>
      </c>
      <c r="M597" t="s">
        <v>36</v>
      </c>
      <c r="N597" t="s">
        <v>36</v>
      </c>
      <c r="O597" t="s">
        <v>36</v>
      </c>
      <c r="P597" t="s">
        <v>36</v>
      </c>
      <c r="Q597" t="s">
        <v>34</v>
      </c>
      <c r="R597" t="s">
        <v>34</v>
      </c>
      <c r="S597" t="s">
        <v>34</v>
      </c>
      <c r="T597" s="4">
        <v>45670.437222222223</v>
      </c>
      <c r="U597" t="s">
        <v>5284</v>
      </c>
    </row>
    <row r="598" spans="1:21" x14ac:dyDescent="0.25">
      <c r="A598">
        <v>847</v>
      </c>
      <c r="B598" t="s">
        <v>36</v>
      </c>
      <c r="C598" t="s">
        <v>3710</v>
      </c>
      <c r="D598" t="s">
        <v>5271</v>
      </c>
      <c r="E598" t="s">
        <v>5272</v>
      </c>
      <c r="F598">
        <v>1113688875</v>
      </c>
      <c r="G598" t="s">
        <v>5681</v>
      </c>
      <c r="H598" t="s">
        <v>5702</v>
      </c>
      <c r="I598" t="s">
        <v>5281</v>
      </c>
      <c r="J598" t="s">
        <v>5341</v>
      </c>
      <c r="K598" t="s">
        <v>6918</v>
      </c>
      <c r="M598" t="s">
        <v>36</v>
      </c>
      <c r="N598" t="s">
        <v>36</v>
      </c>
      <c r="O598" t="s">
        <v>36</v>
      </c>
      <c r="P598" t="s">
        <v>36</v>
      </c>
      <c r="Q598" t="s">
        <v>34</v>
      </c>
      <c r="R598" t="s">
        <v>34</v>
      </c>
      <c r="S598" t="s">
        <v>34</v>
      </c>
      <c r="T598" s="4">
        <v>45667.448981481481</v>
      </c>
      <c r="U598" t="s">
        <v>5278</v>
      </c>
    </row>
    <row r="599" spans="1:21" x14ac:dyDescent="0.25">
      <c r="A599">
        <v>847</v>
      </c>
      <c r="B599" t="s">
        <v>36</v>
      </c>
      <c r="C599" t="s">
        <v>3710</v>
      </c>
      <c r="D599" t="s">
        <v>5271</v>
      </c>
      <c r="E599" t="s">
        <v>5272</v>
      </c>
      <c r="F599">
        <v>1113651339</v>
      </c>
      <c r="G599" t="s">
        <v>6622</v>
      </c>
      <c r="H599" t="s">
        <v>6919</v>
      </c>
      <c r="I599" t="s">
        <v>5756</v>
      </c>
      <c r="J599" t="s">
        <v>5428</v>
      </c>
      <c r="K599" t="s">
        <v>6920</v>
      </c>
      <c r="L599" t="s">
        <v>6921</v>
      </c>
      <c r="M599" t="s">
        <v>36</v>
      </c>
      <c r="N599" t="s">
        <v>36</v>
      </c>
      <c r="O599" t="s">
        <v>36</v>
      </c>
      <c r="P599" t="s">
        <v>36</v>
      </c>
      <c r="Q599" t="s">
        <v>34</v>
      </c>
      <c r="R599" t="s">
        <v>34</v>
      </c>
      <c r="S599" t="s">
        <v>36</v>
      </c>
      <c r="T599" s="4">
        <v>45721.340995370374</v>
      </c>
      <c r="U599" t="s">
        <v>5309</v>
      </c>
    </row>
    <row r="600" spans="1:21" x14ac:dyDescent="0.25">
      <c r="A600">
        <v>847</v>
      </c>
      <c r="B600" t="s">
        <v>36</v>
      </c>
      <c r="C600" t="s">
        <v>3710</v>
      </c>
      <c r="D600" t="s">
        <v>5271</v>
      </c>
      <c r="E600" t="s">
        <v>5272</v>
      </c>
      <c r="F600">
        <v>29659095</v>
      </c>
      <c r="G600" t="s">
        <v>6922</v>
      </c>
      <c r="H600" t="s">
        <v>5286</v>
      </c>
      <c r="I600" t="s">
        <v>6923</v>
      </c>
      <c r="J600" t="s">
        <v>6441</v>
      </c>
      <c r="K600" t="s">
        <v>6924</v>
      </c>
      <c r="L600" t="s">
        <v>6924</v>
      </c>
      <c r="M600" t="s">
        <v>36</v>
      </c>
      <c r="N600" t="s">
        <v>36</v>
      </c>
      <c r="O600" t="s">
        <v>36</v>
      </c>
      <c r="P600" t="s">
        <v>36</v>
      </c>
      <c r="Q600" t="s">
        <v>34</v>
      </c>
      <c r="R600" t="s">
        <v>34</v>
      </c>
      <c r="S600" t="s">
        <v>34</v>
      </c>
      <c r="T600" s="4">
        <v>45673.33457175926</v>
      </c>
      <c r="U600" t="s">
        <v>5284</v>
      </c>
    </row>
    <row r="601" spans="1:21" x14ac:dyDescent="0.25">
      <c r="A601">
        <v>847</v>
      </c>
      <c r="B601" t="s">
        <v>36</v>
      </c>
      <c r="C601" t="s">
        <v>3710</v>
      </c>
      <c r="D601" t="s">
        <v>5271</v>
      </c>
      <c r="E601" t="s">
        <v>5272</v>
      </c>
      <c r="F601">
        <v>1113693141</v>
      </c>
      <c r="G601" t="s">
        <v>5631</v>
      </c>
      <c r="H601" t="s">
        <v>6925</v>
      </c>
      <c r="I601" t="s">
        <v>5341</v>
      </c>
      <c r="J601" t="s">
        <v>5624</v>
      </c>
      <c r="K601" t="s">
        <v>6926</v>
      </c>
      <c r="L601" t="s">
        <v>6926</v>
      </c>
      <c r="M601" t="s">
        <v>36</v>
      </c>
      <c r="N601" t="s">
        <v>36</v>
      </c>
      <c r="O601" t="s">
        <v>34</v>
      </c>
      <c r="P601" t="s">
        <v>36</v>
      </c>
      <c r="Q601" t="s">
        <v>34</v>
      </c>
      <c r="R601" t="s">
        <v>34</v>
      </c>
      <c r="S601" t="s">
        <v>34</v>
      </c>
      <c r="T601" s="4">
        <v>45678.360347222224</v>
      </c>
      <c r="U601" t="s">
        <v>5284</v>
      </c>
    </row>
    <row r="602" spans="1:21" x14ac:dyDescent="0.25">
      <c r="A602">
        <v>847</v>
      </c>
      <c r="B602" t="s">
        <v>36</v>
      </c>
      <c r="C602" t="s">
        <v>3710</v>
      </c>
      <c r="D602" t="s">
        <v>5271</v>
      </c>
      <c r="E602" t="s">
        <v>5272</v>
      </c>
      <c r="F602">
        <v>1113659628</v>
      </c>
      <c r="G602" t="s">
        <v>6927</v>
      </c>
      <c r="H602" t="s">
        <v>5552</v>
      </c>
      <c r="I602" t="s">
        <v>5756</v>
      </c>
      <c r="K602" t="s">
        <v>6928</v>
      </c>
      <c r="M602" t="s">
        <v>36</v>
      </c>
      <c r="N602" t="s">
        <v>36</v>
      </c>
      <c r="O602" t="s">
        <v>36</v>
      </c>
      <c r="P602" t="s">
        <v>36</v>
      </c>
      <c r="Q602" t="s">
        <v>34</v>
      </c>
      <c r="R602" t="s">
        <v>34</v>
      </c>
      <c r="S602" t="s">
        <v>36</v>
      </c>
      <c r="T602" s="4">
        <v>45668.414548611108</v>
      </c>
      <c r="U602" t="s">
        <v>5278</v>
      </c>
    </row>
    <row r="603" spans="1:21" x14ac:dyDescent="0.25">
      <c r="A603">
        <v>847</v>
      </c>
      <c r="B603" t="s">
        <v>36</v>
      </c>
      <c r="C603" t="s">
        <v>3710</v>
      </c>
      <c r="D603" t="s">
        <v>5271</v>
      </c>
      <c r="E603" t="s">
        <v>5272</v>
      </c>
      <c r="F603">
        <v>29658192</v>
      </c>
      <c r="G603" t="s">
        <v>5321</v>
      </c>
      <c r="H603" t="s">
        <v>5437</v>
      </c>
      <c r="I603" t="s">
        <v>6929</v>
      </c>
      <c r="J603" t="s">
        <v>6388</v>
      </c>
      <c r="K603" t="s">
        <v>6930</v>
      </c>
      <c r="M603" t="s">
        <v>36</v>
      </c>
      <c r="N603" t="s">
        <v>36</v>
      </c>
      <c r="O603" t="s">
        <v>36</v>
      </c>
      <c r="P603" t="s">
        <v>36</v>
      </c>
      <c r="Q603" t="s">
        <v>36</v>
      </c>
      <c r="R603" t="s">
        <v>34</v>
      </c>
      <c r="S603" t="s">
        <v>36</v>
      </c>
      <c r="T603" s="4">
        <v>45667.404895833337</v>
      </c>
      <c r="U603" t="s">
        <v>5278</v>
      </c>
    </row>
    <row r="604" spans="1:21" x14ac:dyDescent="0.25">
      <c r="A604">
        <v>847</v>
      </c>
      <c r="B604" t="s">
        <v>36</v>
      </c>
      <c r="C604" t="s">
        <v>3710</v>
      </c>
      <c r="D604" t="s">
        <v>5271</v>
      </c>
      <c r="E604" t="s">
        <v>5272</v>
      </c>
      <c r="F604">
        <v>1113678463</v>
      </c>
      <c r="G604" t="s">
        <v>5485</v>
      </c>
      <c r="H604" t="s">
        <v>6931</v>
      </c>
      <c r="I604" t="s">
        <v>5745</v>
      </c>
      <c r="J604" t="s">
        <v>5276</v>
      </c>
      <c r="K604" t="s">
        <v>6932</v>
      </c>
      <c r="M604" t="s">
        <v>36</v>
      </c>
      <c r="N604" t="s">
        <v>36</v>
      </c>
      <c r="O604" t="s">
        <v>36</v>
      </c>
      <c r="P604" t="s">
        <v>36</v>
      </c>
      <c r="Q604" t="s">
        <v>34</v>
      </c>
      <c r="R604" t="s">
        <v>34</v>
      </c>
      <c r="S604" t="s">
        <v>34</v>
      </c>
      <c r="T604" s="4">
        <v>45670.557175925926</v>
      </c>
      <c r="U604" t="s">
        <v>5284</v>
      </c>
    </row>
    <row r="605" spans="1:21" x14ac:dyDescent="0.25">
      <c r="A605">
        <v>847</v>
      </c>
      <c r="B605" t="s">
        <v>36</v>
      </c>
      <c r="C605" t="s">
        <v>3710</v>
      </c>
      <c r="D605" t="s">
        <v>5271</v>
      </c>
      <c r="E605" t="s">
        <v>5272</v>
      </c>
      <c r="F605">
        <v>1113696271</v>
      </c>
      <c r="G605" t="s">
        <v>5570</v>
      </c>
      <c r="H605" t="s">
        <v>5430</v>
      </c>
      <c r="I605" t="s">
        <v>6628</v>
      </c>
      <c r="J605" t="s">
        <v>5624</v>
      </c>
      <c r="K605" t="s">
        <v>6933</v>
      </c>
      <c r="M605" t="s">
        <v>36</v>
      </c>
      <c r="N605" t="s">
        <v>36</v>
      </c>
      <c r="O605" t="s">
        <v>36</v>
      </c>
      <c r="P605" t="s">
        <v>36</v>
      </c>
      <c r="Q605" t="s">
        <v>34</v>
      </c>
      <c r="R605" t="s">
        <v>34</v>
      </c>
      <c r="S605" t="s">
        <v>36</v>
      </c>
      <c r="T605" s="4">
        <v>45666.402986111112</v>
      </c>
      <c r="U605" t="s">
        <v>5278</v>
      </c>
    </row>
    <row r="606" spans="1:21" x14ac:dyDescent="0.25">
      <c r="A606">
        <v>847</v>
      </c>
      <c r="B606" t="s">
        <v>36</v>
      </c>
      <c r="C606" t="s">
        <v>3710</v>
      </c>
      <c r="D606" t="s">
        <v>5271</v>
      </c>
      <c r="E606" t="s">
        <v>5272</v>
      </c>
      <c r="F606">
        <v>29685372</v>
      </c>
      <c r="G606" t="s">
        <v>6934</v>
      </c>
      <c r="H606" t="s">
        <v>6935</v>
      </c>
      <c r="I606" t="s">
        <v>6936</v>
      </c>
      <c r="J606" t="s">
        <v>5353</v>
      </c>
      <c r="K606" t="s">
        <v>6937</v>
      </c>
      <c r="L606" t="s">
        <v>6938</v>
      </c>
      <c r="M606" t="s">
        <v>36</v>
      </c>
      <c r="N606" t="s">
        <v>36</v>
      </c>
      <c r="O606" t="s">
        <v>36</v>
      </c>
      <c r="P606" t="s">
        <v>36</v>
      </c>
      <c r="Q606" t="s">
        <v>34</v>
      </c>
      <c r="R606" t="s">
        <v>34</v>
      </c>
      <c r="S606" t="s">
        <v>34</v>
      </c>
      <c r="T606" s="4">
        <v>45719.681689814817</v>
      </c>
      <c r="U606" t="s">
        <v>5309</v>
      </c>
    </row>
    <row r="607" spans="1:21" x14ac:dyDescent="0.25">
      <c r="A607">
        <v>847</v>
      </c>
      <c r="B607" t="s">
        <v>36</v>
      </c>
      <c r="C607" t="s">
        <v>3710</v>
      </c>
      <c r="D607" t="s">
        <v>5271</v>
      </c>
      <c r="E607" t="s">
        <v>5272</v>
      </c>
      <c r="F607">
        <v>1113692835</v>
      </c>
      <c r="G607" t="s">
        <v>5949</v>
      </c>
      <c r="H607" t="s">
        <v>6175</v>
      </c>
      <c r="I607" t="s">
        <v>6441</v>
      </c>
      <c r="J607" t="s">
        <v>5341</v>
      </c>
      <c r="K607" t="s">
        <v>6939</v>
      </c>
      <c r="M607" t="s">
        <v>36</v>
      </c>
      <c r="N607" t="s">
        <v>36</v>
      </c>
      <c r="O607" t="s">
        <v>36</v>
      </c>
      <c r="P607" t="s">
        <v>36</v>
      </c>
      <c r="Q607" t="s">
        <v>34</v>
      </c>
      <c r="R607" t="s">
        <v>34</v>
      </c>
      <c r="S607" t="s">
        <v>34</v>
      </c>
      <c r="T607" s="4">
        <v>45750.933379629627</v>
      </c>
      <c r="U607" t="s">
        <v>5284</v>
      </c>
    </row>
    <row r="608" spans="1:21" x14ac:dyDescent="0.25">
      <c r="A608">
        <v>847</v>
      </c>
      <c r="B608" t="s">
        <v>36</v>
      </c>
      <c r="C608" t="s">
        <v>3710</v>
      </c>
      <c r="D608" t="s">
        <v>5271</v>
      </c>
      <c r="E608" t="s">
        <v>5272</v>
      </c>
      <c r="F608">
        <v>1113696096</v>
      </c>
      <c r="G608" t="s">
        <v>6940</v>
      </c>
      <c r="H608" t="s">
        <v>5713</v>
      </c>
      <c r="I608" t="s">
        <v>5745</v>
      </c>
      <c r="K608" t="s">
        <v>6941</v>
      </c>
      <c r="M608" t="s">
        <v>36</v>
      </c>
      <c r="N608" t="s">
        <v>36</v>
      </c>
      <c r="O608" t="s">
        <v>36</v>
      </c>
      <c r="P608" t="s">
        <v>36</v>
      </c>
      <c r="Q608" t="s">
        <v>34</v>
      </c>
      <c r="R608" t="s">
        <v>34</v>
      </c>
      <c r="S608" t="s">
        <v>36</v>
      </c>
      <c r="T608" s="4">
        <v>45719.420694444445</v>
      </c>
      <c r="U608" t="s">
        <v>5278</v>
      </c>
    </row>
    <row r="609" spans="1:21" x14ac:dyDescent="0.25">
      <c r="A609">
        <v>847</v>
      </c>
      <c r="B609" t="s">
        <v>36</v>
      </c>
      <c r="C609" t="s">
        <v>3710</v>
      </c>
      <c r="D609" t="s">
        <v>5271</v>
      </c>
      <c r="E609" t="s">
        <v>5272</v>
      </c>
      <c r="F609">
        <v>94326533</v>
      </c>
      <c r="G609" t="s">
        <v>6778</v>
      </c>
      <c r="H609" t="s">
        <v>6942</v>
      </c>
      <c r="I609" t="s">
        <v>5806</v>
      </c>
      <c r="K609" t="s">
        <v>6943</v>
      </c>
      <c r="M609" t="s">
        <v>36</v>
      </c>
      <c r="N609" t="s">
        <v>36</v>
      </c>
      <c r="O609" t="s">
        <v>34</v>
      </c>
      <c r="P609" t="s">
        <v>36</v>
      </c>
      <c r="Q609" t="s">
        <v>34</v>
      </c>
      <c r="R609" t="s">
        <v>34</v>
      </c>
      <c r="S609" t="s">
        <v>34</v>
      </c>
      <c r="T609" s="4">
        <v>45694.8512962963</v>
      </c>
      <c r="U609" t="s">
        <v>5309</v>
      </c>
    </row>
    <row r="610" spans="1:21" x14ac:dyDescent="0.25">
      <c r="A610">
        <v>847</v>
      </c>
      <c r="B610" t="s">
        <v>36</v>
      </c>
      <c r="C610" t="s">
        <v>3710</v>
      </c>
      <c r="D610" t="s">
        <v>5271</v>
      </c>
      <c r="E610" t="s">
        <v>5272</v>
      </c>
      <c r="F610">
        <v>1192802934</v>
      </c>
      <c r="G610" t="s">
        <v>5922</v>
      </c>
      <c r="H610" t="s">
        <v>6016</v>
      </c>
      <c r="I610" t="s">
        <v>6325</v>
      </c>
      <c r="K610" t="s">
        <v>6944</v>
      </c>
      <c r="M610" t="s">
        <v>36</v>
      </c>
      <c r="N610" t="s">
        <v>36</v>
      </c>
      <c r="O610" t="s">
        <v>36</v>
      </c>
      <c r="P610" t="s">
        <v>36</v>
      </c>
      <c r="Q610" t="s">
        <v>34</v>
      </c>
      <c r="R610" t="s">
        <v>34</v>
      </c>
      <c r="S610" t="s">
        <v>36</v>
      </c>
      <c r="T610" s="4">
        <v>45716.4762962963</v>
      </c>
      <c r="U610" t="s">
        <v>5278</v>
      </c>
    </row>
    <row r="611" spans="1:21" x14ac:dyDescent="0.25">
      <c r="A611">
        <v>847</v>
      </c>
      <c r="B611" t="s">
        <v>36</v>
      </c>
      <c r="C611" t="s">
        <v>3710</v>
      </c>
      <c r="D611" t="s">
        <v>5271</v>
      </c>
      <c r="E611" t="s">
        <v>5272</v>
      </c>
      <c r="F611">
        <v>1007700260</v>
      </c>
      <c r="G611" t="s">
        <v>5926</v>
      </c>
      <c r="H611" t="s">
        <v>5734</v>
      </c>
      <c r="I611" t="s">
        <v>6884</v>
      </c>
      <c r="J611" t="s">
        <v>6945</v>
      </c>
      <c r="K611" t="s">
        <v>6946</v>
      </c>
      <c r="L611" t="s">
        <v>6947</v>
      </c>
      <c r="M611" t="s">
        <v>36</v>
      </c>
      <c r="N611" t="s">
        <v>36</v>
      </c>
      <c r="O611" t="s">
        <v>34</v>
      </c>
      <c r="P611" t="s">
        <v>36</v>
      </c>
      <c r="Q611" t="s">
        <v>34</v>
      </c>
      <c r="R611" t="s">
        <v>34</v>
      </c>
      <c r="S611" t="s">
        <v>36</v>
      </c>
      <c r="T611" s="4">
        <v>45692.75341435185</v>
      </c>
      <c r="U611" t="s">
        <v>5278</v>
      </c>
    </row>
    <row r="612" spans="1:21" x14ac:dyDescent="0.25">
      <c r="A612">
        <v>847</v>
      </c>
      <c r="B612" t="s">
        <v>36</v>
      </c>
      <c r="C612" t="s">
        <v>3710</v>
      </c>
      <c r="D612" t="s">
        <v>5271</v>
      </c>
      <c r="E612" t="s">
        <v>5272</v>
      </c>
      <c r="F612">
        <v>38601094</v>
      </c>
      <c r="G612" t="s">
        <v>6372</v>
      </c>
      <c r="H612" t="s">
        <v>5485</v>
      </c>
      <c r="I612" t="s">
        <v>6948</v>
      </c>
      <c r="K612" t="s">
        <v>6949</v>
      </c>
      <c r="L612" t="s">
        <v>6949</v>
      </c>
      <c r="M612" t="s">
        <v>36</v>
      </c>
      <c r="N612" t="s">
        <v>36</v>
      </c>
      <c r="O612" t="s">
        <v>36</v>
      </c>
      <c r="P612" t="s">
        <v>36</v>
      </c>
      <c r="Q612" t="s">
        <v>36</v>
      </c>
      <c r="R612" t="s">
        <v>34</v>
      </c>
      <c r="S612" t="s">
        <v>34</v>
      </c>
      <c r="T612" s="4">
        <v>45695.432488425926</v>
      </c>
      <c r="U612" t="s">
        <v>5284</v>
      </c>
    </row>
    <row r="613" spans="1:21" x14ac:dyDescent="0.25">
      <c r="A613">
        <v>847</v>
      </c>
      <c r="B613" t="s">
        <v>36</v>
      </c>
      <c r="C613" t="s">
        <v>3710</v>
      </c>
      <c r="D613" t="s">
        <v>5271</v>
      </c>
      <c r="E613" t="s">
        <v>5272</v>
      </c>
      <c r="F613">
        <v>1113676111</v>
      </c>
      <c r="G613" t="s">
        <v>6950</v>
      </c>
      <c r="H613" t="s">
        <v>5739</v>
      </c>
      <c r="I613" t="s">
        <v>5880</v>
      </c>
      <c r="J613" t="s">
        <v>5341</v>
      </c>
      <c r="K613" t="s">
        <v>6951</v>
      </c>
      <c r="M613" t="s">
        <v>36</v>
      </c>
      <c r="N613" t="s">
        <v>36</v>
      </c>
      <c r="O613" t="s">
        <v>36</v>
      </c>
      <c r="P613" t="s">
        <v>36</v>
      </c>
      <c r="Q613" t="s">
        <v>34</v>
      </c>
      <c r="R613" t="s">
        <v>34</v>
      </c>
      <c r="S613" t="s">
        <v>36</v>
      </c>
      <c r="T613" s="4">
        <v>45754.804085648146</v>
      </c>
      <c r="U613" t="s">
        <v>5278</v>
      </c>
    </row>
    <row r="614" spans="1:21" x14ac:dyDescent="0.25">
      <c r="A614">
        <v>847</v>
      </c>
      <c r="B614" t="s">
        <v>36</v>
      </c>
      <c r="C614" t="s">
        <v>3710</v>
      </c>
      <c r="D614" t="s">
        <v>5271</v>
      </c>
      <c r="E614" t="s">
        <v>5272</v>
      </c>
      <c r="F614">
        <v>1113662015</v>
      </c>
      <c r="G614" t="s">
        <v>6952</v>
      </c>
      <c r="H614" t="s">
        <v>5570</v>
      </c>
      <c r="I614" t="s">
        <v>6953</v>
      </c>
      <c r="K614" t="s">
        <v>6954</v>
      </c>
      <c r="M614" t="s">
        <v>36</v>
      </c>
      <c r="N614" t="s">
        <v>36</v>
      </c>
      <c r="O614" t="s">
        <v>36</v>
      </c>
      <c r="P614" t="s">
        <v>36</v>
      </c>
      <c r="Q614" t="s">
        <v>34</v>
      </c>
      <c r="R614" t="s">
        <v>34</v>
      </c>
      <c r="S614" t="s">
        <v>34</v>
      </c>
      <c r="T614" s="4">
        <v>45725.805335648147</v>
      </c>
      <c r="U614" t="s">
        <v>5419</v>
      </c>
    </row>
    <row r="615" spans="1:21" x14ac:dyDescent="0.25">
      <c r="A615">
        <v>847</v>
      </c>
      <c r="B615" t="s">
        <v>36</v>
      </c>
      <c r="C615" t="s">
        <v>3710</v>
      </c>
      <c r="D615" t="s">
        <v>5271</v>
      </c>
      <c r="E615" t="s">
        <v>5272</v>
      </c>
      <c r="F615">
        <v>1006108214</v>
      </c>
      <c r="G615" t="s">
        <v>6955</v>
      </c>
      <c r="H615" t="s">
        <v>5376</v>
      </c>
      <c r="I615" t="s">
        <v>6300</v>
      </c>
      <c r="J615" t="s">
        <v>5499</v>
      </c>
      <c r="K615" t="s">
        <v>6956</v>
      </c>
      <c r="M615" t="s">
        <v>36</v>
      </c>
      <c r="N615" t="s">
        <v>36</v>
      </c>
      <c r="O615" t="s">
        <v>36</v>
      </c>
      <c r="P615" t="s">
        <v>36</v>
      </c>
      <c r="Q615" t="s">
        <v>34</v>
      </c>
      <c r="R615" t="s">
        <v>34</v>
      </c>
      <c r="S615" t="s">
        <v>34</v>
      </c>
      <c r="T615" s="4">
        <v>45733.679456018515</v>
      </c>
      <c r="U615" t="s">
        <v>5278</v>
      </c>
    </row>
    <row r="616" spans="1:21" x14ac:dyDescent="0.25">
      <c r="A616">
        <v>847</v>
      </c>
      <c r="B616" t="s">
        <v>36</v>
      </c>
      <c r="C616" t="s">
        <v>3710</v>
      </c>
      <c r="D616" t="s">
        <v>5271</v>
      </c>
      <c r="E616" t="s">
        <v>5272</v>
      </c>
      <c r="F616">
        <v>1130628731</v>
      </c>
      <c r="G616" t="s">
        <v>5497</v>
      </c>
      <c r="H616" t="s">
        <v>5717</v>
      </c>
      <c r="I616" t="s">
        <v>6957</v>
      </c>
      <c r="J616" t="s">
        <v>5624</v>
      </c>
      <c r="K616" t="s">
        <v>6958</v>
      </c>
      <c r="M616" t="s">
        <v>36</v>
      </c>
      <c r="N616" t="s">
        <v>36</v>
      </c>
      <c r="O616" t="s">
        <v>36</v>
      </c>
      <c r="P616" t="s">
        <v>36</v>
      </c>
      <c r="Q616" t="s">
        <v>34</v>
      </c>
      <c r="R616" t="s">
        <v>34</v>
      </c>
      <c r="S616" t="s">
        <v>36</v>
      </c>
      <c r="T616" s="4">
        <v>45756.63616898148</v>
      </c>
      <c r="U616" t="s">
        <v>5284</v>
      </c>
    </row>
    <row r="617" spans="1:21" x14ac:dyDescent="0.25">
      <c r="A617">
        <v>847</v>
      </c>
      <c r="B617" t="s">
        <v>36</v>
      </c>
      <c r="C617" t="s">
        <v>3710</v>
      </c>
      <c r="D617" t="s">
        <v>5271</v>
      </c>
      <c r="E617" t="s">
        <v>5272</v>
      </c>
      <c r="F617">
        <v>38888394</v>
      </c>
      <c r="G617" t="s">
        <v>6061</v>
      </c>
      <c r="H617" t="s">
        <v>5556</v>
      </c>
      <c r="I617" t="s">
        <v>6441</v>
      </c>
      <c r="K617" t="s">
        <v>6959</v>
      </c>
      <c r="M617" t="s">
        <v>36</v>
      </c>
      <c r="N617" t="s">
        <v>36</v>
      </c>
      <c r="O617" t="s">
        <v>36</v>
      </c>
      <c r="P617" t="s">
        <v>36</v>
      </c>
      <c r="Q617" t="s">
        <v>34</v>
      </c>
      <c r="R617" t="s">
        <v>34</v>
      </c>
      <c r="S617" t="s">
        <v>36</v>
      </c>
      <c r="T617" s="4">
        <v>45698.403854166667</v>
      </c>
      <c r="U617" t="s">
        <v>5278</v>
      </c>
    </row>
    <row r="618" spans="1:21" x14ac:dyDescent="0.25">
      <c r="A618">
        <v>847</v>
      </c>
      <c r="B618" t="s">
        <v>36</v>
      </c>
      <c r="C618" t="s">
        <v>3710</v>
      </c>
      <c r="D618" t="s">
        <v>5271</v>
      </c>
      <c r="E618" t="s">
        <v>5272</v>
      </c>
      <c r="F618">
        <v>94322698</v>
      </c>
      <c r="G618" t="s">
        <v>5348</v>
      </c>
      <c r="H618" t="s">
        <v>5291</v>
      </c>
      <c r="I618" t="s">
        <v>6013</v>
      </c>
      <c r="J618" t="s">
        <v>5333</v>
      </c>
      <c r="K618" t="s">
        <v>6960</v>
      </c>
      <c r="M618" t="s">
        <v>36</v>
      </c>
      <c r="N618" t="s">
        <v>36</v>
      </c>
      <c r="O618" t="s">
        <v>36</v>
      </c>
      <c r="P618" t="s">
        <v>36</v>
      </c>
      <c r="Q618" t="s">
        <v>34</v>
      </c>
      <c r="R618" t="s">
        <v>34</v>
      </c>
      <c r="S618" t="s">
        <v>34</v>
      </c>
      <c r="T618" s="4">
        <v>45694.617650462962</v>
      </c>
      <c r="U618" t="s">
        <v>5284</v>
      </c>
    </row>
    <row r="619" spans="1:21" x14ac:dyDescent="0.25">
      <c r="A619">
        <v>847</v>
      </c>
      <c r="B619" t="s">
        <v>36</v>
      </c>
      <c r="C619" t="s">
        <v>3710</v>
      </c>
      <c r="D619" t="s">
        <v>5271</v>
      </c>
      <c r="E619" t="s">
        <v>5272</v>
      </c>
      <c r="F619">
        <v>79428218</v>
      </c>
      <c r="G619" t="s">
        <v>5437</v>
      </c>
      <c r="H619" t="s">
        <v>6961</v>
      </c>
      <c r="I619" t="s">
        <v>5307</v>
      </c>
      <c r="J619" t="s">
        <v>5694</v>
      </c>
      <c r="K619" t="s">
        <v>6962</v>
      </c>
      <c r="L619" t="s">
        <v>6962</v>
      </c>
      <c r="M619" t="s">
        <v>36</v>
      </c>
      <c r="N619" t="s">
        <v>36</v>
      </c>
      <c r="O619" t="s">
        <v>36</v>
      </c>
      <c r="P619" t="s">
        <v>36</v>
      </c>
      <c r="Q619" t="s">
        <v>34</v>
      </c>
      <c r="R619" t="s">
        <v>34</v>
      </c>
      <c r="S619" t="s">
        <v>34</v>
      </c>
      <c r="T619" s="4">
        <v>45677.361203703702</v>
      </c>
      <c r="U619" t="s">
        <v>5278</v>
      </c>
    </row>
    <row r="620" spans="1:21" x14ac:dyDescent="0.25">
      <c r="A620">
        <v>847</v>
      </c>
      <c r="B620" t="s">
        <v>36</v>
      </c>
      <c r="C620" t="s">
        <v>3710</v>
      </c>
      <c r="D620" t="s">
        <v>5271</v>
      </c>
      <c r="E620" t="s">
        <v>5272</v>
      </c>
      <c r="F620">
        <v>1112762464</v>
      </c>
      <c r="G620" t="s">
        <v>6168</v>
      </c>
      <c r="H620" t="s">
        <v>5994</v>
      </c>
      <c r="I620" t="s">
        <v>5296</v>
      </c>
      <c r="J620" t="s">
        <v>5613</v>
      </c>
      <c r="K620" t="s">
        <v>6963</v>
      </c>
      <c r="M620" t="s">
        <v>36</v>
      </c>
      <c r="N620" t="s">
        <v>36</v>
      </c>
      <c r="O620" t="s">
        <v>36</v>
      </c>
      <c r="P620" t="s">
        <v>36</v>
      </c>
      <c r="Q620" t="s">
        <v>34</v>
      </c>
      <c r="R620" t="s">
        <v>34</v>
      </c>
      <c r="S620" t="s">
        <v>34</v>
      </c>
      <c r="T620" s="4">
        <v>45726.417071759257</v>
      </c>
      <c r="U620" t="s">
        <v>5284</v>
      </c>
    </row>
    <row r="621" spans="1:21" x14ac:dyDescent="0.25">
      <c r="A621">
        <v>847</v>
      </c>
      <c r="B621" t="s">
        <v>36</v>
      </c>
      <c r="C621" t="s">
        <v>3710</v>
      </c>
      <c r="D621" t="s">
        <v>5271</v>
      </c>
      <c r="E621" t="s">
        <v>5272</v>
      </c>
      <c r="F621">
        <v>1144085904</v>
      </c>
      <c r="G621" t="s">
        <v>6952</v>
      </c>
      <c r="H621" t="s">
        <v>5356</v>
      </c>
      <c r="I621" t="s">
        <v>5694</v>
      </c>
      <c r="J621" t="s">
        <v>5714</v>
      </c>
      <c r="K621" t="s">
        <v>6964</v>
      </c>
      <c r="M621" t="s">
        <v>36</v>
      </c>
      <c r="N621" t="s">
        <v>36</v>
      </c>
      <c r="O621" t="s">
        <v>36</v>
      </c>
      <c r="P621" t="s">
        <v>36</v>
      </c>
      <c r="Q621" t="s">
        <v>34</v>
      </c>
      <c r="R621" t="s">
        <v>34</v>
      </c>
      <c r="S621" t="s">
        <v>36</v>
      </c>
      <c r="T621" s="4">
        <v>45670.808819444443</v>
      </c>
      <c r="U621" t="s">
        <v>5278</v>
      </c>
    </row>
    <row r="622" spans="1:21" x14ac:dyDescent="0.25">
      <c r="A622">
        <v>847</v>
      </c>
      <c r="B622" t="s">
        <v>36</v>
      </c>
      <c r="C622" t="s">
        <v>3710</v>
      </c>
      <c r="D622" t="s">
        <v>5271</v>
      </c>
      <c r="E622" t="s">
        <v>5272</v>
      </c>
      <c r="F622">
        <v>94323223</v>
      </c>
      <c r="G622" t="s">
        <v>6248</v>
      </c>
      <c r="H622" t="s">
        <v>5384</v>
      </c>
      <c r="I622" t="s">
        <v>5306</v>
      </c>
      <c r="J622" t="s">
        <v>5532</v>
      </c>
      <c r="K622" t="s">
        <v>6965</v>
      </c>
      <c r="M622" t="s">
        <v>36</v>
      </c>
      <c r="N622" t="s">
        <v>36</v>
      </c>
      <c r="O622" t="s">
        <v>36</v>
      </c>
      <c r="P622" t="s">
        <v>36</v>
      </c>
      <c r="Q622" t="s">
        <v>34</v>
      </c>
      <c r="R622" t="s">
        <v>34</v>
      </c>
      <c r="S622" t="s">
        <v>34</v>
      </c>
      <c r="T622" s="4">
        <v>45702.692499999997</v>
      </c>
      <c r="U622" t="s">
        <v>5284</v>
      </c>
    </row>
    <row r="623" spans="1:21" x14ac:dyDescent="0.25">
      <c r="A623">
        <v>847</v>
      </c>
      <c r="B623" t="s">
        <v>36</v>
      </c>
      <c r="C623" t="s">
        <v>3710</v>
      </c>
      <c r="D623" t="s">
        <v>5271</v>
      </c>
      <c r="E623" t="s">
        <v>5272</v>
      </c>
      <c r="F623">
        <v>1113649124</v>
      </c>
      <c r="G623" t="s">
        <v>6966</v>
      </c>
      <c r="H623" t="s">
        <v>5371</v>
      </c>
      <c r="I623" t="s">
        <v>5477</v>
      </c>
      <c r="J623" t="s">
        <v>6967</v>
      </c>
      <c r="K623" t="s">
        <v>6968</v>
      </c>
      <c r="M623" t="s">
        <v>36</v>
      </c>
      <c r="N623" t="s">
        <v>36</v>
      </c>
      <c r="O623" t="s">
        <v>36</v>
      </c>
      <c r="P623" t="s">
        <v>36</v>
      </c>
      <c r="Q623" t="s">
        <v>34</v>
      </c>
      <c r="R623" t="s">
        <v>34</v>
      </c>
      <c r="S623" t="s">
        <v>34</v>
      </c>
      <c r="T623" s="4">
        <v>45678.527604166666</v>
      </c>
      <c r="U623" t="s">
        <v>5346</v>
      </c>
    </row>
    <row r="624" spans="1:21" x14ac:dyDescent="0.25">
      <c r="A624">
        <v>847</v>
      </c>
      <c r="B624" t="s">
        <v>36</v>
      </c>
      <c r="C624" t="s">
        <v>3710</v>
      </c>
      <c r="D624" t="s">
        <v>5271</v>
      </c>
      <c r="E624" t="s">
        <v>5272</v>
      </c>
      <c r="F624">
        <v>1113619985</v>
      </c>
      <c r="G624" t="s">
        <v>5706</v>
      </c>
      <c r="H624" t="s">
        <v>6969</v>
      </c>
      <c r="I624" t="s">
        <v>5412</v>
      </c>
      <c r="J624" t="s">
        <v>5318</v>
      </c>
      <c r="K624" t="s">
        <v>6970</v>
      </c>
      <c r="M624" t="s">
        <v>36</v>
      </c>
      <c r="N624" t="s">
        <v>36</v>
      </c>
      <c r="O624" t="s">
        <v>36</v>
      </c>
      <c r="P624" t="s">
        <v>36</v>
      </c>
      <c r="Q624" t="s">
        <v>34</v>
      </c>
      <c r="R624" t="s">
        <v>34</v>
      </c>
      <c r="S624" t="s">
        <v>36</v>
      </c>
      <c r="T624" s="4">
        <v>45685.613206018519</v>
      </c>
      <c r="U624" t="s">
        <v>5278</v>
      </c>
    </row>
    <row r="625" spans="1:21" x14ac:dyDescent="0.25">
      <c r="A625">
        <v>847</v>
      </c>
      <c r="B625" t="s">
        <v>36</v>
      </c>
      <c r="C625" t="s">
        <v>3710</v>
      </c>
      <c r="D625" t="s">
        <v>5271</v>
      </c>
      <c r="E625" t="s">
        <v>5272</v>
      </c>
      <c r="F625">
        <v>1107537542</v>
      </c>
      <c r="G625" t="s">
        <v>6557</v>
      </c>
      <c r="H625" t="s">
        <v>5326</v>
      </c>
      <c r="I625" t="s">
        <v>6971</v>
      </c>
      <c r="J625" t="s">
        <v>6793</v>
      </c>
      <c r="K625" t="s">
        <v>6972</v>
      </c>
      <c r="L625" t="s">
        <v>6973</v>
      </c>
      <c r="M625" t="s">
        <v>36</v>
      </c>
      <c r="N625" t="s">
        <v>36</v>
      </c>
      <c r="O625" t="s">
        <v>36</v>
      </c>
      <c r="P625" t="s">
        <v>36</v>
      </c>
      <c r="Q625" t="s">
        <v>34</v>
      </c>
      <c r="R625" t="s">
        <v>34</v>
      </c>
      <c r="S625" t="s">
        <v>34</v>
      </c>
      <c r="T625" s="4">
        <v>45694.352071759262</v>
      </c>
      <c r="U625" t="s">
        <v>5284</v>
      </c>
    </row>
    <row r="626" spans="1:21" x14ac:dyDescent="0.25">
      <c r="A626">
        <v>847</v>
      </c>
      <c r="B626" t="s">
        <v>36</v>
      </c>
      <c r="C626" t="s">
        <v>3710</v>
      </c>
      <c r="D626" t="s">
        <v>5271</v>
      </c>
      <c r="E626" t="s">
        <v>5272</v>
      </c>
      <c r="F626">
        <v>1143858908</v>
      </c>
      <c r="G626" t="s">
        <v>6974</v>
      </c>
      <c r="H626" t="s">
        <v>5730</v>
      </c>
      <c r="I626" t="s">
        <v>5357</v>
      </c>
      <c r="J626" t="s">
        <v>5296</v>
      </c>
      <c r="K626" t="s">
        <v>6975</v>
      </c>
      <c r="L626" t="s">
        <v>6975</v>
      </c>
      <c r="M626" t="s">
        <v>36</v>
      </c>
      <c r="N626" t="s">
        <v>36</v>
      </c>
      <c r="O626" t="s">
        <v>36</v>
      </c>
      <c r="P626" t="s">
        <v>36</v>
      </c>
      <c r="Q626" t="s">
        <v>34</v>
      </c>
      <c r="R626" t="s">
        <v>34</v>
      </c>
      <c r="S626" t="s">
        <v>36</v>
      </c>
      <c r="T626" s="4">
        <v>45673.60392361111</v>
      </c>
      <c r="U626" t="s">
        <v>5278</v>
      </c>
    </row>
    <row r="627" spans="1:21" x14ac:dyDescent="0.25">
      <c r="A627">
        <v>847</v>
      </c>
      <c r="B627" t="s">
        <v>36</v>
      </c>
      <c r="C627" t="s">
        <v>3710</v>
      </c>
      <c r="D627" t="s">
        <v>5271</v>
      </c>
      <c r="E627" t="s">
        <v>5272</v>
      </c>
      <c r="F627">
        <v>14699015</v>
      </c>
      <c r="G627" t="s">
        <v>5274</v>
      </c>
      <c r="H627" t="s">
        <v>5311</v>
      </c>
      <c r="I627" t="s">
        <v>6976</v>
      </c>
      <c r="K627" t="s">
        <v>6977</v>
      </c>
      <c r="L627" t="s">
        <v>6977</v>
      </c>
      <c r="M627" t="s">
        <v>36</v>
      </c>
      <c r="N627" t="s">
        <v>36</v>
      </c>
      <c r="O627" t="s">
        <v>36</v>
      </c>
      <c r="P627" t="s">
        <v>36</v>
      </c>
      <c r="Q627" t="s">
        <v>34</v>
      </c>
      <c r="R627" t="s">
        <v>34</v>
      </c>
      <c r="S627" t="s">
        <v>34</v>
      </c>
      <c r="T627" s="4">
        <v>45705.721747685187</v>
      </c>
      <c r="U627" t="s">
        <v>5284</v>
      </c>
    </row>
    <row r="628" spans="1:21" x14ac:dyDescent="0.25">
      <c r="A628">
        <v>847</v>
      </c>
      <c r="B628" t="s">
        <v>36</v>
      </c>
      <c r="C628" t="s">
        <v>3710</v>
      </c>
      <c r="D628" t="s">
        <v>5271</v>
      </c>
      <c r="E628" t="s">
        <v>5272</v>
      </c>
      <c r="F628">
        <v>94383910</v>
      </c>
      <c r="G628" t="s">
        <v>6637</v>
      </c>
      <c r="H628" t="s">
        <v>6016</v>
      </c>
      <c r="I628" t="s">
        <v>5276</v>
      </c>
      <c r="K628" t="s">
        <v>6978</v>
      </c>
      <c r="L628" t="s">
        <v>6979</v>
      </c>
      <c r="M628" t="s">
        <v>36</v>
      </c>
      <c r="N628" t="s">
        <v>36</v>
      </c>
      <c r="O628" t="s">
        <v>36</v>
      </c>
      <c r="P628" t="s">
        <v>36</v>
      </c>
      <c r="Q628" t="s">
        <v>34</v>
      </c>
      <c r="R628" t="s">
        <v>34</v>
      </c>
      <c r="S628" t="s">
        <v>34</v>
      </c>
      <c r="T628" s="4">
        <v>45660.605428240742</v>
      </c>
      <c r="U628" t="s">
        <v>5284</v>
      </c>
    </row>
    <row r="629" spans="1:21" x14ac:dyDescent="0.25">
      <c r="A629">
        <v>847</v>
      </c>
      <c r="B629" t="s">
        <v>36</v>
      </c>
      <c r="C629" t="s">
        <v>3710</v>
      </c>
      <c r="D629" t="s">
        <v>5271</v>
      </c>
      <c r="E629" t="s">
        <v>5272</v>
      </c>
      <c r="F629">
        <v>29117518</v>
      </c>
      <c r="G629" t="s">
        <v>6267</v>
      </c>
      <c r="H629" t="s">
        <v>6980</v>
      </c>
      <c r="I629" t="s">
        <v>5447</v>
      </c>
      <c r="J629" t="s">
        <v>6981</v>
      </c>
      <c r="K629" t="s">
        <v>6982</v>
      </c>
      <c r="M629" t="s">
        <v>36</v>
      </c>
      <c r="N629" t="s">
        <v>36</v>
      </c>
      <c r="O629" t="s">
        <v>36</v>
      </c>
      <c r="P629" t="s">
        <v>36</v>
      </c>
      <c r="Q629" t="s">
        <v>34</v>
      </c>
      <c r="R629" t="s">
        <v>34</v>
      </c>
      <c r="S629" t="s">
        <v>36</v>
      </c>
      <c r="T629" s="4">
        <v>45754.757395833331</v>
      </c>
      <c r="U629" t="s">
        <v>5278</v>
      </c>
    </row>
    <row r="630" spans="1:21" x14ac:dyDescent="0.25">
      <c r="A630">
        <v>847</v>
      </c>
      <c r="B630" t="s">
        <v>36</v>
      </c>
      <c r="C630" t="s">
        <v>3710</v>
      </c>
      <c r="D630" t="s">
        <v>5271</v>
      </c>
      <c r="E630" t="s">
        <v>5272</v>
      </c>
      <c r="F630">
        <v>31321097</v>
      </c>
      <c r="G630" t="s">
        <v>5525</v>
      </c>
      <c r="H630" t="s">
        <v>5484</v>
      </c>
      <c r="I630" t="s">
        <v>5801</v>
      </c>
      <c r="J630" t="s">
        <v>6983</v>
      </c>
      <c r="K630" t="s">
        <v>6984</v>
      </c>
      <c r="M630" t="s">
        <v>36</v>
      </c>
      <c r="N630" t="s">
        <v>36</v>
      </c>
      <c r="O630" t="s">
        <v>34</v>
      </c>
      <c r="P630" t="s">
        <v>36</v>
      </c>
      <c r="Q630" t="s">
        <v>34</v>
      </c>
      <c r="R630" t="s">
        <v>34</v>
      </c>
      <c r="S630" t="s">
        <v>36</v>
      </c>
      <c r="T630" s="4">
        <v>45696.696736111109</v>
      </c>
      <c r="U630" t="s">
        <v>5278</v>
      </c>
    </row>
    <row r="631" spans="1:21" x14ac:dyDescent="0.25">
      <c r="A631">
        <v>847</v>
      </c>
      <c r="B631" t="s">
        <v>36</v>
      </c>
      <c r="C631" t="s">
        <v>3710</v>
      </c>
      <c r="D631" t="s">
        <v>5271</v>
      </c>
      <c r="E631" t="s">
        <v>5272</v>
      </c>
      <c r="F631">
        <v>1113620349</v>
      </c>
      <c r="G631" t="s">
        <v>5464</v>
      </c>
      <c r="H631" t="s">
        <v>6985</v>
      </c>
      <c r="I631" t="s">
        <v>6986</v>
      </c>
      <c r="J631" t="s">
        <v>5760</v>
      </c>
      <c r="K631" t="s">
        <v>6987</v>
      </c>
      <c r="L631" t="s">
        <v>6987</v>
      </c>
      <c r="M631" t="s">
        <v>36</v>
      </c>
      <c r="N631" t="s">
        <v>36</v>
      </c>
      <c r="O631" t="s">
        <v>36</v>
      </c>
      <c r="P631" t="s">
        <v>36</v>
      </c>
      <c r="Q631" t="s">
        <v>34</v>
      </c>
      <c r="R631" t="s">
        <v>34</v>
      </c>
      <c r="S631" t="s">
        <v>34</v>
      </c>
      <c r="T631" s="4">
        <v>45670.667407407411</v>
      </c>
      <c r="U631" t="s">
        <v>5346</v>
      </c>
    </row>
    <row r="632" spans="1:21" x14ac:dyDescent="0.25">
      <c r="A632">
        <v>847</v>
      </c>
      <c r="B632" t="s">
        <v>36</v>
      </c>
      <c r="C632" t="s">
        <v>3710</v>
      </c>
      <c r="D632" t="s">
        <v>5271</v>
      </c>
      <c r="E632" t="s">
        <v>5272</v>
      </c>
      <c r="F632">
        <v>29665076</v>
      </c>
      <c r="G632" t="s">
        <v>5384</v>
      </c>
      <c r="H632" t="s">
        <v>5713</v>
      </c>
      <c r="I632" t="s">
        <v>5451</v>
      </c>
      <c r="J632" t="s">
        <v>6117</v>
      </c>
      <c r="K632" t="s">
        <v>6988</v>
      </c>
      <c r="L632" t="s">
        <v>6989</v>
      </c>
      <c r="M632" t="s">
        <v>36</v>
      </c>
      <c r="N632" t="s">
        <v>36</v>
      </c>
      <c r="O632" t="s">
        <v>36</v>
      </c>
      <c r="P632" t="s">
        <v>36</v>
      </c>
      <c r="Q632" t="s">
        <v>34</v>
      </c>
      <c r="R632" t="s">
        <v>34</v>
      </c>
      <c r="S632" t="s">
        <v>34</v>
      </c>
      <c r="T632" s="4">
        <v>45673.718333333331</v>
      </c>
      <c r="U632" t="s">
        <v>5284</v>
      </c>
    </row>
    <row r="633" spans="1:21" x14ac:dyDescent="0.25">
      <c r="A633">
        <v>847</v>
      </c>
      <c r="B633" t="s">
        <v>36</v>
      </c>
      <c r="C633" t="s">
        <v>3710</v>
      </c>
      <c r="D633" t="s">
        <v>5271</v>
      </c>
      <c r="E633" t="s">
        <v>5272</v>
      </c>
      <c r="F633">
        <v>1113634519</v>
      </c>
      <c r="G633" t="s">
        <v>5765</v>
      </c>
      <c r="H633" t="s">
        <v>6647</v>
      </c>
      <c r="I633" t="s">
        <v>5806</v>
      </c>
      <c r="K633" t="s">
        <v>6990</v>
      </c>
      <c r="M633" t="s">
        <v>36</v>
      </c>
      <c r="N633" t="s">
        <v>36</v>
      </c>
      <c r="O633" t="s">
        <v>34</v>
      </c>
      <c r="P633" t="s">
        <v>36</v>
      </c>
      <c r="Q633" t="s">
        <v>34</v>
      </c>
      <c r="R633" t="s">
        <v>34</v>
      </c>
      <c r="S633" t="s">
        <v>36</v>
      </c>
      <c r="T633" s="4">
        <v>45716.478090277778</v>
      </c>
      <c r="U633" t="s">
        <v>5278</v>
      </c>
    </row>
    <row r="634" spans="1:21" x14ac:dyDescent="0.25">
      <c r="A634">
        <v>847</v>
      </c>
      <c r="B634" t="s">
        <v>36</v>
      </c>
      <c r="C634" t="s">
        <v>3710</v>
      </c>
      <c r="D634" t="s">
        <v>5271</v>
      </c>
      <c r="E634" t="s">
        <v>5272</v>
      </c>
      <c r="F634">
        <v>66781582</v>
      </c>
      <c r="G634" t="s">
        <v>6196</v>
      </c>
      <c r="H634" t="s">
        <v>5439</v>
      </c>
      <c r="I634" t="s">
        <v>5341</v>
      </c>
      <c r="J634" t="s">
        <v>5628</v>
      </c>
      <c r="K634" t="s">
        <v>6991</v>
      </c>
      <c r="L634" t="s">
        <v>6992</v>
      </c>
      <c r="M634" t="s">
        <v>36</v>
      </c>
      <c r="N634" t="s">
        <v>36</v>
      </c>
      <c r="O634" t="s">
        <v>36</v>
      </c>
      <c r="P634" t="s">
        <v>36</v>
      </c>
      <c r="Q634" t="s">
        <v>34</v>
      </c>
      <c r="R634" t="s">
        <v>34</v>
      </c>
      <c r="S634" t="s">
        <v>36</v>
      </c>
      <c r="T634" s="4">
        <v>45692.69158564815</v>
      </c>
      <c r="U634" t="s">
        <v>5278</v>
      </c>
    </row>
    <row r="635" spans="1:21" x14ac:dyDescent="0.25">
      <c r="A635">
        <v>847</v>
      </c>
      <c r="B635" t="s">
        <v>36</v>
      </c>
      <c r="C635" t="s">
        <v>3710</v>
      </c>
      <c r="D635" t="s">
        <v>5271</v>
      </c>
      <c r="E635" t="s">
        <v>5272</v>
      </c>
      <c r="F635">
        <v>16660405</v>
      </c>
      <c r="G635" t="s">
        <v>5781</v>
      </c>
      <c r="H635" t="s">
        <v>5655</v>
      </c>
      <c r="I635" t="s">
        <v>5386</v>
      </c>
      <c r="K635" t="s">
        <v>6993</v>
      </c>
      <c r="M635" t="s">
        <v>36</v>
      </c>
      <c r="N635" t="s">
        <v>36</v>
      </c>
      <c r="O635" t="s">
        <v>36</v>
      </c>
      <c r="P635" t="s">
        <v>36</v>
      </c>
      <c r="Q635" t="s">
        <v>34</v>
      </c>
      <c r="R635" t="s">
        <v>34</v>
      </c>
      <c r="S635" t="s">
        <v>34</v>
      </c>
      <c r="T635" s="4">
        <v>45694.591909722221</v>
      </c>
      <c r="U635" t="s">
        <v>5284</v>
      </c>
    </row>
    <row r="636" spans="1:21" x14ac:dyDescent="0.25">
      <c r="A636">
        <v>847</v>
      </c>
      <c r="B636" t="s">
        <v>36</v>
      </c>
      <c r="C636" t="s">
        <v>3710</v>
      </c>
      <c r="D636" t="s">
        <v>5271</v>
      </c>
      <c r="E636" t="s">
        <v>5272</v>
      </c>
      <c r="F636">
        <v>1113634060</v>
      </c>
      <c r="G636" t="s">
        <v>5731</v>
      </c>
      <c r="H636" t="s">
        <v>5439</v>
      </c>
      <c r="I636" t="s">
        <v>5341</v>
      </c>
      <c r="J636" t="s">
        <v>5628</v>
      </c>
      <c r="K636" t="s">
        <v>6994</v>
      </c>
      <c r="M636" t="s">
        <v>36</v>
      </c>
      <c r="N636" t="s">
        <v>36</v>
      </c>
      <c r="O636" t="s">
        <v>36</v>
      </c>
      <c r="P636" t="s">
        <v>36</v>
      </c>
      <c r="Q636" t="s">
        <v>34</v>
      </c>
      <c r="R636" t="s">
        <v>34</v>
      </c>
      <c r="S636" t="s">
        <v>34</v>
      </c>
      <c r="T636" s="4">
        <v>45684.465555555558</v>
      </c>
      <c r="U636" t="s">
        <v>5284</v>
      </c>
    </row>
    <row r="637" spans="1:21" x14ac:dyDescent="0.25">
      <c r="A637">
        <v>847</v>
      </c>
      <c r="B637" t="s">
        <v>36</v>
      </c>
      <c r="C637" t="s">
        <v>3710</v>
      </c>
      <c r="D637" t="s">
        <v>5271</v>
      </c>
      <c r="E637" t="s">
        <v>5272</v>
      </c>
      <c r="F637">
        <v>6389407</v>
      </c>
      <c r="G637" t="s">
        <v>5454</v>
      </c>
      <c r="H637" t="s">
        <v>5969</v>
      </c>
      <c r="I637" t="s">
        <v>6124</v>
      </c>
      <c r="K637" t="s">
        <v>6995</v>
      </c>
      <c r="L637" t="s">
        <v>6995</v>
      </c>
      <c r="M637" t="s">
        <v>36</v>
      </c>
      <c r="N637" t="s">
        <v>36</v>
      </c>
      <c r="O637" t="s">
        <v>34</v>
      </c>
      <c r="P637" t="s">
        <v>36</v>
      </c>
      <c r="Q637" t="s">
        <v>34</v>
      </c>
      <c r="R637" t="s">
        <v>34</v>
      </c>
      <c r="S637" t="s">
        <v>34</v>
      </c>
      <c r="T637" s="4">
        <v>45674.580613425926</v>
      </c>
      <c r="U637" t="s">
        <v>5278</v>
      </c>
    </row>
    <row r="638" spans="1:21" x14ac:dyDescent="0.25">
      <c r="A638">
        <v>847</v>
      </c>
      <c r="B638" t="s">
        <v>36</v>
      </c>
      <c r="C638" t="s">
        <v>3710</v>
      </c>
      <c r="D638" t="s">
        <v>5271</v>
      </c>
      <c r="E638" t="s">
        <v>5272</v>
      </c>
      <c r="F638">
        <v>7723628</v>
      </c>
      <c r="G638" t="s">
        <v>5321</v>
      </c>
      <c r="H638" t="s">
        <v>6318</v>
      </c>
      <c r="I638" t="s">
        <v>5749</v>
      </c>
      <c r="J638" t="s">
        <v>5783</v>
      </c>
      <c r="K638" t="s">
        <v>6996</v>
      </c>
      <c r="L638" t="s">
        <v>6996</v>
      </c>
      <c r="M638" t="s">
        <v>36</v>
      </c>
      <c r="N638" t="s">
        <v>36</v>
      </c>
      <c r="O638" t="s">
        <v>36</v>
      </c>
      <c r="P638" t="s">
        <v>36</v>
      </c>
      <c r="Q638" t="s">
        <v>36</v>
      </c>
      <c r="R638" t="s">
        <v>34</v>
      </c>
      <c r="S638" t="s">
        <v>34</v>
      </c>
      <c r="T638" s="4">
        <v>45750.587905092594</v>
      </c>
      <c r="U638" t="s">
        <v>5284</v>
      </c>
    </row>
    <row r="639" spans="1:21" x14ac:dyDescent="0.25">
      <c r="A639">
        <v>847</v>
      </c>
      <c r="B639" t="s">
        <v>36</v>
      </c>
      <c r="C639" t="s">
        <v>3710</v>
      </c>
      <c r="D639" t="s">
        <v>5271</v>
      </c>
      <c r="E639" t="s">
        <v>5272</v>
      </c>
      <c r="F639">
        <v>1113622590</v>
      </c>
      <c r="G639" t="s">
        <v>6997</v>
      </c>
      <c r="H639" t="s">
        <v>6998</v>
      </c>
      <c r="I639" t="s">
        <v>5817</v>
      </c>
      <c r="J639" t="s">
        <v>6999</v>
      </c>
      <c r="K639" t="s">
        <v>7000</v>
      </c>
      <c r="L639" t="s">
        <v>7000</v>
      </c>
      <c r="M639" t="s">
        <v>36</v>
      </c>
      <c r="N639" t="s">
        <v>36</v>
      </c>
      <c r="O639" t="s">
        <v>36</v>
      </c>
      <c r="P639" t="s">
        <v>36</v>
      </c>
      <c r="Q639" t="s">
        <v>34</v>
      </c>
      <c r="R639" t="s">
        <v>34</v>
      </c>
      <c r="S639" t="s">
        <v>34</v>
      </c>
      <c r="T639" s="4">
        <v>45718.550474537034</v>
      </c>
      <c r="U639" t="s">
        <v>5309</v>
      </c>
    </row>
    <row r="640" spans="1:21" x14ac:dyDescent="0.25">
      <c r="A640">
        <v>847</v>
      </c>
      <c r="B640" t="s">
        <v>36</v>
      </c>
      <c r="C640" t="s">
        <v>3710</v>
      </c>
      <c r="D640" t="s">
        <v>5271</v>
      </c>
      <c r="E640" t="s">
        <v>5272</v>
      </c>
      <c r="F640">
        <v>1144205826</v>
      </c>
      <c r="G640" t="s">
        <v>7001</v>
      </c>
      <c r="H640" t="s">
        <v>7002</v>
      </c>
      <c r="I640" t="s">
        <v>6897</v>
      </c>
      <c r="J640" t="s">
        <v>5405</v>
      </c>
      <c r="K640" t="s">
        <v>7003</v>
      </c>
      <c r="M640" t="s">
        <v>36</v>
      </c>
      <c r="N640" t="s">
        <v>36</v>
      </c>
      <c r="O640" t="s">
        <v>36</v>
      </c>
      <c r="P640" t="s">
        <v>36</v>
      </c>
      <c r="Q640" t="s">
        <v>34</v>
      </c>
      <c r="R640" t="s">
        <v>34</v>
      </c>
      <c r="S640" t="s">
        <v>36</v>
      </c>
      <c r="T640" s="4">
        <v>45693.445729166669</v>
      </c>
      <c r="U640" t="s">
        <v>5278</v>
      </c>
    </row>
    <row r="641" spans="1:21" x14ac:dyDescent="0.25">
      <c r="A641">
        <v>847</v>
      </c>
      <c r="B641" t="s">
        <v>36</v>
      </c>
      <c r="C641" t="s">
        <v>3710</v>
      </c>
      <c r="D641" t="s">
        <v>5271</v>
      </c>
      <c r="E641" t="s">
        <v>5272</v>
      </c>
      <c r="F641">
        <v>29661711</v>
      </c>
      <c r="G641" t="s">
        <v>5795</v>
      </c>
      <c r="H641" t="s">
        <v>5286</v>
      </c>
      <c r="I641" t="s">
        <v>5341</v>
      </c>
      <c r="J641" t="s">
        <v>5801</v>
      </c>
      <c r="K641" t="s">
        <v>7004</v>
      </c>
      <c r="M641" t="s">
        <v>34</v>
      </c>
      <c r="N641" t="s">
        <v>34</v>
      </c>
      <c r="O641" t="s">
        <v>34</v>
      </c>
      <c r="P641" t="s">
        <v>34</v>
      </c>
      <c r="Q641" t="s">
        <v>34</v>
      </c>
      <c r="R641" t="s">
        <v>34</v>
      </c>
      <c r="S641" t="s">
        <v>34</v>
      </c>
      <c r="T641" s="4">
        <v>45758.612187500003</v>
      </c>
    </row>
    <row r="642" spans="1:21" x14ac:dyDescent="0.25">
      <c r="A642">
        <v>847</v>
      </c>
      <c r="B642" t="s">
        <v>36</v>
      </c>
      <c r="C642" t="s">
        <v>3710</v>
      </c>
      <c r="D642" t="s">
        <v>5271</v>
      </c>
      <c r="E642" t="s">
        <v>5272</v>
      </c>
      <c r="F642">
        <v>1116237046</v>
      </c>
      <c r="G642" t="s">
        <v>6361</v>
      </c>
      <c r="H642" t="s">
        <v>6061</v>
      </c>
      <c r="I642" t="s">
        <v>5447</v>
      </c>
      <c r="J642" t="s">
        <v>5499</v>
      </c>
      <c r="K642" t="s">
        <v>7005</v>
      </c>
      <c r="M642" t="s">
        <v>36</v>
      </c>
      <c r="N642" t="s">
        <v>36</v>
      </c>
      <c r="O642" t="s">
        <v>36</v>
      </c>
      <c r="P642" t="s">
        <v>36</v>
      </c>
      <c r="Q642" t="s">
        <v>34</v>
      </c>
      <c r="R642" t="s">
        <v>34</v>
      </c>
      <c r="S642" t="s">
        <v>34</v>
      </c>
      <c r="T642" s="4">
        <v>45766.023912037039</v>
      </c>
      <c r="U642" t="s">
        <v>5309</v>
      </c>
    </row>
    <row r="643" spans="1:21" x14ac:dyDescent="0.25">
      <c r="A643">
        <v>847</v>
      </c>
      <c r="B643" t="s">
        <v>36</v>
      </c>
      <c r="C643" t="s">
        <v>3710</v>
      </c>
      <c r="D643" t="s">
        <v>5271</v>
      </c>
      <c r="E643" t="s">
        <v>5272</v>
      </c>
      <c r="F643">
        <v>6200406</v>
      </c>
      <c r="G643" t="s">
        <v>5574</v>
      </c>
      <c r="H643" t="s">
        <v>5496</v>
      </c>
      <c r="I643" t="s">
        <v>5669</v>
      </c>
      <c r="J643" t="s">
        <v>5694</v>
      </c>
      <c r="K643" t="s">
        <v>7006</v>
      </c>
      <c r="M643" t="s">
        <v>36</v>
      </c>
      <c r="N643" t="s">
        <v>36</v>
      </c>
      <c r="O643" t="s">
        <v>34</v>
      </c>
      <c r="P643" t="s">
        <v>36</v>
      </c>
      <c r="Q643" t="s">
        <v>34</v>
      </c>
      <c r="R643" t="s">
        <v>34</v>
      </c>
      <c r="S643" t="s">
        <v>36</v>
      </c>
      <c r="T643" s="4">
        <v>45754.55059027778</v>
      </c>
      <c r="U643" t="s">
        <v>5278</v>
      </c>
    </row>
    <row r="644" spans="1:21" x14ac:dyDescent="0.25">
      <c r="A644">
        <v>847</v>
      </c>
      <c r="B644" t="s">
        <v>36</v>
      </c>
      <c r="C644" t="s">
        <v>3710</v>
      </c>
      <c r="D644" t="s">
        <v>5271</v>
      </c>
      <c r="E644" t="s">
        <v>5272</v>
      </c>
      <c r="F644">
        <v>1113671787</v>
      </c>
      <c r="G644" t="s">
        <v>6248</v>
      </c>
      <c r="H644" t="s">
        <v>7007</v>
      </c>
      <c r="I644" t="s">
        <v>7008</v>
      </c>
      <c r="K644" t="s">
        <v>7009</v>
      </c>
      <c r="M644" t="s">
        <v>34</v>
      </c>
      <c r="N644" t="s">
        <v>36</v>
      </c>
      <c r="O644" t="s">
        <v>34</v>
      </c>
      <c r="P644" t="s">
        <v>36</v>
      </c>
      <c r="Q644" t="s">
        <v>34</v>
      </c>
      <c r="R644" t="s">
        <v>34</v>
      </c>
      <c r="S644" t="s">
        <v>34</v>
      </c>
      <c r="T644" s="4">
        <v>45757.569907407407</v>
      </c>
      <c r="U644" t="s">
        <v>5278</v>
      </c>
    </row>
    <row r="645" spans="1:21" x14ac:dyDescent="0.25">
      <c r="A645">
        <v>847</v>
      </c>
      <c r="B645" t="s">
        <v>36</v>
      </c>
      <c r="C645" t="s">
        <v>3710</v>
      </c>
      <c r="D645" t="s">
        <v>5271</v>
      </c>
      <c r="E645" t="s">
        <v>5272</v>
      </c>
      <c r="F645">
        <v>1113662467</v>
      </c>
      <c r="G645" t="s">
        <v>7010</v>
      </c>
      <c r="H645" t="s">
        <v>6333</v>
      </c>
      <c r="I645" t="s">
        <v>6300</v>
      </c>
      <c r="J645" t="s">
        <v>5919</v>
      </c>
      <c r="K645" t="s">
        <v>7011</v>
      </c>
      <c r="M645" t="s">
        <v>36</v>
      </c>
      <c r="N645" t="s">
        <v>36</v>
      </c>
      <c r="O645" t="s">
        <v>34</v>
      </c>
      <c r="P645" t="s">
        <v>36</v>
      </c>
      <c r="Q645" t="s">
        <v>34</v>
      </c>
      <c r="R645" t="s">
        <v>34</v>
      </c>
      <c r="S645" t="s">
        <v>36</v>
      </c>
      <c r="T645" s="4">
        <v>45720.693796296298</v>
      </c>
      <c r="U645" t="s">
        <v>5278</v>
      </c>
    </row>
    <row r="646" spans="1:21" x14ac:dyDescent="0.25">
      <c r="A646">
        <v>847</v>
      </c>
      <c r="B646" t="s">
        <v>36</v>
      </c>
      <c r="C646" t="s">
        <v>3710</v>
      </c>
      <c r="D646" t="s">
        <v>5271</v>
      </c>
      <c r="E646" t="s">
        <v>5272</v>
      </c>
      <c r="F646">
        <v>1144144388</v>
      </c>
      <c r="G646" t="s">
        <v>7012</v>
      </c>
      <c r="H646" t="s">
        <v>6622</v>
      </c>
      <c r="I646" t="s">
        <v>5282</v>
      </c>
      <c r="K646" t="s">
        <v>7013</v>
      </c>
      <c r="M646" t="s">
        <v>36</v>
      </c>
      <c r="N646" t="s">
        <v>36</v>
      </c>
      <c r="O646" t="s">
        <v>36</v>
      </c>
      <c r="P646" t="s">
        <v>36</v>
      </c>
      <c r="Q646" t="s">
        <v>34</v>
      </c>
      <c r="R646" t="s">
        <v>34</v>
      </c>
      <c r="S646" t="s">
        <v>36</v>
      </c>
      <c r="T646" s="4">
        <v>45693.435752314814</v>
      </c>
      <c r="U646" t="s">
        <v>5278</v>
      </c>
    </row>
    <row r="647" spans="1:21" x14ac:dyDescent="0.25">
      <c r="A647">
        <v>847</v>
      </c>
      <c r="B647" t="s">
        <v>36</v>
      </c>
      <c r="C647" t="s">
        <v>3710</v>
      </c>
      <c r="D647" t="s">
        <v>5271</v>
      </c>
      <c r="E647" t="s">
        <v>5272</v>
      </c>
      <c r="F647">
        <v>1113654092</v>
      </c>
      <c r="G647" t="s">
        <v>5617</v>
      </c>
      <c r="H647" t="s">
        <v>6896</v>
      </c>
      <c r="I647" t="s">
        <v>5365</v>
      </c>
      <c r="K647" t="s">
        <v>7014</v>
      </c>
      <c r="M647" t="s">
        <v>36</v>
      </c>
      <c r="N647" t="s">
        <v>36</v>
      </c>
      <c r="O647" t="s">
        <v>36</v>
      </c>
      <c r="P647" t="s">
        <v>36</v>
      </c>
      <c r="Q647" t="s">
        <v>34</v>
      </c>
      <c r="R647" t="s">
        <v>34</v>
      </c>
      <c r="S647" t="s">
        <v>36</v>
      </c>
      <c r="T647" s="4">
        <v>45703.57167824074</v>
      </c>
      <c r="U647" t="s">
        <v>5278</v>
      </c>
    </row>
    <row r="648" spans="1:21" x14ac:dyDescent="0.25">
      <c r="A648">
        <v>847</v>
      </c>
      <c r="B648" t="s">
        <v>36</v>
      </c>
      <c r="C648" t="s">
        <v>3710</v>
      </c>
      <c r="D648" t="s">
        <v>5271</v>
      </c>
      <c r="E648" t="s">
        <v>5272</v>
      </c>
      <c r="F648">
        <v>1113682281</v>
      </c>
      <c r="G648" t="s">
        <v>6402</v>
      </c>
      <c r="H648" t="s">
        <v>6811</v>
      </c>
      <c r="I648" t="s">
        <v>7015</v>
      </c>
      <c r="J648" t="s">
        <v>5624</v>
      </c>
      <c r="K648" t="s">
        <v>7016</v>
      </c>
      <c r="L648" t="s">
        <v>7016</v>
      </c>
      <c r="M648" t="s">
        <v>36</v>
      </c>
      <c r="N648" t="s">
        <v>36</v>
      </c>
      <c r="O648" t="s">
        <v>36</v>
      </c>
      <c r="P648" t="s">
        <v>36</v>
      </c>
      <c r="Q648" t="s">
        <v>34</v>
      </c>
      <c r="R648" t="s">
        <v>34</v>
      </c>
      <c r="S648" t="s">
        <v>36</v>
      </c>
      <c r="T648" s="4">
        <v>45702.085370370369</v>
      </c>
      <c r="U648" t="s">
        <v>5278</v>
      </c>
    </row>
    <row r="649" spans="1:21" x14ac:dyDescent="0.25">
      <c r="A649">
        <v>847</v>
      </c>
      <c r="B649" t="s">
        <v>36</v>
      </c>
      <c r="C649" t="s">
        <v>3710</v>
      </c>
      <c r="D649" t="s">
        <v>5271</v>
      </c>
      <c r="E649" t="s">
        <v>5272</v>
      </c>
      <c r="F649">
        <v>94061080</v>
      </c>
      <c r="G649" t="s">
        <v>5579</v>
      </c>
      <c r="H649" t="s">
        <v>5781</v>
      </c>
      <c r="I649" t="s">
        <v>5398</v>
      </c>
      <c r="J649" t="s">
        <v>5615</v>
      </c>
      <c r="K649" t="s">
        <v>7017</v>
      </c>
      <c r="L649" t="s">
        <v>7018</v>
      </c>
      <c r="M649" t="s">
        <v>36</v>
      </c>
      <c r="N649" t="s">
        <v>36</v>
      </c>
      <c r="O649" t="s">
        <v>36</v>
      </c>
      <c r="P649" t="s">
        <v>36</v>
      </c>
      <c r="Q649" t="s">
        <v>34</v>
      </c>
      <c r="R649" t="s">
        <v>34</v>
      </c>
      <c r="S649" t="s">
        <v>34</v>
      </c>
      <c r="T649" s="4">
        <v>45728.798148148147</v>
      </c>
      <c r="U649" t="s">
        <v>5284</v>
      </c>
    </row>
    <row r="650" spans="1:21" x14ac:dyDescent="0.25">
      <c r="A650">
        <v>847</v>
      </c>
      <c r="B650" t="s">
        <v>36</v>
      </c>
      <c r="C650" t="s">
        <v>3710</v>
      </c>
      <c r="D650" t="s">
        <v>5271</v>
      </c>
      <c r="E650" t="s">
        <v>5272</v>
      </c>
      <c r="F650">
        <v>31540977</v>
      </c>
      <c r="G650" t="s">
        <v>7019</v>
      </c>
      <c r="H650" t="s">
        <v>5339</v>
      </c>
      <c r="I650" t="s">
        <v>6844</v>
      </c>
      <c r="J650" t="s">
        <v>5911</v>
      </c>
      <c r="K650" t="s">
        <v>7020</v>
      </c>
      <c r="M650" t="s">
        <v>36</v>
      </c>
      <c r="N650" t="s">
        <v>36</v>
      </c>
      <c r="O650" t="s">
        <v>34</v>
      </c>
      <c r="P650" t="s">
        <v>36</v>
      </c>
      <c r="Q650" t="s">
        <v>34</v>
      </c>
      <c r="R650" t="s">
        <v>34</v>
      </c>
      <c r="S650" t="s">
        <v>36</v>
      </c>
      <c r="T650" s="4">
        <v>45694.508113425924</v>
      </c>
      <c r="U650" t="s">
        <v>5278</v>
      </c>
    </row>
    <row r="651" spans="1:21" x14ac:dyDescent="0.25">
      <c r="A651">
        <v>847</v>
      </c>
      <c r="B651" t="s">
        <v>36</v>
      </c>
      <c r="C651" t="s">
        <v>3710</v>
      </c>
      <c r="D651" t="s">
        <v>5271</v>
      </c>
      <c r="E651" t="s">
        <v>5272</v>
      </c>
      <c r="F651">
        <v>1113652775</v>
      </c>
      <c r="G651" t="s">
        <v>5273</v>
      </c>
      <c r="H651" t="s">
        <v>5785</v>
      </c>
      <c r="I651" t="s">
        <v>6133</v>
      </c>
      <c r="J651" t="s">
        <v>6422</v>
      </c>
      <c r="K651" t="s">
        <v>7021</v>
      </c>
      <c r="L651" t="s">
        <v>7021</v>
      </c>
      <c r="M651" t="s">
        <v>36</v>
      </c>
      <c r="N651" t="s">
        <v>36</v>
      </c>
      <c r="O651" t="s">
        <v>36</v>
      </c>
      <c r="P651" t="s">
        <v>36</v>
      </c>
      <c r="Q651" t="s">
        <v>36</v>
      </c>
      <c r="R651" t="s">
        <v>34</v>
      </c>
      <c r="S651" t="s">
        <v>34</v>
      </c>
      <c r="T651" s="4">
        <v>45698.624965277777</v>
      </c>
      <c r="U651" t="s">
        <v>5284</v>
      </c>
    </row>
    <row r="652" spans="1:21" x14ac:dyDescent="0.25">
      <c r="A652">
        <v>847</v>
      </c>
      <c r="B652" t="s">
        <v>36</v>
      </c>
      <c r="C652" t="s">
        <v>3710</v>
      </c>
      <c r="D652" t="s">
        <v>5271</v>
      </c>
      <c r="E652" t="s">
        <v>5272</v>
      </c>
      <c r="F652">
        <v>1113624672</v>
      </c>
      <c r="G652" t="s">
        <v>6401</v>
      </c>
      <c r="H652" t="s">
        <v>7022</v>
      </c>
      <c r="I652" t="s">
        <v>5615</v>
      </c>
      <c r="J652" t="s">
        <v>5965</v>
      </c>
      <c r="K652" t="s">
        <v>7023</v>
      </c>
      <c r="M652" t="s">
        <v>36</v>
      </c>
      <c r="N652" t="s">
        <v>36</v>
      </c>
      <c r="O652" t="s">
        <v>34</v>
      </c>
      <c r="P652" t="s">
        <v>36</v>
      </c>
      <c r="Q652" t="s">
        <v>34</v>
      </c>
      <c r="R652" t="s">
        <v>34</v>
      </c>
      <c r="S652" t="s">
        <v>34</v>
      </c>
      <c r="T652" s="4">
        <v>45724.420613425929</v>
      </c>
      <c r="U652" t="s">
        <v>5309</v>
      </c>
    </row>
    <row r="653" spans="1:21" x14ac:dyDescent="0.25">
      <c r="A653">
        <v>847</v>
      </c>
      <c r="B653" t="s">
        <v>36</v>
      </c>
      <c r="C653" t="s">
        <v>3710</v>
      </c>
      <c r="D653" t="s">
        <v>5271</v>
      </c>
      <c r="E653" t="s">
        <v>5272</v>
      </c>
      <c r="F653">
        <v>29688815</v>
      </c>
      <c r="G653" t="s">
        <v>5889</v>
      </c>
      <c r="H653" t="s">
        <v>6871</v>
      </c>
      <c r="I653" t="s">
        <v>7024</v>
      </c>
      <c r="J653" t="s">
        <v>7025</v>
      </c>
      <c r="K653" t="s">
        <v>7026</v>
      </c>
      <c r="M653" t="s">
        <v>36</v>
      </c>
      <c r="N653" t="s">
        <v>36</v>
      </c>
      <c r="O653" t="s">
        <v>36</v>
      </c>
      <c r="P653" t="s">
        <v>36</v>
      </c>
      <c r="Q653" t="s">
        <v>34</v>
      </c>
      <c r="R653" t="s">
        <v>34</v>
      </c>
      <c r="S653" t="s">
        <v>34</v>
      </c>
      <c r="T653" s="4">
        <v>45746.950069444443</v>
      </c>
      <c r="U653" t="s">
        <v>5278</v>
      </c>
    </row>
    <row r="654" spans="1:21" x14ac:dyDescent="0.25">
      <c r="A654">
        <v>847</v>
      </c>
      <c r="B654" t="s">
        <v>36</v>
      </c>
      <c r="C654" t="s">
        <v>3710</v>
      </c>
      <c r="D654" t="s">
        <v>5271</v>
      </c>
      <c r="E654" t="s">
        <v>5272</v>
      </c>
      <c r="F654">
        <v>1113697430</v>
      </c>
      <c r="G654" t="s">
        <v>7027</v>
      </c>
      <c r="H654" t="s">
        <v>6622</v>
      </c>
      <c r="I654" t="s">
        <v>5580</v>
      </c>
      <c r="J654" t="s">
        <v>5714</v>
      </c>
      <c r="K654" t="s">
        <v>7028</v>
      </c>
      <c r="M654" t="s">
        <v>36</v>
      </c>
      <c r="N654" t="s">
        <v>36</v>
      </c>
      <c r="O654" t="s">
        <v>36</v>
      </c>
      <c r="P654" t="s">
        <v>36</v>
      </c>
      <c r="Q654" t="s">
        <v>34</v>
      </c>
      <c r="R654" t="s">
        <v>34</v>
      </c>
      <c r="S654" t="s">
        <v>34</v>
      </c>
      <c r="T654" s="4">
        <v>45700.528784722221</v>
      </c>
      <c r="U654" t="s">
        <v>5284</v>
      </c>
    </row>
    <row r="655" spans="1:21" x14ac:dyDescent="0.25">
      <c r="A655">
        <v>847</v>
      </c>
      <c r="B655" t="s">
        <v>36</v>
      </c>
      <c r="C655" t="s">
        <v>3710</v>
      </c>
      <c r="D655" t="s">
        <v>5271</v>
      </c>
      <c r="E655" t="s">
        <v>5272</v>
      </c>
      <c r="F655">
        <v>1113665063</v>
      </c>
      <c r="G655" t="s">
        <v>7029</v>
      </c>
      <c r="H655" t="s">
        <v>5371</v>
      </c>
      <c r="I655" t="s">
        <v>7030</v>
      </c>
      <c r="K655" t="s">
        <v>7031</v>
      </c>
      <c r="M655" t="s">
        <v>36</v>
      </c>
      <c r="N655" t="s">
        <v>36</v>
      </c>
      <c r="O655" t="s">
        <v>36</v>
      </c>
      <c r="P655" t="s">
        <v>36</v>
      </c>
      <c r="Q655" t="s">
        <v>34</v>
      </c>
      <c r="R655" t="s">
        <v>34</v>
      </c>
      <c r="S655" t="s">
        <v>34</v>
      </c>
      <c r="T655" s="4">
        <v>45730.721863425926</v>
      </c>
      <c r="U655" t="s">
        <v>5278</v>
      </c>
    </row>
    <row r="656" spans="1:21" x14ac:dyDescent="0.25">
      <c r="A656">
        <v>847</v>
      </c>
      <c r="B656" t="s">
        <v>36</v>
      </c>
      <c r="C656" t="s">
        <v>3710</v>
      </c>
      <c r="D656" t="s">
        <v>5271</v>
      </c>
      <c r="E656" t="s">
        <v>5272</v>
      </c>
      <c r="F656">
        <v>29543109</v>
      </c>
      <c r="G656" t="s">
        <v>5294</v>
      </c>
      <c r="H656" t="s">
        <v>5627</v>
      </c>
      <c r="I656" t="s">
        <v>5755</v>
      </c>
      <c r="J656" t="s">
        <v>7032</v>
      </c>
      <c r="K656" t="s">
        <v>7033</v>
      </c>
      <c r="M656" t="s">
        <v>36</v>
      </c>
      <c r="N656" t="s">
        <v>36</v>
      </c>
      <c r="O656" t="s">
        <v>34</v>
      </c>
      <c r="P656" t="s">
        <v>36</v>
      </c>
      <c r="Q656" t="s">
        <v>34</v>
      </c>
      <c r="R656" t="s">
        <v>34</v>
      </c>
      <c r="S656" t="s">
        <v>36</v>
      </c>
      <c r="T656" s="4">
        <v>45716.702569444446</v>
      </c>
      <c r="U656" t="s">
        <v>5278</v>
      </c>
    </row>
    <row r="657" spans="1:21" x14ac:dyDescent="0.25">
      <c r="A657">
        <v>847</v>
      </c>
      <c r="B657" t="s">
        <v>36</v>
      </c>
      <c r="C657" t="s">
        <v>3710</v>
      </c>
      <c r="D657" t="s">
        <v>5271</v>
      </c>
      <c r="E657" t="s">
        <v>5272</v>
      </c>
      <c r="F657">
        <v>94329344</v>
      </c>
      <c r="G657" t="s">
        <v>7034</v>
      </c>
      <c r="H657" t="s">
        <v>7035</v>
      </c>
      <c r="I657" t="s">
        <v>6023</v>
      </c>
      <c r="J657" t="s">
        <v>7036</v>
      </c>
      <c r="K657" t="s">
        <v>7037</v>
      </c>
      <c r="M657" t="s">
        <v>36</v>
      </c>
      <c r="N657" t="s">
        <v>36</v>
      </c>
      <c r="O657" t="s">
        <v>36</v>
      </c>
      <c r="P657" t="s">
        <v>36</v>
      </c>
      <c r="Q657" t="s">
        <v>34</v>
      </c>
      <c r="R657" t="s">
        <v>34</v>
      </c>
      <c r="S657" t="s">
        <v>36</v>
      </c>
      <c r="T657" s="4">
        <v>45677.500150462962</v>
      </c>
      <c r="U657" t="s">
        <v>5278</v>
      </c>
    </row>
    <row r="658" spans="1:21" x14ac:dyDescent="0.25">
      <c r="A658">
        <v>847</v>
      </c>
      <c r="B658" t="s">
        <v>36</v>
      </c>
      <c r="C658" t="s">
        <v>3710</v>
      </c>
      <c r="D658" t="s">
        <v>5271</v>
      </c>
      <c r="E658" t="s">
        <v>5272</v>
      </c>
      <c r="F658">
        <v>29687696</v>
      </c>
      <c r="G658" t="s">
        <v>5331</v>
      </c>
      <c r="H658" t="s">
        <v>5455</v>
      </c>
      <c r="I658" t="s">
        <v>5404</v>
      </c>
      <c r="J658" t="s">
        <v>6488</v>
      </c>
      <c r="K658" t="s">
        <v>7038</v>
      </c>
      <c r="M658" t="s">
        <v>36</v>
      </c>
      <c r="N658" t="s">
        <v>36</v>
      </c>
      <c r="O658" t="s">
        <v>36</v>
      </c>
      <c r="P658" t="s">
        <v>36</v>
      </c>
      <c r="Q658" t="s">
        <v>34</v>
      </c>
      <c r="R658" t="s">
        <v>34</v>
      </c>
      <c r="S658" t="s">
        <v>36</v>
      </c>
      <c r="T658" s="4">
        <v>45771.660590277781</v>
      </c>
      <c r="U658" t="s">
        <v>5309</v>
      </c>
    </row>
    <row r="659" spans="1:21" x14ac:dyDescent="0.25">
      <c r="A659">
        <v>847</v>
      </c>
      <c r="B659" t="s">
        <v>36</v>
      </c>
      <c r="C659" t="s">
        <v>3710</v>
      </c>
      <c r="D659" t="s">
        <v>5271</v>
      </c>
      <c r="E659" t="s">
        <v>5272</v>
      </c>
      <c r="F659">
        <v>16462448</v>
      </c>
      <c r="G659" t="s">
        <v>7039</v>
      </c>
      <c r="H659" t="s">
        <v>5310</v>
      </c>
      <c r="I659" t="s">
        <v>5394</v>
      </c>
      <c r="J659" t="s">
        <v>5580</v>
      </c>
      <c r="K659" t="s">
        <v>7040</v>
      </c>
      <c r="M659" t="s">
        <v>36</v>
      </c>
      <c r="N659" t="s">
        <v>36</v>
      </c>
      <c r="O659" t="s">
        <v>36</v>
      </c>
      <c r="P659" t="s">
        <v>36</v>
      </c>
      <c r="Q659" t="s">
        <v>34</v>
      </c>
      <c r="R659" t="s">
        <v>34</v>
      </c>
      <c r="S659" t="s">
        <v>34</v>
      </c>
      <c r="T659" s="4">
        <v>45702.571296296293</v>
      </c>
      <c r="U659" t="s">
        <v>5284</v>
      </c>
    </row>
    <row r="660" spans="1:21" x14ac:dyDescent="0.25">
      <c r="A660">
        <v>847</v>
      </c>
      <c r="B660" t="s">
        <v>36</v>
      </c>
      <c r="C660" t="s">
        <v>3710</v>
      </c>
      <c r="D660" t="s">
        <v>5271</v>
      </c>
      <c r="E660" t="s">
        <v>5272</v>
      </c>
      <c r="F660">
        <v>1130642694</v>
      </c>
      <c r="G660" t="s">
        <v>5326</v>
      </c>
      <c r="H660" t="s">
        <v>5611</v>
      </c>
      <c r="I660" t="s">
        <v>5306</v>
      </c>
      <c r="K660" t="s">
        <v>7041</v>
      </c>
      <c r="M660" t="s">
        <v>36</v>
      </c>
      <c r="N660" t="s">
        <v>36</v>
      </c>
      <c r="O660" t="s">
        <v>36</v>
      </c>
      <c r="P660" t="s">
        <v>36</v>
      </c>
      <c r="Q660" t="s">
        <v>34</v>
      </c>
      <c r="R660" t="s">
        <v>34</v>
      </c>
      <c r="S660" t="s">
        <v>36</v>
      </c>
      <c r="T660" s="4">
        <v>45723.813784722224</v>
      </c>
      <c r="U660" t="s">
        <v>5278</v>
      </c>
    </row>
    <row r="661" spans="1:21" x14ac:dyDescent="0.25">
      <c r="A661">
        <v>847</v>
      </c>
      <c r="B661" t="s">
        <v>36</v>
      </c>
      <c r="C661" t="s">
        <v>3710</v>
      </c>
      <c r="D661" t="s">
        <v>5271</v>
      </c>
      <c r="E661" t="s">
        <v>5272</v>
      </c>
      <c r="F661">
        <v>1113677910</v>
      </c>
      <c r="G661" t="s">
        <v>5667</v>
      </c>
      <c r="H661" t="s">
        <v>5845</v>
      </c>
      <c r="I661" t="s">
        <v>5361</v>
      </c>
      <c r="K661" t="s">
        <v>7042</v>
      </c>
      <c r="L661" t="s">
        <v>7042</v>
      </c>
      <c r="M661" t="s">
        <v>36</v>
      </c>
      <c r="N661" t="s">
        <v>36</v>
      </c>
      <c r="O661" t="s">
        <v>36</v>
      </c>
      <c r="P661" t="s">
        <v>36</v>
      </c>
      <c r="Q661" t="s">
        <v>34</v>
      </c>
      <c r="R661" t="s">
        <v>34</v>
      </c>
      <c r="S661" t="s">
        <v>36</v>
      </c>
      <c r="T661" s="4">
        <v>45707.654363425929</v>
      </c>
      <c r="U661" t="s">
        <v>5278</v>
      </c>
    </row>
    <row r="662" spans="1:21" x14ac:dyDescent="0.25">
      <c r="A662">
        <v>847</v>
      </c>
      <c r="B662" t="s">
        <v>36</v>
      </c>
      <c r="C662" t="s">
        <v>3710</v>
      </c>
      <c r="D662" t="s">
        <v>5271</v>
      </c>
      <c r="E662" t="s">
        <v>5272</v>
      </c>
      <c r="F662">
        <v>1113695090</v>
      </c>
      <c r="G662" t="s">
        <v>5889</v>
      </c>
      <c r="H662" t="s">
        <v>5711</v>
      </c>
      <c r="I662" t="s">
        <v>6643</v>
      </c>
      <c r="J662" t="s">
        <v>5580</v>
      </c>
      <c r="K662" t="s">
        <v>7043</v>
      </c>
      <c r="L662" t="s">
        <v>7043</v>
      </c>
      <c r="M662" t="s">
        <v>36</v>
      </c>
      <c r="N662" t="s">
        <v>36</v>
      </c>
      <c r="O662" t="s">
        <v>36</v>
      </c>
      <c r="P662" t="s">
        <v>34</v>
      </c>
      <c r="Q662" t="s">
        <v>34</v>
      </c>
      <c r="R662" t="s">
        <v>34</v>
      </c>
      <c r="S662" t="s">
        <v>34</v>
      </c>
      <c r="T662" s="4">
        <v>45751.61173611111</v>
      </c>
      <c r="U662" t="s">
        <v>5284</v>
      </c>
    </row>
    <row r="663" spans="1:21" x14ac:dyDescent="0.25">
      <c r="A663">
        <v>847</v>
      </c>
      <c r="B663" t="s">
        <v>36</v>
      </c>
      <c r="C663" t="s">
        <v>3710</v>
      </c>
      <c r="D663" t="s">
        <v>5271</v>
      </c>
      <c r="E663" t="s">
        <v>5272</v>
      </c>
      <c r="F663">
        <v>1042434437</v>
      </c>
      <c r="G663" t="s">
        <v>7044</v>
      </c>
      <c r="H663" t="s">
        <v>6788</v>
      </c>
      <c r="I663" t="s">
        <v>5508</v>
      </c>
      <c r="J663" t="s">
        <v>5923</v>
      </c>
      <c r="K663" t="s">
        <v>7045</v>
      </c>
      <c r="M663" t="s">
        <v>36</v>
      </c>
      <c r="N663" t="s">
        <v>36</v>
      </c>
      <c r="O663" t="s">
        <v>36</v>
      </c>
      <c r="P663" t="s">
        <v>36</v>
      </c>
      <c r="Q663" t="s">
        <v>34</v>
      </c>
      <c r="R663" t="s">
        <v>34</v>
      </c>
      <c r="S663" t="s">
        <v>34</v>
      </c>
      <c r="T663" s="4">
        <v>45694.762337962966</v>
      </c>
      <c r="U663" t="s">
        <v>5346</v>
      </c>
    </row>
    <row r="664" spans="1:21" x14ac:dyDescent="0.25">
      <c r="A664">
        <v>847</v>
      </c>
      <c r="B664" t="s">
        <v>36</v>
      </c>
      <c r="C664" t="s">
        <v>3710</v>
      </c>
      <c r="D664" t="s">
        <v>5271</v>
      </c>
      <c r="E664" t="s">
        <v>5272</v>
      </c>
      <c r="F664">
        <v>66772950</v>
      </c>
      <c r="G664" t="s">
        <v>5560</v>
      </c>
      <c r="H664" t="s">
        <v>5631</v>
      </c>
      <c r="I664" t="s">
        <v>6279</v>
      </c>
      <c r="J664" t="s">
        <v>6280</v>
      </c>
      <c r="K664" t="s">
        <v>7046</v>
      </c>
      <c r="L664" t="s">
        <v>7047</v>
      </c>
      <c r="M664" t="s">
        <v>36</v>
      </c>
      <c r="N664" t="s">
        <v>36</v>
      </c>
      <c r="O664" t="s">
        <v>36</v>
      </c>
      <c r="P664" t="s">
        <v>36</v>
      </c>
      <c r="Q664" t="s">
        <v>34</v>
      </c>
      <c r="R664" t="s">
        <v>34</v>
      </c>
      <c r="S664" t="s">
        <v>36</v>
      </c>
      <c r="T664" s="4">
        <v>45743.379837962966</v>
      </c>
      <c r="U664" t="s">
        <v>5278</v>
      </c>
    </row>
    <row r="665" spans="1:21" x14ac:dyDescent="0.25">
      <c r="A665">
        <v>847</v>
      </c>
      <c r="B665" t="s">
        <v>36</v>
      </c>
      <c r="C665" t="s">
        <v>3710</v>
      </c>
      <c r="D665" t="s">
        <v>5271</v>
      </c>
      <c r="E665" t="s">
        <v>5272</v>
      </c>
      <c r="F665">
        <v>1144041235</v>
      </c>
      <c r="G665" t="s">
        <v>5415</v>
      </c>
      <c r="H665" t="s">
        <v>5426</v>
      </c>
      <c r="I665" t="s">
        <v>5522</v>
      </c>
      <c r="J665" t="s">
        <v>5287</v>
      </c>
      <c r="K665" t="s">
        <v>7048</v>
      </c>
      <c r="L665" t="s">
        <v>7048</v>
      </c>
      <c r="M665" t="s">
        <v>36</v>
      </c>
      <c r="N665" t="s">
        <v>34</v>
      </c>
      <c r="O665" t="s">
        <v>36</v>
      </c>
      <c r="P665" t="s">
        <v>36</v>
      </c>
      <c r="Q665" t="s">
        <v>34</v>
      </c>
      <c r="R665" t="s">
        <v>34</v>
      </c>
      <c r="S665" t="s">
        <v>34</v>
      </c>
      <c r="T665" s="4">
        <v>45705.569884259261</v>
      </c>
      <c r="U665" t="s">
        <v>5309</v>
      </c>
    </row>
    <row r="666" spans="1:21" x14ac:dyDescent="0.25">
      <c r="A666">
        <v>847</v>
      </c>
      <c r="B666" t="s">
        <v>36</v>
      </c>
      <c r="C666" t="s">
        <v>3710</v>
      </c>
      <c r="D666" t="s">
        <v>5271</v>
      </c>
      <c r="E666" t="s">
        <v>5272</v>
      </c>
      <c r="F666">
        <v>1113645890</v>
      </c>
      <c r="G666" t="s">
        <v>5326</v>
      </c>
      <c r="H666" t="s">
        <v>5315</v>
      </c>
      <c r="I666" t="s">
        <v>7049</v>
      </c>
      <c r="K666" t="s">
        <v>7050</v>
      </c>
      <c r="L666" t="s">
        <v>7050</v>
      </c>
      <c r="M666" t="s">
        <v>36</v>
      </c>
      <c r="N666" t="s">
        <v>36</v>
      </c>
      <c r="O666" t="s">
        <v>36</v>
      </c>
      <c r="P666" t="s">
        <v>36</v>
      </c>
      <c r="Q666" t="s">
        <v>34</v>
      </c>
      <c r="R666" t="s">
        <v>34</v>
      </c>
      <c r="S666" t="s">
        <v>34</v>
      </c>
      <c r="T666" s="4">
        <v>45733.702962962961</v>
      </c>
      <c r="U666" t="s">
        <v>5284</v>
      </c>
    </row>
    <row r="667" spans="1:21" x14ac:dyDescent="0.25">
      <c r="A667">
        <v>847</v>
      </c>
      <c r="B667" t="s">
        <v>36</v>
      </c>
      <c r="C667" t="s">
        <v>3710</v>
      </c>
      <c r="D667" t="s">
        <v>5271</v>
      </c>
      <c r="E667" t="s">
        <v>5272</v>
      </c>
      <c r="F667">
        <v>1113621507</v>
      </c>
      <c r="G667" t="s">
        <v>5415</v>
      </c>
      <c r="H667" t="s">
        <v>5280</v>
      </c>
      <c r="I667" t="s">
        <v>5341</v>
      </c>
      <c r="J667" t="s">
        <v>5624</v>
      </c>
      <c r="K667" t="s">
        <v>7051</v>
      </c>
      <c r="L667" t="s">
        <v>7051</v>
      </c>
      <c r="M667" t="s">
        <v>36</v>
      </c>
      <c r="N667" t="s">
        <v>36</v>
      </c>
      <c r="O667" t="s">
        <v>34</v>
      </c>
      <c r="P667" t="s">
        <v>36</v>
      </c>
      <c r="Q667" t="s">
        <v>34</v>
      </c>
      <c r="R667" t="s">
        <v>34</v>
      </c>
      <c r="S667" t="s">
        <v>36</v>
      </c>
      <c r="T667" s="4">
        <v>45771.63722222222</v>
      </c>
      <c r="U667" t="s">
        <v>5309</v>
      </c>
    </row>
    <row r="668" spans="1:21" x14ac:dyDescent="0.25">
      <c r="A668">
        <v>847</v>
      </c>
      <c r="B668" t="s">
        <v>36</v>
      </c>
      <c r="C668" t="s">
        <v>3710</v>
      </c>
      <c r="D668" t="s">
        <v>5271</v>
      </c>
      <c r="E668" t="s">
        <v>5272</v>
      </c>
      <c r="F668">
        <v>79423338</v>
      </c>
      <c r="G668" t="s">
        <v>7052</v>
      </c>
      <c r="H668" t="s">
        <v>7053</v>
      </c>
      <c r="I668" t="s">
        <v>5300</v>
      </c>
      <c r="J668" t="s">
        <v>5783</v>
      </c>
      <c r="K668" t="s">
        <v>7054</v>
      </c>
      <c r="M668" t="s">
        <v>36</v>
      </c>
      <c r="N668" t="s">
        <v>34</v>
      </c>
      <c r="O668" t="s">
        <v>36</v>
      </c>
      <c r="P668" t="s">
        <v>36</v>
      </c>
      <c r="Q668" t="s">
        <v>34</v>
      </c>
      <c r="R668" t="s">
        <v>34</v>
      </c>
      <c r="S668" t="s">
        <v>34</v>
      </c>
      <c r="T668" s="4">
        <v>45719.555497685185</v>
      </c>
      <c r="U668" t="s">
        <v>5346</v>
      </c>
    </row>
    <row r="669" spans="1:21" x14ac:dyDescent="0.25">
      <c r="A669">
        <v>847</v>
      </c>
      <c r="B669" t="s">
        <v>36</v>
      </c>
      <c r="C669" t="s">
        <v>3710</v>
      </c>
      <c r="D669" t="s">
        <v>5271</v>
      </c>
      <c r="E669" t="s">
        <v>5272</v>
      </c>
      <c r="F669">
        <v>5253909</v>
      </c>
      <c r="G669" t="s">
        <v>5566</v>
      </c>
      <c r="H669" t="s">
        <v>7055</v>
      </c>
      <c r="I669" t="s">
        <v>7056</v>
      </c>
      <c r="J669" t="s">
        <v>6188</v>
      </c>
      <c r="K669" t="s">
        <v>7057</v>
      </c>
      <c r="M669" t="s">
        <v>36</v>
      </c>
      <c r="N669" t="s">
        <v>36</v>
      </c>
      <c r="O669" t="s">
        <v>36</v>
      </c>
      <c r="P669" t="s">
        <v>36</v>
      </c>
      <c r="Q669" t="s">
        <v>34</v>
      </c>
      <c r="R669" t="s">
        <v>34</v>
      </c>
      <c r="S669" t="s">
        <v>34</v>
      </c>
      <c r="T669" s="4">
        <v>45705.028715277775</v>
      </c>
      <c r="U669" t="s">
        <v>5284</v>
      </c>
    </row>
    <row r="670" spans="1:21" x14ac:dyDescent="0.25">
      <c r="A670">
        <v>847</v>
      </c>
      <c r="B670" t="s">
        <v>36</v>
      </c>
      <c r="C670" t="s">
        <v>3710</v>
      </c>
      <c r="D670" t="s">
        <v>5271</v>
      </c>
      <c r="E670" t="s">
        <v>5272</v>
      </c>
      <c r="F670">
        <v>1113672542</v>
      </c>
      <c r="G670" t="s">
        <v>5834</v>
      </c>
      <c r="H670" t="s">
        <v>5949</v>
      </c>
      <c r="I670" t="s">
        <v>7058</v>
      </c>
      <c r="K670" t="s">
        <v>7059</v>
      </c>
      <c r="M670" t="s">
        <v>36</v>
      </c>
      <c r="N670" t="s">
        <v>36</v>
      </c>
      <c r="O670" t="s">
        <v>36</v>
      </c>
      <c r="P670" t="s">
        <v>36</v>
      </c>
      <c r="Q670" t="s">
        <v>34</v>
      </c>
      <c r="R670" t="s">
        <v>34</v>
      </c>
      <c r="S670" t="s">
        <v>34</v>
      </c>
      <c r="T670" s="4">
        <v>45684.428530092591</v>
      </c>
      <c r="U670" t="s">
        <v>5284</v>
      </c>
    </row>
    <row r="671" spans="1:21" x14ac:dyDescent="0.25">
      <c r="A671">
        <v>847</v>
      </c>
      <c r="B671" t="s">
        <v>36</v>
      </c>
      <c r="C671" t="s">
        <v>3710</v>
      </c>
      <c r="D671" t="s">
        <v>5271</v>
      </c>
      <c r="E671" t="s">
        <v>5272</v>
      </c>
      <c r="F671">
        <v>94326446</v>
      </c>
      <c r="G671" t="s">
        <v>5430</v>
      </c>
      <c r="H671" t="s">
        <v>7060</v>
      </c>
      <c r="I671" t="s">
        <v>5357</v>
      </c>
      <c r="J671" t="s">
        <v>5301</v>
      </c>
      <c r="K671" t="s">
        <v>7061</v>
      </c>
      <c r="M671" t="s">
        <v>36</v>
      </c>
      <c r="N671" t="s">
        <v>36</v>
      </c>
      <c r="O671" t="s">
        <v>36</v>
      </c>
      <c r="P671" t="s">
        <v>36</v>
      </c>
      <c r="Q671" t="s">
        <v>34</v>
      </c>
      <c r="R671" t="s">
        <v>34</v>
      </c>
      <c r="S671" t="s">
        <v>34</v>
      </c>
      <c r="T671" s="4">
        <v>45714.674583333333</v>
      </c>
      <c r="U671" t="s">
        <v>5284</v>
      </c>
    </row>
    <row r="672" spans="1:21" x14ac:dyDescent="0.25">
      <c r="A672">
        <v>847</v>
      </c>
      <c r="B672" t="s">
        <v>36</v>
      </c>
      <c r="C672" t="s">
        <v>3710</v>
      </c>
      <c r="D672" t="s">
        <v>5271</v>
      </c>
      <c r="E672" t="s">
        <v>5272</v>
      </c>
      <c r="F672">
        <v>1113627652</v>
      </c>
      <c r="G672" t="s">
        <v>5430</v>
      </c>
      <c r="H672" t="s">
        <v>7062</v>
      </c>
      <c r="I672" t="s">
        <v>5478</v>
      </c>
      <c r="K672" t="s">
        <v>7063</v>
      </c>
      <c r="M672" t="s">
        <v>36</v>
      </c>
      <c r="N672" t="s">
        <v>36</v>
      </c>
      <c r="O672" t="s">
        <v>36</v>
      </c>
      <c r="P672" t="s">
        <v>36</v>
      </c>
      <c r="Q672" t="s">
        <v>34</v>
      </c>
      <c r="R672" t="s">
        <v>34</v>
      </c>
      <c r="S672" t="s">
        <v>36</v>
      </c>
      <c r="T672" s="4">
        <v>45698.449178240742</v>
      </c>
      <c r="U672" t="s">
        <v>5278</v>
      </c>
    </row>
    <row r="673" spans="1:21" x14ac:dyDescent="0.25">
      <c r="A673">
        <v>847</v>
      </c>
      <c r="B673" t="s">
        <v>36</v>
      </c>
      <c r="C673" t="s">
        <v>3710</v>
      </c>
      <c r="D673" t="s">
        <v>5271</v>
      </c>
      <c r="E673" t="s">
        <v>5272</v>
      </c>
      <c r="F673">
        <v>1113668932</v>
      </c>
      <c r="G673" t="s">
        <v>5295</v>
      </c>
      <c r="H673" t="s">
        <v>5608</v>
      </c>
      <c r="I673" t="s">
        <v>6109</v>
      </c>
      <c r="J673" t="s">
        <v>5328</v>
      </c>
      <c r="K673" t="s">
        <v>7064</v>
      </c>
      <c r="M673" t="s">
        <v>36</v>
      </c>
      <c r="N673" t="s">
        <v>36</v>
      </c>
      <c r="O673" t="s">
        <v>36</v>
      </c>
      <c r="P673" t="s">
        <v>36</v>
      </c>
      <c r="Q673" t="s">
        <v>34</v>
      </c>
      <c r="R673" t="s">
        <v>34</v>
      </c>
      <c r="S673" t="s">
        <v>34</v>
      </c>
      <c r="T673" s="4">
        <v>45666.456493055557</v>
      </c>
      <c r="U673" t="s">
        <v>5284</v>
      </c>
    </row>
    <row r="674" spans="1:21" x14ac:dyDescent="0.25">
      <c r="A674">
        <v>847</v>
      </c>
      <c r="B674" t="s">
        <v>36</v>
      </c>
      <c r="C674" t="s">
        <v>3710</v>
      </c>
      <c r="D674" t="s">
        <v>5271</v>
      </c>
      <c r="E674" t="s">
        <v>5272</v>
      </c>
      <c r="F674">
        <v>6625608</v>
      </c>
      <c r="G674" t="s">
        <v>5377</v>
      </c>
      <c r="H674" t="s">
        <v>7065</v>
      </c>
      <c r="I674" t="s">
        <v>5398</v>
      </c>
      <c r="J674" t="s">
        <v>5768</v>
      </c>
      <c r="K674" t="s">
        <v>7066</v>
      </c>
      <c r="M674" t="s">
        <v>36</v>
      </c>
      <c r="N674" t="s">
        <v>36</v>
      </c>
      <c r="O674" t="s">
        <v>36</v>
      </c>
      <c r="P674" t="s">
        <v>36</v>
      </c>
      <c r="Q674" t="s">
        <v>34</v>
      </c>
      <c r="R674" t="s">
        <v>34</v>
      </c>
      <c r="S674" t="s">
        <v>36</v>
      </c>
      <c r="T674" s="4">
        <v>45700.745000000003</v>
      </c>
      <c r="U674" t="s">
        <v>5278</v>
      </c>
    </row>
    <row r="675" spans="1:21" x14ac:dyDescent="0.25">
      <c r="A675">
        <v>847</v>
      </c>
      <c r="B675" t="s">
        <v>36</v>
      </c>
      <c r="C675" t="s">
        <v>3710</v>
      </c>
      <c r="D675" t="s">
        <v>5271</v>
      </c>
      <c r="E675" t="s">
        <v>5272</v>
      </c>
      <c r="F675">
        <v>15916383</v>
      </c>
      <c r="G675" t="s">
        <v>5889</v>
      </c>
      <c r="I675" t="s">
        <v>7067</v>
      </c>
      <c r="K675" t="s">
        <v>7068</v>
      </c>
      <c r="L675" t="s">
        <v>7068</v>
      </c>
      <c r="M675" t="s">
        <v>36</v>
      </c>
      <c r="N675" t="s">
        <v>36</v>
      </c>
      <c r="O675" t="s">
        <v>34</v>
      </c>
      <c r="P675" t="s">
        <v>36</v>
      </c>
      <c r="Q675" t="s">
        <v>34</v>
      </c>
      <c r="R675" t="s">
        <v>34</v>
      </c>
      <c r="S675" t="s">
        <v>34</v>
      </c>
      <c r="T675" s="4">
        <v>45684.400185185186</v>
      </c>
      <c r="U675" t="s">
        <v>5278</v>
      </c>
    </row>
    <row r="676" spans="1:21" x14ac:dyDescent="0.25">
      <c r="A676">
        <v>847</v>
      </c>
      <c r="B676" t="s">
        <v>36</v>
      </c>
      <c r="C676" t="s">
        <v>3710</v>
      </c>
      <c r="D676" t="s">
        <v>5271</v>
      </c>
      <c r="E676" t="s">
        <v>5272</v>
      </c>
      <c r="F676">
        <v>29684625</v>
      </c>
      <c r="G676" t="s">
        <v>5437</v>
      </c>
      <c r="H676" t="s">
        <v>5425</v>
      </c>
      <c r="I676" t="s">
        <v>5910</v>
      </c>
      <c r="J676" t="s">
        <v>5760</v>
      </c>
      <c r="K676" t="s">
        <v>7069</v>
      </c>
      <c r="M676" t="s">
        <v>36</v>
      </c>
      <c r="N676" t="s">
        <v>36</v>
      </c>
      <c r="O676" t="s">
        <v>36</v>
      </c>
      <c r="P676" t="s">
        <v>36</v>
      </c>
      <c r="Q676" t="s">
        <v>34</v>
      </c>
      <c r="R676" t="s">
        <v>34</v>
      </c>
      <c r="S676" t="s">
        <v>36</v>
      </c>
      <c r="T676" s="4">
        <v>45709.508483796293</v>
      </c>
      <c r="U676" t="s">
        <v>5278</v>
      </c>
    </row>
    <row r="677" spans="1:21" x14ac:dyDescent="0.25">
      <c r="A677">
        <v>847</v>
      </c>
      <c r="B677" t="s">
        <v>36</v>
      </c>
      <c r="C677" t="s">
        <v>3710</v>
      </c>
      <c r="D677" t="s">
        <v>5271</v>
      </c>
      <c r="E677" t="s">
        <v>5272</v>
      </c>
      <c r="F677">
        <v>1113636593</v>
      </c>
      <c r="G677" t="s">
        <v>7070</v>
      </c>
      <c r="H677" t="s">
        <v>6385</v>
      </c>
      <c r="I677" t="s">
        <v>7071</v>
      </c>
      <c r="J677" t="s">
        <v>5282</v>
      </c>
      <c r="K677" t="s">
        <v>7072</v>
      </c>
      <c r="M677" t="s">
        <v>36</v>
      </c>
      <c r="N677" t="s">
        <v>36</v>
      </c>
      <c r="O677" t="s">
        <v>36</v>
      </c>
      <c r="P677" t="s">
        <v>36</v>
      </c>
      <c r="Q677" t="s">
        <v>34</v>
      </c>
      <c r="R677" t="s">
        <v>34</v>
      </c>
      <c r="S677" t="s">
        <v>36</v>
      </c>
      <c r="T677" s="4">
        <v>45716.476006944446</v>
      </c>
      <c r="U677" t="s">
        <v>5278</v>
      </c>
    </row>
    <row r="678" spans="1:21" x14ac:dyDescent="0.25">
      <c r="A678">
        <v>847</v>
      </c>
      <c r="B678" t="s">
        <v>36</v>
      </c>
      <c r="C678" t="s">
        <v>3710</v>
      </c>
      <c r="D678" t="s">
        <v>5271</v>
      </c>
      <c r="E678" t="s">
        <v>5272</v>
      </c>
      <c r="F678">
        <v>1113667001</v>
      </c>
      <c r="G678" t="s">
        <v>7073</v>
      </c>
      <c r="H678" t="s">
        <v>6450</v>
      </c>
      <c r="I678" t="s">
        <v>5404</v>
      </c>
      <c r="J678" t="s">
        <v>6226</v>
      </c>
      <c r="K678" t="s">
        <v>7074</v>
      </c>
      <c r="M678" t="s">
        <v>36</v>
      </c>
      <c r="N678" t="s">
        <v>36</v>
      </c>
      <c r="O678" t="s">
        <v>36</v>
      </c>
      <c r="P678" t="s">
        <v>36</v>
      </c>
      <c r="Q678" t="s">
        <v>34</v>
      </c>
      <c r="R678" t="s">
        <v>34</v>
      </c>
      <c r="S678" t="s">
        <v>36</v>
      </c>
      <c r="T678" s="4">
        <v>45691.817939814813</v>
      </c>
      <c r="U678" t="s">
        <v>5278</v>
      </c>
    </row>
    <row r="679" spans="1:21" x14ac:dyDescent="0.25">
      <c r="A679">
        <v>847</v>
      </c>
      <c r="B679" t="s">
        <v>36</v>
      </c>
      <c r="C679" t="s">
        <v>3710</v>
      </c>
      <c r="D679" t="s">
        <v>5271</v>
      </c>
      <c r="E679" t="s">
        <v>5272</v>
      </c>
      <c r="F679">
        <v>91525511</v>
      </c>
      <c r="G679" t="s">
        <v>5873</v>
      </c>
      <c r="H679" t="s">
        <v>5473</v>
      </c>
      <c r="I679" t="s">
        <v>7075</v>
      </c>
      <c r="K679" t="s">
        <v>7076</v>
      </c>
      <c r="M679" t="s">
        <v>36</v>
      </c>
      <c r="N679" t="s">
        <v>36</v>
      </c>
      <c r="O679" t="s">
        <v>36</v>
      </c>
      <c r="P679" t="s">
        <v>36</v>
      </c>
      <c r="Q679" t="s">
        <v>34</v>
      </c>
      <c r="R679" t="s">
        <v>34</v>
      </c>
      <c r="S679" t="s">
        <v>36</v>
      </c>
      <c r="T679" s="4">
        <v>45723.430914351855</v>
      </c>
      <c r="U679" t="s">
        <v>5278</v>
      </c>
    </row>
    <row r="680" spans="1:21" x14ac:dyDescent="0.25">
      <c r="A680">
        <v>847</v>
      </c>
      <c r="B680" t="s">
        <v>36</v>
      </c>
      <c r="C680" t="s">
        <v>3710</v>
      </c>
      <c r="D680" t="s">
        <v>5271</v>
      </c>
      <c r="E680" t="s">
        <v>5272</v>
      </c>
      <c r="F680">
        <v>79055024</v>
      </c>
      <c r="G680" t="s">
        <v>5599</v>
      </c>
      <c r="H680" t="s">
        <v>7077</v>
      </c>
      <c r="I680" t="s">
        <v>5398</v>
      </c>
      <c r="J680" t="s">
        <v>7078</v>
      </c>
      <c r="K680" t="s">
        <v>7079</v>
      </c>
      <c r="L680" t="s">
        <v>7079</v>
      </c>
      <c r="M680" t="s">
        <v>36</v>
      </c>
      <c r="N680" t="s">
        <v>36</v>
      </c>
      <c r="O680" t="s">
        <v>34</v>
      </c>
      <c r="P680" t="s">
        <v>36</v>
      </c>
      <c r="Q680" t="s">
        <v>34</v>
      </c>
      <c r="R680" t="s">
        <v>34</v>
      </c>
      <c r="S680" t="s">
        <v>34</v>
      </c>
      <c r="T680" s="4">
        <v>45678.424849537034</v>
      </c>
      <c r="U680" t="s">
        <v>5419</v>
      </c>
    </row>
    <row r="681" spans="1:21" x14ac:dyDescent="0.25">
      <c r="A681">
        <v>847</v>
      </c>
      <c r="B681" t="s">
        <v>36</v>
      </c>
      <c r="C681" t="s">
        <v>3710</v>
      </c>
      <c r="D681" t="s">
        <v>5271</v>
      </c>
      <c r="E681" t="s">
        <v>5272</v>
      </c>
      <c r="F681">
        <v>1113693023</v>
      </c>
      <c r="G681" t="s">
        <v>6647</v>
      </c>
      <c r="H681" t="s">
        <v>5671</v>
      </c>
      <c r="I681" t="s">
        <v>7080</v>
      </c>
      <c r="K681" t="s">
        <v>7081</v>
      </c>
      <c r="M681" t="s">
        <v>36</v>
      </c>
      <c r="N681" t="s">
        <v>36</v>
      </c>
      <c r="O681" t="s">
        <v>36</v>
      </c>
      <c r="P681" t="s">
        <v>36</v>
      </c>
      <c r="Q681" t="s">
        <v>34</v>
      </c>
      <c r="R681" t="s">
        <v>34</v>
      </c>
      <c r="S681" t="s">
        <v>36</v>
      </c>
      <c r="T681" s="4">
        <v>45717.451956018522</v>
      </c>
      <c r="U681" t="s">
        <v>5278</v>
      </c>
    </row>
    <row r="682" spans="1:21" x14ac:dyDescent="0.25">
      <c r="A682">
        <v>847</v>
      </c>
      <c r="B682" t="s">
        <v>36</v>
      </c>
      <c r="C682" t="s">
        <v>3710</v>
      </c>
      <c r="D682" t="s">
        <v>5271</v>
      </c>
      <c r="E682" t="s">
        <v>5272</v>
      </c>
      <c r="F682">
        <v>1144034367</v>
      </c>
      <c r="G682" t="s">
        <v>5974</v>
      </c>
      <c r="H682" t="s">
        <v>5286</v>
      </c>
      <c r="I682" t="s">
        <v>5880</v>
      </c>
      <c r="J682" t="s">
        <v>5708</v>
      </c>
      <c r="K682" t="s">
        <v>7082</v>
      </c>
      <c r="M682" t="s">
        <v>36</v>
      </c>
      <c r="N682" t="s">
        <v>36</v>
      </c>
      <c r="O682" t="s">
        <v>36</v>
      </c>
      <c r="P682" t="s">
        <v>36</v>
      </c>
      <c r="Q682" t="s">
        <v>34</v>
      </c>
      <c r="R682" t="s">
        <v>34</v>
      </c>
      <c r="S682" t="s">
        <v>34</v>
      </c>
      <c r="T682" s="4">
        <v>45677.885104166664</v>
      </c>
      <c r="U682" t="s">
        <v>5278</v>
      </c>
    </row>
    <row r="683" spans="1:21" x14ac:dyDescent="0.25">
      <c r="A683">
        <v>847</v>
      </c>
      <c r="B683" t="s">
        <v>36</v>
      </c>
      <c r="C683" t="s">
        <v>3710</v>
      </c>
      <c r="D683" t="s">
        <v>5271</v>
      </c>
      <c r="E683" t="s">
        <v>5272</v>
      </c>
      <c r="F683">
        <v>1113686759</v>
      </c>
      <c r="G683" t="s">
        <v>7083</v>
      </c>
      <c r="H683" t="s">
        <v>6788</v>
      </c>
      <c r="I683" t="s">
        <v>6643</v>
      </c>
      <c r="J683" t="s">
        <v>5580</v>
      </c>
      <c r="K683" t="s">
        <v>7084</v>
      </c>
      <c r="M683" t="s">
        <v>36</v>
      </c>
      <c r="N683" t="s">
        <v>36</v>
      </c>
      <c r="O683" t="s">
        <v>36</v>
      </c>
      <c r="P683" t="s">
        <v>36</v>
      </c>
      <c r="Q683" t="s">
        <v>34</v>
      </c>
      <c r="R683" t="s">
        <v>34</v>
      </c>
      <c r="S683" t="s">
        <v>36</v>
      </c>
      <c r="T683" s="4">
        <v>45670.849502314813</v>
      </c>
      <c r="U683" t="s">
        <v>5278</v>
      </c>
    </row>
    <row r="684" spans="1:21" x14ac:dyDescent="0.25">
      <c r="A684">
        <v>847</v>
      </c>
      <c r="B684" t="s">
        <v>36</v>
      </c>
      <c r="C684" t="s">
        <v>3710</v>
      </c>
      <c r="D684" t="s">
        <v>5271</v>
      </c>
      <c r="E684" t="s">
        <v>5272</v>
      </c>
      <c r="F684">
        <v>1234193391</v>
      </c>
      <c r="G684" t="s">
        <v>5770</v>
      </c>
      <c r="H684" t="s">
        <v>5305</v>
      </c>
      <c r="I684" t="s">
        <v>5357</v>
      </c>
      <c r="J684" t="s">
        <v>5287</v>
      </c>
      <c r="K684" t="s">
        <v>7085</v>
      </c>
      <c r="M684" t="s">
        <v>36</v>
      </c>
      <c r="N684" t="s">
        <v>36</v>
      </c>
      <c r="O684" t="s">
        <v>36</v>
      </c>
      <c r="P684" t="s">
        <v>36</v>
      </c>
      <c r="Q684" t="s">
        <v>34</v>
      </c>
      <c r="R684" t="s">
        <v>34</v>
      </c>
      <c r="S684" t="s">
        <v>36</v>
      </c>
      <c r="T684" s="4">
        <v>45714.636365740742</v>
      </c>
      <c r="U684" t="s">
        <v>5278</v>
      </c>
    </row>
    <row r="685" spans="1:21" x14ac:dyDescent="0.25">
      <c r="A685">
        <v>847</v>
      </c>
      <c r="B685" t="s">
        <v>36</v>
      </c>
      <c r="C685" t="s">
        <v>3710</v>
      </c>
      <c r="D685" t="s">
        <v>5271</v>
      </c>
      <c r="E685" t="s">
        <v>5272</v>
      </c>
      <c r="F685">
        <v>14591061</v>
      </c>
      <c r="G685" t="s">
        <v>5804</v>
      </c>
      <c r="H685" t="s">
        <v>6401</v>
      </c>
      <c r="I685" t="s">
        <v>6337</v>
      </c>
      <c r="J685" t="s">
        <v>6058</v>
      </c>
      <c r="K685" t="s">
        <v>7086</v>
      </c>
      <c r="L685" t="s">
        <v>7086</v>
      </c>
      <c r="M685" t="s">
        <v>36</v>
      </c>
      <c r="N685" t="s">
        <v>36</v>
      </c>
      <c r="O685" t="s">
        <v>36</v>
      </c>
      <c r="P685" t="s">
        <v>36</v>
      </c>
      <c r="Q685" t="s">
        <v>36</v>
      </c>
      <c r="R685" t="s">
        <v>34</v>
      </c>
      <c r="S685" t="s">
        <v>34</v>
      </c>
      <c r="T685" s="4">
        <v>45688.723969907405</v>
      </c>
      <c r="U685" t="s">
        <v>5284</v>
      </c>
    </row>
    <row r="686" spans="1:21" x14ac:dyDescent="0.25">
      <c r="A686">
        <v>847</v>
      </c>
      <c r="B686" t="s">
        <v>36</v>
      </c>
      <c r="C686" t="s">
        <v>3710</v>
      </c>
      <c r="D686" t="s">
        <v>5271</v>
      </c>
      <c r="E686" t="s">
        <v>5272</v>
      </c>
      <c r="F686">
        <v>16650703</v>
      </c>
      <c r="G686" t="s">
        <v>7010</v>
      </c>
      <c r="H686" t="s">
        <v>5688</v>
      </c>
      <c r="I686" t="s">
        <v>6374</v>
      </c>
      <c r="K686" t="s">
        <v>7087</v>
      </c>
      <c r="M686" t="s">
        <v>36</v>
      </c>
      <c r="N686" t="s">
        <v>36</v>
      </c>
      <c r="O686" t="s">
        <v>36</v>
      </c>
      <c r="P686" t="s">
        <v>36</v>
      </c>
      <c r="Q686" t="s">
        <v>34</v>
      </c>
      <c r="R686" t="s">
        <v>34</v>
      </c>
      <c r="S686" t="s">
        <v>34</v>
      </c>
      <c r="T686" s="4">
        <v>45770.479756944442</v>
      </c>
      <c r="U686" t="s">
        <v>5278</v>
      </c>
    </row>
    <row r="687" spans="1:21" x14ac:dyDescent="0.25">
      <c r="A687">
        <v>847</v>
      </c>
      <c r="B687" t="s">
        <v>36</v>
      </c>
      <c r="C687" t="s">
        <v>3710</v>
      </c>
      <c r="D687" t="s">
        <v>5271</v>
      </c>
      <c r="E687" t="s">
        <v>5272</v>
      </c>
      <c r="F687">
        <v>1098611653</v>
      </c>
      <c r="G687" t="s">
        <v>5863</v>
      </c>
      <c r="H687" t="s">
        <v>7088</v>
      </c>
      <c r="I687" t="s">
        <v>7089</v>
      </c>
      <c r="J687" t="s">
        <v>6079</v>
      </c>
      <c r="K687" t="s">
        <v>7090</v>
      </c>
      <c r="L687" t="s">
        <v>7090</v>
      </c>
      <c r="M687" t="s">
        <v>36</v>
      </c>
      <c r="N687" t="s">
        <v>36</v>
      </c>
      <c r="O687" t="s">
        <v>36</v>
      </c>
      <c r="P687" t="s">
        <v>36</v>
      </c>
      <c r="Q687" t="s">
        <v>34</v>
      </c>
      <c r="R687" t="s">
        <v>34</v>
      </c>
      <c r="S687" t="s">
        <v>34</v>
      </c>
      <c r="T687" s="4">
        <v>45687.711030092592</v>
      </c>
      <c r="U687" t="s">
        <v>5346</v>
      </c>
    </row>
    <row r="688" spans="1:21" x14ac:dyDescent="0.25">
      <c r="A688">
        <v>847</v>
      </c>
      <c r="B688" t="s">
        <v>36</v>
      </c>
      <c r="C688" t="s">
        <v>3710</v>
      </c>
      <c r="D688" t="s">
        <v>5271</v>
      </c>
      <c r="E688" t="s">
        <v>5272</v>
      </c>
      <c r="F688">
        <v>6645378</v>
      </c>
      <c r="G688" t="s">
        <v>7091</v>
      </c>
      <c r="H688" t="s">
        <v>7083</v>
      </c>
      <c r="I688" t="s">
        <v>5580</v>
      </c>
      <c r="J688" t="s">
        <v>6241</v>
      </c>
      <c r="K688" t="s">
        <v>7092</v>
      </c>
      <c r="L688" t="s">
        <v>7093</v>
      </c>
      <c r="M688" t="s">
        <v>36</v>
      </c>
      <c r="N688" t="s">
        <v>36</v>
      </c>
      <c r="O688" t="s">
        <v>36</v>
      </c>
      <c r="P688" t="s">
        <v>36</v>
      </c>
      <c r="Q688" t="s">
        <v>34</v>
      </c>
      <c r="R688" t="s">
        <v>34</v>
      </c>
      <c r="S688" t="s">
        <v>36</v>
      </c>
      <c r="T688" s="4">
        <v>45692.475810185184</v>
      </c>
      <c r="U688" t="s">
        <v>5278</v>
      </c>
    </row>
    <row r="689" spans="1:21" x14ac:dyDescent="0.25">
      <c r="A689">
        <v>847</v>
      </c>
      <c r="B689" t="s">
        <v>36</v>
      </c>
      <c r="C689" t="s">
        <v>3710</v>
      </c>
      <c r="D689" t="s">
        <v>5271</v>
      </c>
      <c r="E689" t="s">
        <v>5272</v>
      </c>
      <c r="F689">
        <v>1193570139</v>
      </c>
      <c r="G689" t="s">
        <v>7094</v>
      </c>
      <c r="H689" t="s">
        <v>5542</v>
      </c>
      <c r="I689" t="s">
        <v>7095</v>
      </c>
      <c r="J689" t="s">
        <v>7096</v>
      </c>
      <c r="K689" t="s">
        <v>7097</v>
      </c>
      <c r="M689" t="s">
        <v>36</v>
      </c>
      <c r="N689" t="s">
        <v>36</v>
      </c>
      <c r="O689" t="s">
        <v>36</v>
      </c>
      <c r="P689" t="s">
        <v>36</v>
      </c>
      <c r="Q689" t="s">
        <v>34</v>
      </c>
      <c r="R689" t="s">
        <v>34</v>
      </c>
      <c r="S689" t="s">
        <v>36</v>
      </c>
      <c r="T689" s="4">
        <v>45677.490787037037</v>
      </c>
      <c r="U689" t="s">
        <v>5278</v>
      </c>
    </row>
    <row r="690" spans="1:21" x14ac:dyDescent="0.25">
      <c r="A690">
        <v>847</v>
      </c>
      <c r="B690" t="s">
        <v>36</v>
      </c>
      <c r="C690" t="s">
        <v>3710</v>
      </c>
      <c r="D690" t="s">
        <v>5271</v>
      </c>
      <c r="E690" t="s">
        <v>5272</v>
      </c>
      <c r="F690">
        <v>1113668659</v>
      </c>
      <c r="G690" t="s">
        <v>7091</v>
      </c>
      <c r="H690" t="s">
        <v>5426</v>
      </c>
      <c r="I690" t="s">
        <v>5276</v>
      </c>
      <c r="J690" t="s">
        <v>5301</v>
      </c>
      <c r="K690" t="s">
        <v>7098</v>
      </c>
      <c r="M690" t="s">
        <v>36</v>
      </c>
      <c r="N690" t="s">
        <v>36</v>
      </c>
      <c r="O690" t="s">
        <v>36</v>
      </c>
      <c r="P690" t="s">
        <v>36</v>
      </c>
      <c r="Q690" t="s">
        <v>34</v>
      </c>
      <c r="R690" t="s">
        <v>34</v>
      </c>
      <c r="S690" t="s">
        <v>36</v>
      </c>
      <c r="T690" s="4">
        <v>45698.637673611112</v>
      </c>
      <c r="U690" t="s">
        <v>5278</v>
      </c>
    </row>
    <row r="691" spans="1:21" x14ac:dyDescent="0.25">
      <c r="A691">
        <v>847</v>
      </c>
      <c r="B691" t="s">
        <v>36</v>
      </c>
      <c r="C691" t="s">
        <v>3710</v>
      </c>
      <c r="D691" t="s">
        <v>5271</v>
      </c>
      <c r="E691" t="s">
        <v>5272</v>
      </c>
      <c r="F691">
        <v>1113628308</v>
      </c>
      <c r="G691" t="s">
        <v>5739</v>
      </c>
      <c r="H691" t="s">
        <v>6109</v>
      </c>
      <c r="I691" t="s">
        <v>7099</v>
      </c>
      <c r="K691" t="s">
        <v>7100</v>
      </c>
      <c r="M691" t="s">
        <v>36</v>
      </c>
      <c r="N691" t="s">
        <v>36</v>
      </c>
      <c r="O691" t="s">
        <v>36</v>
      </c>
      <c r="P691" t="s">
        <v>36</v>
      </c>
      <c r="Q691" t="s">
        <v>36</v>
      </c>
      <c r="R691" t="s">
        <v>36</v>
      </c>
      <c r="S691" t="s">
        <v>34</v>
      </c>
      <c r="T691" s="4">
        <v>45716.653553240743</v>
      </c>
      <c r="U691" t="s">
        <v>6454</v>
      </c>
    </row>
    <row r="692" spans="1:21" x14ac:dyDescent="0.25">
      <c r="A692">
        <v>847</v>
      </c>
      <c r="B692" t="s">
        <v>36</v>
      </c>
      <c r="C692" t="s">
        <v>3710</v>
      </c>
      <c r="D692" t="s">
        <v>5271</v>
      </c>
      <c r="E692" t="s">
        <v>5272</v>
      </c>
      <c r="F692">
        <v>66764385</v>
      </c>
      <c r="G692" t="s">
        <v>7101</v>
      </c>
      <c r="H692" t="s">
        <v>5493</v>
      </c>
      <c r="I692" t="s">
        <v>5412</v>
      </c>
      <c r="J692" t="s">
        <v>6506</v>
      </c>
      <c r="K692" t="s">
        <v>7102</v>
      </c>
      <c r="M692" t="s">
        <v>36</v>
      </c>
      <c r="N692" t="s">
        <v>36</v>
      </c>
      <c r="O692" t="s">
        <v>36</v>
      </c>
      <c r="P692" t="s">
        <v>36</v>
      </c>
      <c r="Q692" t="s">
        <v>34</v>
      </c>
      <c r="R692" t="s">
        <v>34</v>
      </c>
      <c r="S692" t="s">
        <v>34</v>
      </c>
      <c r="T692" s="4">
        <v>45705.408402777779</v>
      </c>
      <c r="U692" t="s">
        <v>5284</v>
      </c>
    </row>
    <row r="693" spans="1:21" x14ac:dyDescent="0.25">
      <c r="A693">
        <v>847</v>
      </c>
      <c r="B693" t="s">
        <v>36</v>
      </c>
      <c r="C693" t="s">
        <v>3710</v>
      </c>
      <c r="D693" t="s">
        <v>5271</v>
      </c>
      <c r="E693" t="s">
        <v>5272</v>
      </c>
      <c r="F693">
        <v>29663402</v>
      </c>
      <c r="G693" t="s">
        <v>5360</v>
      </c>
      <c r="H693" t="s">
        <v>6369</v>
      </c>
      <c r="I693" t="s">
        <v>6441</v>
      </c>
      <c r="J693" t="s">
        <v>5341</v>
      </c>
      <c r="K693" t="s">
        <v>7103</v>
      </c>
      <c r="M693" t="s">
        <v>36</v>
      </c>
      <c r="N693" t="s">
        <v>36</v>
      </c>
      <c r="O693" t="s">
        <v>36</v>
      </c>
      <c r="P693" t="s">
        <v>36</v>
      </c>
      <c r="Q693" t="s">
        <v>34</v>
      </c>
      <c r="R693" t="s">
        <v>34</v>
      </c>
      <c r="S693" t="s">
        <v>36</v>
      </c>
      <c r="T693" s="4">
        <v>45678.361666666664</v>
      </c>
      <c r="U693" t="s">
        <v>5278</v>
      </c>
    </row>
    <row r="694" spans="1:21" x14ac:dyDescent="0.25">
      <c r="A694">
        <v>847</v>
      </c>
      <c r="B694" t="s">
        <v>36</v>
      </c>
      <c r="C694" t="s">
        <v>3710</v>
      </c>
      <c r="D694" t="s">
        <v>5271</v>
      </c>
      <c r="E694" t="s">
        <v>5272</v>
      </c>
      <c r="F694">
        <v>1113668560</v>
      </c>
      <c r="G694" t="s">
        <v>5473</v>
      </c>
      <c r="H694" t="s">
        <v>5481</v>
      </c>
      <c r="I694" t="s">
        <v>7104</v>
      </c>
      <c r="J694" t="s">
        <v>5527</v>
      </c>
      <c r="K694" t="s">
        <v>7105</v>
      </c>
      <c r="M694" t="s">
        <v>36</v>
      </c>
      <c r="N694" t="s">
        <v>36</v>
      </c>
      <c r="O694" t="s">
        <v>36</v>
      </c>
      <c r="P694" t="s">
        <v>36</v>
      </c>
      <c r="Q694" t="s">
        <v>34</v>
      </c>
      <c r="R694" t="s">
        <v>34</v>
      </c>
      <c r="S694" t="s">
        <v>36</v>
      </c>
      <c r="T694" s="4">
        <v>45755.722696759258</v>
      </c>
      <c r="U694" t="s">
        <v>5284</v>
      </c>
    </row>
    <row r="695" spans="1:21" x14ac:dyDescent="0.25">
      <c r="A695">
        <v>847</v>
      </c>
      <c r="B695" t="s">
        <v>36</v>
      </c>
      <c r="C695" t="s">
        <v>3710</v>
      </c>
      <c r="D695" t="s">
        <v>5271</v>
      </c>
      <c r="E695" t="s">
        <v>5272</v>
      </c>
      <c r="F695">
        <v>1144065557</v>
      </c>
      <c r="G695" t="s">
        <v>5962</v>
      </c>
      <c r="H695" t="s">
        <v>6061</v>
      </c>
      <c r="I695" t="s">
        <v>5365</v>
      </c>
      <c r="K695" t="s">
        <v>7106</v>
      </c>
      <c r="L695" t="s">
        <v>7107</v>
      </c>
      <c r="M695" t="s">
        <v>36</v>
      </c>
      <c r="N695" t="s">
        <v>36</v>
      </c>
      <c r="O695" t="s">
        <v>36</v>
      </c>
      <c r="P695" t="s">
        <v>36</v>
      </c>
      <c r="Q695" t="s">
        <v>34</v>
      </c>
      <c r="R695" t="s">
        <v>34</v>
      </c>
      <c r="S695" t="s">
        <v>36</v>
      </c>
      <c r="T695" s="4">
        <v>45686.510914351849</v>
      </c>
      <c r="U695" t="s">
        <v>5278</v>
      </c>
    </row>
    <row r="696" spans="1:21" x14ac:dyDescent="0.25">
      <c r="A696">
        <v>847</v>
      </c>
      <c r="B696" t="s">
        <v>36</v>
      </c>
      <c r="C696" t="s">
        <v>3710</v>
      </c>
      <c r="D696" t="s">
        <v>5271</v>
      </c>
      <c r="E696" t="s">
        <v>5272</v>
      </c>
      <c r="F696">
        <v>1112476080</v>
      </c>
      <c r="G696" t="s">
        <v>7108</v>
      </c>
      <c r="H696" t="s">
        <v>5565</v>
      </c>
      <c r="I696" t="s">
        <v>5462</v>
      </c>
      <c r="K696" t="s">
        <v>7109</v>
      </c>
      <c r="L696" t="s">
        <v>7109</v>
      </c>
      <c r="M696" t="s">
        <v>36</v>
      </c>
      <c r="N696" t="s">
        <v>36</v>
      </c>
      <c r="O696" t="s">
        <v>36</v>
      </c>
      <c r="P696" t="s">
        <v>36</v>
      </c>
      <c r="Q696" t="s">
        <v>34</v>
      </c>
      <c r="R696" t="s">
        <v>34</v>
      </c>
      <c r="S696" t="s">
        <v>34</v>
      </c>
      <c r="T696" s="4">
        <v>45761</v>
      </c>
      <c r="U696" t="s">
        <v>5346</v>
      </c>
    </row>
    <row r="697" spans="1:21" x14ac:dyDescent="0.25">
      <c r="A697">
        <v>847</v>
      </c>
      <c r="B697" t="s">
        <v>36</v>
      </c>
      <c r="C697" t="s">
        <v>3710</v>
      </c>
      <c r="D697" t="s">
        <v>5271</v>
      </c>
      <c r="E697" t="s">
        <v>5272</v>
      </c>
      <c r="F697">
        <v>16837995</v>
      </c>
      <c r="G697" t="s">
        <v>5291</v>
      </c>
      <c r="H697" t="s">
        <v>5360</v>
      </c>
      <c r="I697" t="s">
        <v>5394</v>
      </c>
      <c r="J697" t="s">
        <v>5285</v>
      </c>
      <c r="K697" t="s">
        <v>7110</v>
      </c>
      <c r="L697" t="s">
        <v>7111</v>
      </c>
      <c r="M697" t="s">
        <v>36</v>
      </c>
      <c r="N697" t="s">
        <v>36</v>
      </c>
      <c r="O697" t="s">
        <v>36</v>
      </c>
      <c r="P697" t="s">
        <v>36</v>
      </c>
      <c r="Q697" t="s">
        <v>34</v>
      </c>
      <c r="R697" t="s">
        <v>34</v>
      </c>
      <c r="S697" t="s">
        <v>34</v>
      </c>
      <c r="T697" s="4">
        <v>45677.498865740738</v>
      </c>
      <c r="U697" t="s">
        <v>5278</v>
      </c>
    </row>
    <row r="698" spans="1:21" x14ac:dyDescent="0.25">
      <c r="A698">
        <v>847</v>
      </c>
      <c r="B698" t="s">
        <v>36</v>
      </c>
      <c r="C698" t="s">
        <v>3710</v>
      </c>
      <c r="D698" t="s">
        <v>5271</v>
      </c>
      <c r="E698" t="s">
        <v>5272</v>
      </c>
      <c r="F698">
        <v>1113669959</v>
      </c>
      <c r="G698" t="s">
        <v>5310</v>
      </c>
      <c r="H698" t="s">
        <v>5617</v>
      </c>
      <c r="I698" t="s">
        <v>5341</v>
      </c>
      <c r="J698" t="s">
        <v>5344</v>
      </c>
      <c r="K698" t="s">
        <v>7112</v>
      </c>
      <c r="L698" t="s">
        <v>7112</v>
      </c>
      <c r="M698" t="s">
        <v>36</v>
      </c>
      <c r="N698" t="s">
        <v>36</v>
      </c>
      <c r="O698" t="s">
        <v>36</v>
      </c>
      <c r="P698" t="s">
        <v>36</v>
      </c>
      <c r="Q698" t="s">
        <v>34</v>
      </c>
      <c r="R698" t="s">
        <v>34</v>
      </c>
      <c r="S698" t="s">
        <v>36</v>
      </c>
      <c r="T698" s="4">
        <v>45694.696388888886</v>
      </c>
      <c r="U698" t="s">
        <v>5278</v>
      </c>
    </row>
    <row r="699" spans="1:21" x14ac:dyDescent="0.25">
      <c r="A699">
        <v>847</v>
      </c>
      <c r="B699" t="s">
        <v>36</v>
      </c>
      <c r="C699" t="s">
        <v>3710</v>
      </c>
      <c r="D699" t="s">
        <v>5271</v>
      </c>
      <c r="E699" t="s">
        <v>5272</v>
      </c>
      <c r="F699">
        <v>29681326</v>
      </c>
      <c r="G699" t="s">
        <v>6169</v>
      </c>
      <c r="H699" t="s">
        <v>5598</v>
      </c>
      <c r="I699" t="s">
        <v>5327</v>
      </c>
      <c r="J699" t="s">
        <v>5328</v>
      </c>
      <c r="K699" t="s">
        <v>7113</v>
      </c>
      <c r="L699" t="s">
        <v>7113</v>
      </c>
      <c r="M699" t="s">
        <v>36</v>
      </c>
      <c r="N699" t="s">
        <v>36</v>
      </c>
      <c r="O699" t="s">
        <v>36</v>
      </c>
      <c r="P699" t="s">
        <v>36</v>
      </c>
      <c r="Q699" t="s">
        <v>34</v>
      </c>
      <c r="R699" t="s">
        <v>34</v>
      </c>
      <c r="S699" t="s">
        <v>36</v>
      </c>
      <c r="T699" s="4">
        <v>45694.492812500001</v>
      </c>
      <c r="U699" t="s">
        <v>5278</v>
      </c>
    </row>
    <row r="700" spans="1:21" x14ac:dyDescent="0.25">
      <c r="A700">
        <v>847</v>
      </c>
      <c r="B700" t="s">
        <v>36</v>
      </c>
      <c r="C700" t="s">
        <v>3710</v>
      </c>
      <c r="D700" t="s">
        <v>5271</v>
      </c>
      <c r="E700" t="s">
        <v>5272</v>
      </c>
      <c r="F700">
        <v>66783166</v>
      </c>
      <c r="G700" t="s">
        <v>5591</v>
      </c>
      <c r="H700" t="s">
        <v>6352</v>
      </c>
      <c r="I700" t="s">
        <v>7114</v>
      </c>
      <c r="J700" t="s">
        <v>6699</v>
      </c>
      <c r="K700" t="s">
        <v>7115</v>
      </c>
      <c r="M700" t="s">
        <v>36</v>
      </c>
      <c r="N700" t="s">
        <v>36</v>
      </c>
      <c r="O700" t="s">
        <v>36</v>
      </c>
      <c r="P700" t="s">
        <v>36</v>
      </c>
      <c r="Q700" t="s">
        <v>34</v>
      </c>
      <c r="R700" t="s">
        <v>34</v>
      </c>
      <c r="S700" t="s">
        <v>36</v>
      </c>
      <c r="T700" s="4">
        <v>45694.496099537035</v>
      </c>
      <c r="U700" t="s">
        <v>5278</v>
      </c>
    </row>
    <row r="701" spans="1:21" x14ac:dyDescent="0.25">
      <c r="A701">
        <v>847</v>
      </c>
      <c r="B701" t="s">
        <v>36</v>
      </c>
      <c r="C701" t="s">
        <v>3710</v>
      </c>
      <c r="D701" t="s">
        <v>5271</v>
      </c>
      <c r="E701" t="s">
        <v>5272</v>
      </c>
      <c r="F701">
        <v>1114888973</v>
      </c>
      <c r="G701" t="s">
        <v>7116</v>
      </c>
      <c r="H701" t="s">
        <v>7091</v>
      </c>
      <c r="I701" t="s">
        <v>7117</v>
      </c>
      <c r="K701" t="s">
        <v>7118</v>
      </c>
      <c r="M701" t="s">
        <v>36</v>
      </c>
      <c r="N701" t="s">
        <v>36</v>
      </c>
      <c r="O701" t="s">
        <v>36</v>
      </c>
      <c r="P701" t="s">
        <v>36</v>
      </c>
      <c r="Q701" t="s">
        <v>34</v>
      </c>
      <c r="R701" t="s">
        <v>34</v>
      </c>
      <c r="S701" t="s">
        <v>36</v>
      </c>
      <c r="T701" s="4">
        <v>45743.333298611113</v>
      </c>
      <c r="U701" t="s">
        <v>5278</v>
      </c>
    </row>
    <row r="702" spans="1:21" x14ac:dyDescent="0.25">
      <c r="A702">
        <v>847</v>
      </c>
      <c r="B702" t="s">
        <v>36</v>
      </c>
      <c r="C702" t="s">
        <v>3710</v>
      </c>
      <c r="D702" t="s">
        <v>5271</v>
      </c>
      <c r="E702" t="s">
        <v>5272</v>
      </c>
      <c r="F702">
        <v>1087702956</v>
      </c>
      <c r="G702" t="s">
        <v>5501</v>
      </c>
      <c r="H702" t="s">
        <v>5501</v>
      </c>
      <c r="I702" t="s">
        <v>5805</v>
      </c>
      <c r="J702" t="s">
        <v>5831</v>
      </c>
      <c r="K702" t="s">
        <v>7119</v>
      </c>
      <c r="M702" t="s">
        <v>36</v>
      </c>
      <c r="N702" t="s">
        <v>36</v>
      </c>
      <c r="O702" t="s">
        <v>34</v>
      </c>
      <c r="P702" t="s">
        <v>36</v>
      </c>
      <c r="Q702" t="s">
        <v>34</v>
      </c>
      <c r="R702" t="s">
        <v>34</v>
      </c>
      <c r="S702" t="s">
        <v>34</v>
      </c>
      <c r="T702" s="4">
        <v>45678.609363425923</v>
      </c>
      <c r="U702" t="s">
        <v>5278</v>
      </c>
    </row>
    <row r="703" spans="1:21" x14ac:dyDescent="0.25">
      <c r="A703">
        <v>847</v>
      </c>
      <c r="B703" t="s">
        <v>36</v>
      </c>
      <c r="C703" t="s">
        <v>3710</v>
      </c>
      <c r="D703" t="s">
        <v>5271</v>
      </c>
      <c r="E703" t="s">
        <v>5272</v>
      </c>
      <c r="F703">
        <v>94316453</v>
      </c>
      <c r="G703" t="s">
        <v>6143</v>
      </c>
      <c r="H703" t="s">
        <v>5280</v>
      </c>
      <c r="I703" t="s">
        <v>5478</v>
      </c>
      <c r="J703" t="s">
        <v>5276</v>
      </c>
      <c r="K703" t="s">
        <v>7120</v>
      </c>
      <c r="L703" t="s">
        <v>7120</v>
      </c>
      <c r="M703" t="s">
        <v>36</v>
      </c>
      <c r="N703" t="s">
        <v>36</v>
      </c>
      <c r="O703" t="s">
        <v>36</v>
      </c>
      <c r="P703" t="s">
        <v>36</v>
      </c>
      <c r="Q703" t="s">
        <v>36</v>
      </c>
      <c r="R703" t="s">
        <v>34</v>
      </c>
      <c r="S703" t="s">
        <v>34</v>
      </c>
      <c r="T703" s="4">
        <v>45744.5159375</v>
      </c>
      <c r="U703" t="s">
        <v>5419</v>
      </c>
    </row>
    <row r="704" spans="1:21" x14ac:dyDescent="0.25">
      <c r="A704">
        <v>847</v>
      </c>
      <c r="B704" t="s">
        <v>36</v>
      </c>
      <c r="C704" t="s">
        <v>3710</v>
      </c>
      <c r="D704" t="s">
        <v>5271</v>
      </c>
      <c r="E704" t="s">
        <v>5272</v>
      </c>
      <c r="F704">
        <v>14697509</v>
      </c>
      <c r="G704" t="s">
        <v>5348</v>
      </c>
      <c r="H704" t="s">
        <v>7121</v>
      </c>
      <c r="I704" t="s">
        <v>5580</v>
      </c>
      <c r="J704" t="s">
        <v>5300</v>
      </c>
      <c r="K704" t="s">
        <v>7122</v>
      </c>
      <c r="M704" t="s">
        <v>36</v>
      </c>
      <c r="N704" t="s">
        <v>36</v>
      </c>
      <c r="O704" t="s">
        <v>36</v>
      </c>
      <c r="P704" t="s">
        <v>36</v>
      </c>
      <c r="Q704" t="s">
        <v>36</v>
      </c>
      <c r="R704" t="s">
        <v>34</v>
      </c>
      <c r="S704" t="s">
        <v>34</v>
      </c>
      <c r="T704" s="4">
        <v>45677.441099537034</v>
      </c>
      <c r="U704" t="s">
        <v>5309</v>
      </c>
    </row>
    <row r="705" spans="1:21" x14ac:dyDescent="0.25">
      <c r="A705">
        <v>847</v>
      </c>
      <c r="B705" t="s">
        <v>36</v>
      </c>
      <c r="C705" t="s">
        <v>3710</v>
      </c>
      <c r="D705" t="s">
        <v>5271</v>
      </c>
      <c r="E705" t="s">
        <v>5272</v>
      </c>
      <c r="F705">
        <v>16866228</v>
      </c>
      <c r="G705" t="s">
        <v>7123</v>
      </c>
      <c r="I705" t="s">
        <v>5970</v>
      </c>
      <c r="J705" t="s">
        <v>6999</v>
      </c>
      <c r="K705" t="s">
        <v>7124</v>
      </c>
      <c r="M705" t="s">
        <v>36</v>
      </c>
      <c r="N705" t="s">
        <v>36</v>
      </c>
      <c r="O705" t="s">
        <v>34</v>
      </c>
      <c r="P705" t="s">
        <v>36</v>
      </c>
      <c r="Q705" t="s">
        <v>36</v>
      </c>
      <c r="R705" t="s">
        <v>34</v>
      </c>
      <c r="S705" t="s">
        <v>34</v>
      </c>
      <c r="T705" s="4">
        <v>45693.56077546296</v>
      </c>
      <c r="U705" t="s">
        <v>5284</v>
      </c>
    </row>
    <row r="706" spans="1:21" x14ac:dyDescent="0.25">
      <c r="A706">
        <v>847</v>
      </c>
      <c r="B706" t="s">
        <v>36</v>
      </c>
      <c r="C706" t="s">
        <v>3710</v>
      </c>
      <c r="D706" t="s">
        <v>5271</v>
      </c>
      <c r="E706" t="s">
        <v>5272</v>
      </c>
      <c r="F706">
        <v>29672488</v>
      </c>
      <c r="G706" t="s">
        <v>5371</v>
      </c>
      <c r="H706" t="s">
        <v>7125</v>
      </c>
      <c r="I706" t="s">
        <v>7126</v>
      </c>
      <c r="K706" t="s">
        <v>7127</v>
      </c>
      <c r="M706" t="s">
        <v>36</v>
      </c>
      <c r="N706" t="s">
        <v>36</v>
      </c>
      <c r="O706" t="s">
        <v>36</v>
      </c>
      <c r="P706" t="s">
        <v>36</v>
      </c>
      <c r="Q706" t="s">
        <v>36</v>
      </c>
      <c r="R706" t="s">
        <v>34</v>
      </c>
      <c r="S706" t="s">
        <v>36</v>
      </c>
      <c r="T706" s="4">
        <v>45698.367696759262</v>
      </c>
      <c r="U706" t="s">
        <v>5278</v>
      </c>
    </row>
    <row r="707" spans="1:21" x14ac:dyDescent="0.25">
      <c r="A707">
        <v>847</v>
      </c>
      <c r="B707" t="s">
        <v>36</v>
      </c>
      <c r="C707" t="s">
        <v>3710</v>
      </c>
      <c r="D707" t="s">
        <v>5271</v>
      </c>
      <c r="E707" t="s">
        <v>5272</v>
      </c>
      <c r="F707">
        <v>76318873</v>
      </c>
      <c r="G707" t="s">
        <v>6050</v>
      </c>
      <c r="H707" t="s">
        <v>5538</v>
      </c>
      <c r="I707" t="s">
        <v>5588</v>
      </c>
      <c r="J707" t="s">
        <v>5673</v>
      </c>
      <c r="K707" t="s">
        <v>7128</v>
      </c>
      <c r="L707" t="s">
        <v>7129</v>
      </c>
      <c r="M707" t="s">
        <v>36</v>
      </c>
      <c r="N707" t="s">
        <v>36</v>
      </c>
      <c r="O707" t="s">
        <v>36</v>
      </c>
      <c r="P707" t="s">
        <v>36</v>
      </c>
      <c r="Q707" t="s">
        <v>34</v>
      </c>
      <c r="R707" t="s">
        <v>34</v>
      </c>
      <c r="S707" t="s">
        <v>36</v>
      </c>
      <c r="T707" s="4">
        <v>45720.440787037034</v>
      </c>
      <c r="U707" t="s">
        <v>5284</v>
      </c>
    </row>
    <row r="708" spans="1:21" x14ac:dyDescent="0.25">
      <c r="A708">
        <v>847</v>
      </c>
      <c r="B708" t="s">
        <v>36</v>
      </c>
      <c r="C708" t="s">
        <v>3710</v>
      </c>
      <c r="D708" t="s">
        <v>5271</v>
      </c>
      <c r="E708" t="s">
        <v>5272</v>
      </c>
      <c r="F708">
        <v>52164701</v>
      </c>
      <c r="G708" t="s">
        <v>5673</v>
      </c>
      <c r="H708" t="s">
        <v>5326</v>
      </c>
      <c r="I708" t="s">
        <v>5880</v>
      </c>
      <c r="J708" t="s">
        <v>5708</v>
      </c>
      <c r="K708" t="s">
        <v>7130</v>
      </c>
      <c r="M708" t="s">
        <v>36</v>
      </c>
      <c r="N708" t="s">
        <v>36</v>
      </c>
      <c r="O708" t="s">
        <v>36</v>
      </c>
      <c r="P708" t="s">
        <v>36</v>
      </c>
      <c r="Q708" t="s">
        <v>36</v>
      </c>
      <c r="R708" t="s">
        <v>34</v>
      </c>
      <c r="S708" t="s">
        <v>36</v>
      </c>
      <c r="T708" s="4">
        <v>45685.681273148148</v>
      </c>
      <c r="U708" t="s">
        <v>5278</v>
      </c>
    </row>
    <row r="709" spans="1:21" x14ac:dyDescent="0.25">
      <c r="A709">
        <v>847</v>
      </c>
      <c r="B709" t="s">
        <v>36</v>
      </c>
      <c r="C709" t="s">
        <v>3710</v>
      </c>
      <c r="D709" t="s">
        <v>5271</v>
      </c>
      <c r="E709" t="s">
        <v>5272</v>
      </c>
      <c r="F709">
        <v>1143978092</v>
      </c>
      <c r="G709" t="s">
        <v>5407</v>
      </c>
      <c r="H709" t="s">
        <v>7131</v>
      </c>
      <c r="I709" t="s">
        <v>5755</v>
      </c>
      <c r="J709" t="s">
        <v>7132</v>
      </c>
      <c r="K709" t="s">
        <v>7133</v>
      </c>
      <c r="M709" t="s">
        <v>36</v>
      </c>
      <c r="N709" t="s">
        <v>36</v>
      </c>
      <c r="O709" t="s">
        <v>36</v>
      </c>
      <c r="P709" t="s">
        <v>36</v>
      </c>
      <c r="Q709" t="s">
        <v>34</v>
      </c>
      <c r="R709" t="s">
        <v>34</v>
      </c>
      <c r="S709" t="s">
        <v>34</v>
      </c>
      <c r="T709" s="4">
        <v>45733.697893518518</v>
      </c>
      <c r="U709" t="s">
        <v>5309</v>
      </c>
    </row>
    <row r="710" spans="1:21" x14ac:dyDescent="0.25">
      <c r="A710">
        <v>847</v>
      </c>
      <c r="B710" t="s">
        <v>36</v>
      </c>
      <c r="C710" t="s">
        <v>3710</v>
      </c>
      <c r="D710" t="s">
        <v>5271</v>
      </c>
      <c r="E710" t="s">
        <v>5272</v>
      </c>
      <c r="F710">
        <v>16856161</v>
      </c>
      <c r="G710" t="s">
        <v>6755</v>
      </c>
      <c r="H710" t="s">
        <v>6240</v>
      </c>
      <c r="I710" t="s">
        <v>7134</v>
      </c>
      <c r="J710" t="s">
        <v>5581</v>
      </c>
      <c r="K710" t="s">
        <v>7135</v>
      </c>
      <c r="M710" t="s">
        <v>34</v>
      </c>
      <c r="N710" t="s">
        <v>36</v>
      </c>
      <c r="O710" t="s">
        <v>36</v>
      </c>
      <c r="P710" t="s">
        <v>36</v>
      </c>
      <c r="Q710" t="s">
        <v>34</v>
      </c>
      <c r="R710" t="s">
        <v>34</v>
      </c>
      <c r="S710" t="s">
        <v>36</v>
      </c>
      <c r="T710" s="4">
        <v>45694.674861111111</v>
      </c>
      <c r="U710" t="s">
        <v>5419</v>
      </c>
    </row>
    <row r="711" spans="1:21" x14ac:dyDescent="0.25">
      <c r="A711">
        <v>847</v>
      </c>
      <c r="B711" t="s">
        <v>36</v>
      </c>
      <c r="C711" t="s">
        <v>3710</v>
      </c>
      <c r="D711" t="s">
        <v>5271</v>
      </c>
      <c r="E711" t="s">
        <v>5272</v>
      </c>
      <c r="F711">
        <v>1113677795</v>
      </c>
      <c r="G711" t="s">
        <v>5713</v>
      </c>
      <c r="H711" t="s">
        <v>7136</v>
      </c>
      <c r="I711" t="s">
        <v>6626</v>
      </c>
      <c r="J711" t="s">
        <v>6048</v>
      </c>
      <c r="K711" t="s">
        <v>7137</v>
      </c>
      <c r="M711" t="s">
        <v>36</v>
      </c>
      <c r="N711" t="s">
        <v>36</v>
      </c>
      <c r="O711" t="s">
        <v>36</v>
      </c>
      <c r="P711" t="s">
        <v>36</v>
      </c>
      <c r="Q711" t="s">
        <v>34</v>
      </c>
      <c r="R711" t="s">
        <v>34</v>
      </c>
      <c r="S711" t="s">
        <v>34</v>
      </c>
      <c r="T711" s="4">
        <v>45684.610949074071</v>
      </c>
      <c r="U711" t="s">
        <v>5309</v>
      </c>
    </row>
    <row r="712" spans="1:21" x14ac:dyDescent="0.25">
      <c r="A712">
        <v>847</v>
      </c>
      <c r="B712" t="s">
        <v>36</v>
      </c>
      <c r="C712" t="s">
        <v>3710</v>
      </c>
      <c r="D712" t="s">
        <v>5271</v>
      </c>
      <c r="E712" t="s">
        <v>5272</v>
      </c>
      <c r="F712">
        <v>16787992</v>
      </c>
      <c r="G712" t="s">
        <v>5731</v>
      </c>
      <c r="H712" t="s">
        <v>5863</v>
      </c>
      <c r="I712" t="s">
        <v>7138</v>
      </c>
      <c r="K712" t="s">
        <v>7139</v>
      </c>
      <c r="L712" t="s">
        <v>7139</v>
      </c>
      <c r="M712" t="s">
        <v>36</v>
      </c>
      <c r="N712" t="s">
        <v>36</v>
      </c>
      <c r="O712" t="s">
        <v>34</v>
      </c>
      <c r="P712" t="s">
        <v>36</v>
      </c>
      <c r="Q712" t="s">
        <v>34</v>
      </c>
      <c r="R712" t="s">
        <v>34</v>
      </c>
      <c r="S712" t="s">
        <v>34</v>
      </c>
      <c r="T712" s="4">
        <v>45680.626793981479</v>
      </c>
      <c r="U712" t="s">
        <v>5278</v>
      </c>
    </row>
    <row r="713" spans="1:21" x14ac:dyDescent="0.25">
      <c r="A713">
        <v>847</v>
      </c>
      <c r="B713" t="s">
        <v>36</v>
      </c>
      <c r="C713" t="s">
        <v>3710</v>
      </c>
      <c r="D713" t="s">
        <v>5271</v>
      </c>
      <c r="E713" t="s">
        <v>5272</v>
      </c>
      <c r="F713">
        <v>6322167</v>
      </c>
      <c r="G713" t="s">
        <v>5326</v>
      </c>
      <c r="H713" t="s">
        <v>5813</v>
      </c>
      <c r="I713" t="s">
        <v>7140</v>
      </c>
      <c r="J713" t="s">
        <v>5478</v>
      </c>
      <c r="K713" t="s">
        <v>7141</v>
      </c>
      <c r="L713" t="s">
        <v>7141</v>
      </c>
      <c r="M713" t="s">
        <v>36</v>
      </c>
      <c r="N713" t="s">
        <v>36</v>
      </c>
      <c r="O713" t="s">
        <v>34</v>
      </c>
      <c r="P713" t="s">
        <v>36</v>
      </c>
      <c r="Q713" t="s">
        <v>34</v>
      </c>
      <c r="R713" t="s">
        <v>34</v>
      </c>
      <c r="S713" t="s">
        <v>34</v>
      </c>
      <c r="T713" s="4">
        <v>45679.728576388887</v>
      </c>
      <c r="U713" t="s">
        <v>5278</v>
      </c>
    </row>
    <row r="714" spans="1:21" x14ac:dyDescent="0.25">
      <c r="A714">
        <v>847</v>
      </c>
      <c r="B714" t="s">
        <v>36</v>
      </c>
      <c r="C714" t="s">
        <v>3710</v>
      </c>
      <c r="D714" t="s">
        <v>5271</v>
      </c>
      <c r="E714" t="s">
        <v>5272</v>
      </c>
      <c r="F714">
        <v>13275323</v>
      </c>
      <c r="G714" t="s">
        <v>5450</v>
      </c>
      <c r="H714" t="s">
        <v>6755</v>
      </c>
      <c r="I714" t="s">
        <v>5357</v>
      </c>
      <c r="J714" t="s">
        <v>5817</v>
      </c>
      <c r="K714" t="s">
        <v>7142</v>
      </c>
      <c r="M714" t="s">
        <v>36</v>
      </c>
      <c r="N714" t="s">
        <v>36</v>
      </c>
      <c r="O714" t="s">
        <v>34</v>
      </c>
      <c r="P714" t="s">
        <v>36</v>
      </c>
      <c r="Q714" t="s">
        <v>34</v>
      </c>
      <c r="R714" t="s">
        <v>34</v>
      </c>
      <c r="S714" t="s">
        <v>34</v>
      </c>
      <c r="T714" s="4">
        <v>45757.417233796295</v>
      </c>
      <c r="U714" t="s">
        <v>5346</v>
      </c>
    </row>
    <row r="715" spans="1:21" x14ac:dyDescent="0.25">
      <c r="A715">
        <v>847</v>
      </c>
      <c r="B715" t="s">
        <v>36</v>
      </c>
      <c r="C715" t="s">
        <v>3710</v>
      </c>
      <c r="D715" t="s">
        <v>5271</v>
      </c>
      <c r="E715" t="s">
        <v>5272</v>
      </c>
      <c r="F715">
        <v>1144029329</v>
      </c>
      <c r="G715" t="s">
        <v>6299</v>
      </c>
      <c r="H715" t="s">
        <v>5538</v>
      </c>
      <c r="I715" t="s">
        <v>5296</v>
      </c>
      <c r="J715" t="s">
        <v>5613</v>
      </c>
      <c r="K715" t="s">
        <v>7143</v>
      </c>
      <c r="L715" t="s">
        <v>7144</v>
      </c>
      <c r="M715" t="s">
        <v>36</v>
      </c>
      <c r="N715" t="s">
        <v>36</v>
      </c>
      <c r="O715" t="s">
        <v>36</v>
      </c>
      <c r="P715" t="s">
        <v>36</v>
      </c>
      <c r="Q715" t="s">
        <v>34</v>
      </c>
      <c r="R715" t="s">
        <v>34</v>
      </c>
      <c r="S715" t="s">
        <v>36</v>
      </c>
      <c r="T715" s="4">
        <v>45685.619537037041</v>
      </c>
      <c r="U715" t="s">
        <v>5278</v>
      </c>
    </row>
    <row r="716" spans="1:21" x14ac:dyDescent="0.25">
      <c r="A716">
        <v>847</v>
      </c>
      <c r="B716" t="s">
        <v>36</v>
      </c>
      <c r="C716" t="s">
        <v>3710</v>
      </c>
      <c r="D716" t="s">
        <v>5271</v>
      </c>
      <c r="E716" t="s">
        <v>5272</v>
      </c>
      <c r="F716">
        <v>94318628</v>
      </c>
      <c r="G716" t="s">
        <v>6002</v>
      </c>
      <c r="H716" t="s">
        <v>7145</v>
      </c>
      <c r="I716" t="s">
        <v>5805</v>
      </c>
      <c r="J716" t="s">
        <v>6295</v>
      </c>
      <c r="K716" t="s">
        <v>7146</v>
      </c>
      <c r="M716" t="s">
        <v>36</v>
      </c>
      <c r="N716" t="s">
        <v>36</v>
      </c>
      <c r="O716" t="s">
        <v>36</v>
      </c>
      <c r="P716" t="s">
        <v>36</v>
      </c>
      <c r="Q716" t="s">
        <v>34</v>
      </c>
      <c r="R716" t="s">
        <v>34</v>
      </c>
      <c r="S716" t="s">
        <v>36</v>
      </c>
      <c r="T716" s="4">
        <v>45721.591620370367</v>
      </c>
      <c r="U716" t="s">
        <v>5278</v>
      </c>
    </row>
    <row r="717" spans="1:21" x14ac:dyDescent="0.25">
      <c r="A717">
        <v>847</v>
      </c>
      <c r="B717" t="s">
        <v>36</v>
      </c>
      <c r="C717" t="s">
        <v>3710</v>
      </c>
      <c r="D717" t="s">
        <v>5271</v>
      </c>
      <c r="E717" t="s">
        <v>5272</v>
      </c>
      <c r="F717">
        <v>6146455</v>
      </c>
      <c r="G717" t="s">
        <v>5458</v>
      </c>
      <c r="H717" t="s">
        <v>5316</v>
      </c>
      <c r="I717" t="s">
        <v>6079</v>
      </c>
      <c r="K717" t="s">
        <v>7147</v>
      </c>
      <c r="M717" t="s">
        <v>36</v>
      </c>
      <c r="N717" t="s">
        <v>34</v>
      </c>
      <c r="O717" t="s">
        <v>34</v>
      </c>
      <c r="P717" t="s">
        <v>36</v>
      </c>
      <c r="Q717" t="s">
        <v>34</v>
      </c>
      <c r="R717" t="s">
        <v>34</v>
      </c>
      <c r="S717" t="s">
        <v>34</v>
      </c>
      <c r="T717" s="4">
        <v>45734.72693287037</v>
      </c>
      <c r="U717" t="s">
        <v>5419</v>
      </c>
    </row>
    <row r="718" spans="1:21" x14ac:dyDescent="0.25">
      <c r="A718">
        <v>847</v>
      </c>
      <c r="B718" t="s">
        <v>36</v>
      </c>
      <c r="C718" t="s">
        <v>3710</v>
      </c>
      <c r="D718" t="s">
        <v>5271</v>
      </c>
      <c r="E718" t="s">
        <v>5272</v>
      </c>
      <c r="F718">
        <v>66858495</v>
      </c>
      <c r="G718" t="s">
        <v>5785</v>
      </c>
      <c r="H718" t="s">
        <v>6557</v>
      </c>
      <c r="I718" t="s">
        <v>5341</v>
      </c>
      <c r="J718" t="s">
        <v>5328</v>
      </c>
      <c r="K718" t="s">
        <v>7148</v>
      </c>
      <c r="M718" t="s">
        <v>36</v>
      </c>
      <c r="N718" t="s">
        <v>36</v>
      </c>
      <c r="O718" t="s">
        <v>34</v>
      </c>
      <c r="P718" t="s">
        <v>36</v>
      </c>
      <c r="Q718" t="s">
        <v>34</v>
      </c>
      <c r="R718" t="s">
        <v>34</v>
      </c>
      <c r="S718" t="s">
        <v>36</v>
      </c>
      <c r="T718" s="4">
        <v>45717.769861111112</v>
      </c>
      <c r="U718" t="s">
        <v>5278</v>
      </c>
    </row>
    <row r="719" spans="1:21" x14ac:dyDescent="0.25">
      <c r="A719">
        <v>847</v>
      </c>
      <c r="B719" t="s">
        <v>36</v>
      </c>
      <c r="C719" t="s">
        <v>3710</v>
      </c>
      <c r="D719" t="s">
        <v>5271</v>
      </c>
      <c r="E719" t="s">
        <v>5272</v>
      </c>
      <c r="F719">
        <v>88158972</v>
      </c>
      <c r="G719" t="s">
        <v>5481</v>
      </c>
      <c r="H719" t="s">
        <v>6559</v>
      </c>
      <c r="I719" t="s">
        <v>7149</v>
      </c>
      <c r="J719" t="s">
        <v>5956</v>
      </c>
      <c r="K719" t="s">
        <v>7150</v>
      </c>
      <c r="L719" t="s">
        <v>7151</v>
      </c>
      <c r="M719" t="s">
        <v>36</v>
      </c>
      <c r="N719" t="s">
        <v>36</v>
      </c>
      <c r="O719" t="s">
        <v>36</v>
      </c>
      <c r="P719" t="s">
        <v>36</v>
      </c>
      <c r="Q719" t="s">
        <v>36</v>
      </c>
      <c r="R719" t="s">
        <v>34</v>
      </c>
      <c r="S719" t="s">
        <v>36</v>
      </c>
      <c r="T719" s="4">
        <v>45769.743252314816</v>
      </c>
      <c r="U719" t="s">
        <v>5284</v>
      </c>
    </row>
    <row r="720" spans="1:21" x14ac:dyDescent="0.25">
      <c r="A720">
        <v>847</v>
      </c>
      <c r="B720" t="s">
        <v>36</v>
      </c>
      <c r="C720" t="s">
        <v>3710</v>
      </c>
      <c r="D720" t="s">
        <v>5271</v>
      </c>
      <c r="E720" t="s">
        <v>5272</v>
      </c>
      <c r="F720">
        <v>14795761</v>
      </c>
      <c r="G720" t="s">
        <v>5565</v>
      </c>
      <c r="H720" t="s">
        <v>7152</v>
      </c>
      <c r="I720" t="s">
        <v>7153</v>
      </c>
      <c r="J720" t="s">
        <v>6495</v>
      </c>
      <c r="K720" t="s">
        <v>7154</v>
      </c>
      <c r="M720" t="s">
        <v>36</v>
      </c>
      <c r="N720" t="s">
        <v>36</v>
      </c>
      <c r="O720" t="s">
        <v>34</v>
      </c>
      <c r="P720" t="s">
        <v>36</v>
      </c>
      <c r="Q720" t="s">
        <v>34</v>
      </c>
      <c r="R720" t="s">
        <v>34</v>
      </c>
      <c r="S720" t="s">
        <v>36</v>
      </c>
      <c r="T720" s="4">
        <v>45716.817847222221</v>
      </c>
      <c r="U720" t="s">
        <v>5278</v>
      </c>
    </row>
    <row r="721" spans="1:21" x14ac:dyDescent="0.25">
      <c r="A721">
        <v>847</v>
      </c>
      <c r="B721" t="s">
        <v>36</v>
      </c>
      <c r="C721" t="s">
        <v>3710</v>
      </c>
      <c r="D721" t="s">
        <v>5271</v>
      </c>
      <c r="E721" t="s">
        <v>5272</v>
      </c>
      <c r="F721">
        <v>1113686661</v>
      </c>
      <c r="G721" t="s">
        <v>7155</v>
      </c>
      <c r="H721" t="s">
        <v>7156</v>
      </c>
      <c r="I721" t="s">
        <v>7157</v>
      </c>
      <c r="J721" t="s">
        <v>7158</v>
      </c>
      <c r="K721" t="s">
        <v>7159</v>
      </c>
      <c r="L721" t="s">
        <v>7159</v>
      </c>
      <c r="M721" t="s">
        <v>36</v>
      </c>
      <c r="N721" t="s">
        <v>36</v>
      </c>
      <c r="O721" t="s">
        <v>34</v>
      </c>
      <c r="P721" t="s">
        <v>36</v>
      </c>
      <c r="Q721" t="s">
        <v>34</v>
      </c>
      <c r="R721" t="s">
        <v>34</v>
      </c>
      <c r="S721" t="s">
        <v>36</v>
      </c>
      <c r="T721" s="4">
        <v>45692.708969907406</v>
      </c>
      <c r="U721" t="s">
        <v>5278</v>
      </c>
    </row>
    <row r="722" spans="1:21" x14ac:dyDescent="0.25">
      <c r="A722">
        <v>847</v>
      </c>
      <c r="B722" t="s">
        <v>36</v>
      </c>
      <c r="C722" t="s">
        <v>3710</v>
      </c>
      <c r="D722" t="s">
        <v>5271</v>
      </c>
      <c r="E722" t="s">
        <v>5272</v>
      </c>
      <c r="F722">
        <v>1113638341</v>
      </c>
      <c r="G722" t="s">
        <v>5781</v>
      </c>
      <c r="H722" t="s">
        <v>5360</v>
      </c>
      <c r="I722" t="s">
        <v>5353</v>
      </c>
      <c r="J722" t="s">
        <v>5624</v>
      </c>
      <c r="K722" t="s">
        <v>7160</v>
      </c>
      <c r="M722" t="s">
        <v>36</v>
      </c>
      <c r="N722" t="s">
        <v>36</v>
      </c>
      <c r="O722" t="s">
        <v>36</v>
      </c>
      <c r="P722" t="s">
        <v>36</v>
      </c>
      <c r="Q722" t="s">
        <v>34</v>
      </c>
      <c r="R722" t="s">
        <v>34</v>
      </c>
      <c r="S722" t="s">
        <v>36</v>
      </c>
      <c r="T722" s="4">
        <v>45707.502916666665</v>
      </c>
      <c r="U722" t="s">
        <v>5278</v>
      </c>
    </row>
    <row r="723" spans="1:21" x14ac:dyDescent="0.25">
      <c r="A723">
        <v>847</v>
      </c>
      <c r="B723" t="s">
        <v>36</v>
      </c>
      <c r="C723" t="s">
        <v>3710</v>
      </c>
      <c r="D723" t="s">
        <v>5271</v>
      </c>
      <c r="E723" t="s">
        <v>5272</v>
      </c>
      <c r="F723">
        <v>1061764770</v>
      </c>
      <c r="G723" t="s">
        <v>6173</v>
      </c>
      <c r="H723" t="s">
        <v>7161</v>
      </c>
      <c r="I723" t="s">
        <v>5357</v>
      </c>
      <c r="J723" t="s">
        <v>6034</v>
      </c>
      <c r="K723" t="s">
        <v>7162</v>
      </c>
      <c r="L723" t="s">
        <v>7162</v>
      </c>
      <c r="M723" t="s">
        <v>36</v>
      </c>
      <c r="N723" t="s">
        <v>36</v>
      </c>
      <c r="O723" t="s">
        <v>36</v>
      </c>
      <c r="P723" t="s">
        <v>36</v>
      </c>
      <c r="Q723" t="s">
        <v>34</v>
      </c>
      <c r="R723" t="s">
        <v>34</v>
      </c>
      <c r="S723" t="s">
        <v>34</v>
      </c>
      <c r="T723" s="4">
        <v>45666.683587962965</v>
      </c>
      <c r="U723" t="s">
        <v>5309</v>
      </c>
    </row>
    <row r="724" spans="1:21" x14ac:dyDescent="0.25">
      <c r="A724">
        <v>847</v>
      </c>
      <c r="B724" t="s">
        <v>36</v>
      </c>
      <c r="C724" t="s">
        <v>3710</v>
      </c>
      <c r="D724" t="s">
        <v>5271</v>
      </c>
      <c r="E724" t="s">
        <v>5272</v>
      </c>
      <c r="F724">
        <v>1113632141</v>
      </c>
      <c r="G724" t="s">
        <v>6520</v>
      </c>
      <c r="H724" t="s">
        <v>6248</v>
      </c>
      <c r="I724" t="s">
        <v>6082</v>
      </c>
      <c r="K724" t="s">
        <v>7163</v>
      </c>
      <c r="M724" t="s">
        <v>36</v>
      </c>
      <c r="N724" t="s">
        <v>36</v>
      </c>
      <c r="O724" t="s">
        <v>36</v>
      </c>
      <c r="P724" t="s">
        <v>36</v>
      </c>
      <c r="Q724" t="s">
        <v>34</v>
      </c>
      <c r="R724" t="s">
        <v>34</v>
      </c>
      <c r="S724" t="s">
        <v>36</v>
      </c>
      <c r="T724" s="4">
        <v>45743.340833333335</v>
      </c>
      <c r="U724" t="s">
        <v>5278</v>
      </c>
    </row>
    <row r="725" spans="1:21" x14ac:dyDescent="0.25">
      <c r="A725">
        <v>847</v>
      </c>
      <c r="B725" t="s">
        <v>36</v>
      </c>
      <c r="C725" t="s">
        <v>3710</v>
      </c>
      <c r="D725" t="s">
        <v>5271</v>
      </c>
      <c r="E725" t="s">
        <v>5272</v>
      </c>
      <c r="F725">
        <v>1111758417</v>
      </c>
      <c r="G725" t="s">
        <v>5439</v>
      </c>
      <c r="H725" t="s">
        <v>6256</v>
      </c>
      <c r="I725" t="s">
        <v>5447</v>
      </c>
      <c r="J725" t="s">
        <v>5487</v>
      </c>
      <c r="K725" t="s">
        <v>7164</v>
      </c>
      <c r="L725" t="s">
        <v>7165</v>
      </c>
      <c r="M725" t="s">
        <v>34</v>
      </c>
      <c r="N725" t="s">
        <v>34</v>
      </c>
      <c r="O725" t="s">
        <v>36</v>
      </c>
      <c r="P725" t="s">
        <v>36</v>
      </c>
      <c r="Q725" t="s">
        <v>34</v>
      </c>
      <c r="R725" t="s">
        <v>34</v>
      </c>
      <c r="S725" t="s">
        <v>34</v>
      </c>
      <c r="T725" s="4">
        <v>45722.397905092592</v>
      </c>
      <c r="U725" t="s">
        <v>5284</v>
      </c>
    </row>
    <row r="726" spans="1:21" x14ac:dyDescent="0.25">
      <c r="A726">
        <v>847</v>
      </c>
      <c r="B726" t="s">
        <v>36</v>
      </c>
      <c r="C726" t="s">
        <v>3710</v>
      </c>
      <c r="D726" t="s">
        <v>5271</v>
      </c>
      <c r="E726" t="s">
        <v>5272</v>
      </c>
      <c r="F726">
        <v>94151484</v>
      </c>
      <c r="G726" t="s">
        <v>5591</v>
      </c>
      <c r="H726" t="s">
        <v>5367</v>
      </c>
      <c r="I726" t="s">
        <v>5805</v>
      </c>
      <c r="J726" t="s">
        <v>7166</v>
      </c>
      <c r="K726" t="s">
        <v>7167</v>
      </c>
      <c r="L726" t="s">
        <v>7168</v>
      </c>
      <c r="M726" t="s">
        <v>36</v>
      </c>
      <c r="N726" t="s">
        <v>36</v>
      </c>
      <c r="O726" t="s">
        <v>36</v>
      </c>
      <c r="P726" t="s">
        <v>36</v>
      </c>
      <c r="Q726" t="s">
        <v>34</v>
      </c>
      <c r="R726" t="s">
        <v>34</v>
      </c>
      <c r="S726" t="s">
        <v>36</v>
      </c>
      <c r="T726" s="4">
        <v>45751.486990740741</v>
      </c>
      <c r="U726" t="s">
        <v>5278</v>
      </c>
    </row>
    <row r="727" spans="1:21" x14ac:dyDescent="0.25">
      <c r="A727">
        <v>847</v>
      </c>
      <c r="B727" t="s">
        <v>36</v>
      </c>
      <c r="C727" t="s">
        <v>3710</v>
      </c>
      <c r="D727" t="s">
        <v>5271</v>
      </c>
      <c r="E727" t="s">
        <v>5272</v>
      </c>
      <c r="F727">
        <v>14701115</v>
      </c>
      <c r="G727" t="s">
        <v>7169</v>
      </c>
      <c r="H727" t="s">
        <v>7170</v>
      </c>
      <c r="I727" t="s">
        <v>7171</v>
      </c>
      <c r="J727" t="s">
        <v>7172</v>
      </c>
      <c r="K727" t="s">
        <v>7173</v>
      </c>
      <c r="L727" t="s">
        <v>7174</v>
      </c>
      <c r="M727" t="s">
        <v>36</v>
      </c>
      <c r="N727" t="s">
        <v>36</v>
      </c>
      <c r="O727" t="s">
        <v>36</v>
      </c>
      <c r="P727" t="s">
        <v>36</v>
      </c>
      <c r="Q727" t="s">
        <v>34</v>
      </c>
      <c r="R727" t="s">
        <v>34</v>
      </c>
      <c r="S727" t="s">
        <v>36</v>
      </c>
      <c r="T727" s="4">
        <v>45716.479513888888</v>
      </c>
      <c r="U727" t="s">
        <v>5278</v>
      </c>
    </row>
    <row r="728" spans="1:21" x14ac:dyDescent="0.25">
      <c r="A728">
        <v>847</v>
      </c>
      <c r="B728" t="s">
        <v>36</v>
      </c>
      <c r="C728" t="s">
        <v>3710</v>
      </c>
      <c r="D728" t="s">
        <v>5271</v>
      </c>
      <c r="E728" t="s">
        <v>5272</v>
      </c>
      <c r="F728">
        <v>1113671653</v>
      </c>
      <c r="G728" t="s">
        <v>7175</v>
      </c>
      <c r="H728" t="s">
        <v>5430</v>
      </c>
      <c r="I728" t="s">
        <v>5389</v>
      </c>
      <c r="J728" t="s">
        <v>5605</v>
      </c>
      <c r="K728" t="s">
        <v>7176</v>
      </c>
      <c r="L728" t="s">
        <v>7177</v>
      </c>
      <c r="M728" t="s">
        <v>36</v>
      </c>
      <c r="N728" t="s">
        <v>36</v>
      </c>
      <c r="O728" t="s">
        <v>36</v>
      </c>
      <c r="P728" t="s">
        <v>36</v>
      </c>
      <c r="Q728" t="s">
        <v>34</v>
      </c>
      <c r="R728" t="s">
        <v>34</v>
      </c>
      <c r="S728" t="s">
        <v>36</v>
      </c>
      <c r="T728" s="4">
        <v>45733.624074074076</v>
      </c>
      <c r="U728" t="s">
        <v>5278</v>
      </c>
    </row>
    <row r="729" spans="1:21" x14ac:dyDescent="0.25">
      <c r="A729">
        <v>847</v>
      </c>
      <c r="B729" t="s">
        <v>36</v>
      </c>
      <c r="C729" t="s">
        <v>3710</v>
      </c>
      <c r="D729" t="s">
        <v>5271</v>
      </c>
      <c r="E729" t="s">
        <v>5272</v>
      </c>
      <c r="F729">
        <v>94151277</v>
      </c>
      <c r="G729" t="s">
        <v>5574</v>
      </c>
      <c r="H729" t="s">
        <v>7178</v>
      </c>
      <c r="I729" t="s">
        <v>6513</v>
      </c>
      <c r="J729" t="s">
        <v>6338</v>
      </c>
      <c r="K729" t="s">
        <v>7179</v>
      </c>
      <c r="M729" t="s">
        <v>36</v>
      </c>
      <c r="N729" t="s">
        <v>36</v>
      </c>
      <c r="O729" t="s">
        <v>34</v>
      </c>
      <c r="P729" t="s">
        <v>36</v>
      </c>
      <c r="Q729" t="s">
        <v>34</v>
      </c>
      <c r="R729" t="s">
        <v>34</v>
      </c>
      <c r="S729" t="s">
        <v>36</v>
      </c>
      <c r="T729" s="4">
        <v>45716.782800925925</v>
      </c>
      <c r="U729" t="s">
        <v>5278</v>
      </c>
    </row>
    <row r="730" spans="1:21" x14ac:dyDescent="0.25">
      <c r="A730">
        <v>847</v>
      </c>
      <c r="B730" t="s">
        <v>36</v>
      </c>
      <c r="C730" t="s">
        <v>3710</v>
      </c>
      <c r="D730" t="s">
        <v>5271</v>
      </c>
      <c r="E730" t="s">
        <v>5272</v>
      </c>
      <c r="F730">
        <v>1113684570</v>
      </c>
      <c r="G730" t="s">
        <v>5574</v>
      </c>
      <c r="H730" t="s">
        <v>5446</v>
      </c>
      <c r="I730" t="s">
        <v>6957</v>
      </c>
      <c r="J730" t="s">
        <v>5801</v>
      </c>
      <c r="K730" t="s">
        <v>7180</v>
      </c>
      <c r="L730" t="s">
        <v>7180</v>
      </c>
      <c r="M730" t="s">
        <v>36</v>
      </c>
      <c r="N730" t="s">
        <v>36</v>
      </c>
      <c r="O730" t="s">
        <v>36</v>
      </c>
      <c r="P730" t="s">
        <v>36</v>
      </c>
      <c r="Q730" t="s">
        <v>34</v>
      </c>
      <c r="R730" t="s">
        <v>34</v>
      </c>
      <c r="S730" t="s">
        <v>36</v>
      </c>
      <c r="T730" s="4">
        <v>45700.762361111112</v>
      </c>
      <c r="U730" t="s">
        <v>5278</v>
      </c>
    </row>
    <row r="731" spans="1:21" x14ac:dyDescent="0.25">
      <c r="A731">
        <v>847</v>
      </c>
      <c r="B731" t="s">
        <v>36</v>
      </c>
      <c r="C731" t="s">
        <v>3710</v>
      </c>
      <c r="D731" t="s">
        <v>5271</v>
      </c>
      <c r="E731" t="s">
        <v>5272</v>
      </c>
      <c r="F731">
        <v>1130664329</v>
      </c>
      <c r="G731" t="s">
        <v>5295</v>
      </c>
      <c r="H731" t="s">
        <v>5516</v>
      </c>
      <c r="I731" t="s">
        <v>5428</v>
      </c>
      <c r="J731" t="s">
        <v>6082</v>
      </c>
      <c r="K731" t="s">
        <v>7181</v>
      </c>
      <c r="M731" t="s">
        <v>36</v>
      </c>
      <c r="N731" t="s">
        <v>36</v>
      </c>
      <c r="O731" t="s">
        <v>36</v>
      </c>
      <c r="P731" t="s">
        <v>36</v>
      </c>
      <c r="Q731" t="s">
        <v>34</v>
      </c>
      <c r="R731" t="s">
        <v>34</v>
      </c>
      <c r="S731" t="s">
        <v>34</v>
      </c>
      <c r="T731" s="4">
        <v>45678.572337962964</v>
      </c>
      <c r="U731" t="s">
        <v>5278</v>
      </c>
    </row>
    <row r="732" spans="1:21" x14ac:dyDescent="0.25">
      <c r="A732">
        <v>847</v>
      </c>
      <c r="B732" t="s">
        <v>36</v>
      </c>
      <c r="C732" t="s">
        <v>3710</v>
      </c>
      <c r="D732" t="s">
        <v>5271</v>
      </c>
      <c r="E732" t="s">
        <v>5272</v>
      </c>
      <c r="F732">
        <v>1113700378</v>
      </c>
      <c r="G732" t="s">
        <v>7182</v>
      </c>
      <c r="H732" t="s">
        <v>7183</v>
      </c>
      <c r="I732" t="s">
        <v>5824</v>
      </c>
      <c r="K732" t="s">
        <v>7184</v>
      </c>
      <c r="M732" t="s">
        <v>36</v>
      </c>
      <c r="N732" t="s">
        <v>36</v>
      </c>
      <c r="O732" t="s">
        <v>36</v>
      </c>
      <c r="P732" t="s">
        <v>36</v>
      </c>
      <c r="Q732" t="s">
        <v>34</v>
      </c>
      <c r="R732" t="s">
        <v>36</v>
      </c>
      <c r="S732" t="s">
        <v>34</v>
      </c>
      <c r="T732" s="4">
        <v>45674.498391203706</v>
      </c>
      <c r="U732" t="s">
        <v>5346</v>
      </c>
    </row>
    <row r="733" spans="1:21" x14ac:dyDescent="0.25">
      <c r="A733">
        <v>847</v>
      </c>
      <c r="B733" t="s">
        <v>36</v>
      </c>
      <c r="C733" t="s">
        <v>3710</v>
      </c>
      <c r="D733" t="s">
        <v>5271</v>
      </c>
      <c r="E733" t="s">
        <v>5272</v>
      </c>
      <c r="F733">
        <v>1066840159</v>
      </c>
      <c r="G733" t="s">
        <v>5883</v>
      </c>
      <c r="H733" t="s">
        <v>7185</v>
      </c>
      <c r="I733" t="s">
        <v>7186</v>
      </c>
      <c r="J733" t="s">
        <v>5690</v>
      </c>
      <c r="K733" t="s">
        <v>7187</v>
      </c>
      <c r="L733" t="s">
        <v>7187</v>
      </c>
      <c r="M733" t="s">
        <v>36</v>
      </c>
      <c r="N733" t="s">
        <v>36</v>
      </c>
      <c r="O733" t="s">
        <v>36</v>
      </c>
      <c r="P733" t="s">
        <v>36</v>
      </c>
      <c r="Q733" t="s">
        <v>34</v>
      </c>
      <c r="R733" t="s">
        <v>34</v>
      </c>
      <c r="S733" t="s">
        <v>34</v>
      </c>
      <c r="T733" s="4">
        <v>45692.441111111111</v>
      </c>
      <c r="U733" t="s">
        <v>5284</v>
      </c>
    </row>
    <row r="734" spans="1:21" x14ac:dyDescent="0.25">
      <c r="A734">
        <v>847</v>
      </c>
      <c r="B734" t="s">
        <v>36</v>
      </c>
      <c r="C734" t="s">
        <v>3710</v>
      </c>
      <c r="D734" t="s">
        <v>5271</v>
      </c>
      <c r="E734" t="s">
        <v>5272</v>
      </c>
      <c r="F734">
        <v>94311819</v>
      </c>
      <c r="G734" t="s">
        <v>5430</v>
      </c>
      <c r="H734" t="s">
        <v>5326</v>
      </c>
      <c r="I734" t="s">
        <v>5503</v>
      </c>
      <c r="J734" t="s">
        <v>5694</v>
      </c>
      <c r="K734" t="s">
        <v>7188</v>
      </c>
      <c r="M734" t="s">
        <v>36</v>
      </c>
      <c r="N734" t="s">
        <v>36</v>
      </c>
      <c r="O734" t="s">
        <v>34</v>
      </c>
      <c r="P734" t="s">
        <v>36</v>
      </c>
      <c r="Q734" t="s">
        <v>34</v>
      </c>
      <c r="R734" t="s">
        <v>34</v>
      </c>
      <c r="S734" t="s">
        <v>34</v>
      </c>
      <c r="T734" s="4">
        <v>45693.37740740741</v>
      </c>
      <c r="U734" t="s">
        <v>5284</v>
      </c>
    </row>
    <row r="735" spans="1:21" x14ac:dyDescent="0.25">
      <c r="A735">
        <v>847</v>
      </c>
      <c r="B735" t="s">
        <v>36</v>
      </c>
      <c r="C735" t="s">
        <v>3710</v>
      </c>
      <c r="D735" t="s">
        <v>5271</v>
      </c>
      <c r="E735" t="s">
        <v>5272</v>
      </c>
      <c r="F735">
        <v>1113531464</v>
      </c>
      <c r="G735" t="s">
        <v>5321</v>
      </c>
      <c r="H735" t="s">
        <v>5673</v>
      </c>
      <c r="I735" t="s">
        <v>7189</v>
      </c>
      <c r="J735" t="s">
        <v>6488</v>
      </c>
      <c r="K735" t="s">
        <v>7190</v>
      </c>
      <c r="L735" t="s">
        <v>7190</v>
      </c>
      <c r="M735" t="s">
        <v>36</v>
      </c>
      <c r="N735" t="s">
        <v>36</v>
      </c>
      <c r="O735" t="s">
        <v>36</v>
      </c>
      <c r="P735" t="s">
        <v>36</v>
      </c>
      <c r="Q735" t="s">
        <v>34</v>
      </c>
      <c r="R735" t="s">
        <v>34</v>
      </c>
      <c r="S735" t="s">
        <v>34</v>
      </c>
      <c r="T735" s="4">
        <v>45758.784351851849</v>
      </c>
      <c r="U735" t="s">
        <v>5346</v>
      </c>
    </row>
    <row r="736" spans="1:21" x14ac:dyDescent="0.25">
      <c r="A736">
        <v>847</v>
      </c>
      <c r="B736" t="s">
        <v>36</v>
      </c>
      <c r="C736" t="s">
        <v>3710</v>
      </c>
      <c r="D736" t="s">
        <v>5271</v>
      </c>
      <c r="E736" t="s">
        <v>5272</v>
      </c>
      <c r="F736">
        <v>1113627806</v>
      </c>
      <c r="G736" t="s">
        <v>7191</v>
      </c>
      <c r="H736" t="s">
        <v>5325</v>
      </c>
      <c r="I736" t="s">
        <v>5580</v>
      </c>
      <c r="J736" t="s">
        <v>6771</v>
      </c>
      <c r="K736" t="s">
        <v>7192</v>
      </c>
      <c r="L736" t="s">
        <v>7193</v>
      </c>
      <c r="M736" t="s">
        <v>36</v>
      </c>
      <c r="N736" t="s">
        <v>36</v>
      </c>
      <c r="O736" t="s">
        <v>36</v>
      </c>
      <c r="P736" t="s">
        <v>36</v>
      </c>
      <c r="Q736" t="s">
        <v>34</v>
      </c>
      <c r="R736" t="s">
        <v>34</v>
      </c>
      <c r="S736" t="s">
        <v>36</v>
      </c>
      <c r="T736" s="4">
        <v>45674.480624999997</v>
      </c>
      <c r="U736" t="s">
        <v>5278</v>
      </c>
    </row>
    <row r="737" spans="1:21" x14ac:dyDescent="0.25">
      <c r="A737">
        <v>847</v>
      </c>
      <c r="B737" t="s">
        <v>36</v>
      </c>
      <c r="C737" t="s">
        <v>3710</v>
      </c>
      <c r="D737" t="s">
        <v>5271</v>
      </c>
      <c r="E737" t="s">
        <v>5272</v>
      </c>
      <c r="F737">
        <v>1113643146</v>
      </c>
      <c r="G737" t="s">
        <v>6027</v>
      </c>
      <c r="H737" t="s">
        <v>5552</v>
      </c>
      <c r="I737" t="s">
        <v>5651</v>
      </c>
      <c r="K737" t="s">
        <v>7194</v>
      </c>
      <c r="M737" t="s">
        <v>36</v>
      </c>
      <c r="N737" t="s">
        <v>36</v>
      </c>
      <c r="O737" t="s">
        <v>36</v>
      </c>
      <c r="P737" t="s">
        <v>36</v>
      </c>
      <c r="Q737" t="s">
        <v>34</v>
      </c>
      <c r="R737" t="s">
        <v>34</v>
      </c>
      <c r="S737" t="s">
        <v>34</v>
      </c>
      <c r="T737" s="4">
        <v>45717.390555555554</v>
      </c>
      <c r="U737" t="s">
        <v>5309</v>
      </c>
    </row>
    <row r="738" spans="1:21" x14ac:dyDescent="0.25">
      <c r="A738">
        <v>847</v>
      </c>
      <c r="B738" t="s">
        <v>36</v>
      </c>
      <c r="C738" t="s">
        <v>3710</v>
      </c>
      <c r="D738" t="s">
        <v>5271</v>
      </c>
      <c r="E738" t="s">
        <v>5272</v>
      </c>
      <c r="F738">
        <v>1193599694</v>
      </c>
      <c r="G738" t="s">
        <v>5816</v>
      </c>
      <c r="H738" t="s">
        <v>5587</v>
      </c>
      <c r="I738" t="s">
        <v>5462</v>
      </c>
      <c r="K738" t="s">
        <v>7195</v>
      </c>
      <c r="M738" t="s">
        <v>36</v>
      </c>
      <c r="N738" t="s">
        <v>36</v>
      </c>
      <c r="O738" t="s">
        <v>34</v>
      </c>
      <c r="P738" t="s">
        <v>36</v>
      </c>
      <c r="Q738" t="s">
        <v>34</v>
      </c>
      <c r="R738" t="s">
        <v>34</v>
      </c>
      <c r="S738" t="s">
        <v>36</v>
      </c>
      <c r="T738" s="4">
        <v>45700.532349537039</v>
      </c>
      <c r="U738" t="s">
        <v>5278</v>
      </c>
    </row>
    <row r="739" spans="1:21" x14ac:dyDescent="0.25">
      <c r="A739">
        <v>847</v>
      </c>
      <c r="B739" t="s">
        <v>36</v>
      </c>
      <c r="C739" t="s">
        <v>3710</v>
      </c>
      <c r="D739" t="s">
        <v>5271</v>
      </c>
      <c r="E739" t="s">
        <v>5272</v>
      </c>
      <c r="F739">
        <v>1143852212</v>
      </c>
      <c r="G739" t="s">
        <v>5310</v>
      </c>
      <c r="H739" t="s">
        <v>6143</v>
      </c>
      <c r="I739" t="s">
        <v>7196</v>
      </c>
      <c r="J739" t="s">
        <v>5919</v>
      </c>
      <c r="K739" t="s">
        <v>7197</v>
      </c>
      <c r="L739" t="s">
        <v>7198</v>
      </c>
      <c r="M739" t="s">
        <v>36</v>
      </c>
      <c r="N739" t="s">
        <v>36</v>
      </c>
      <c r="O739" t="s">
        <v>36</v>
      </c>
      <c r="P739" t="s">
        <v>36</v>
      </c>
      <c r="Q739" t="s">
        <v>34</v>
      </c>
      <c r="R739" t="s">
        <v>34</v>
      </c>
      <c r="S739" t="s">
        <v>34</v>
      </c>
      <c r="T739" s="4">
        <v>45708.420671296299</v>
      </c>
      <c r="U739" t="s">
        <v>5309</v>
      </c>
    </row>
    <row r="740" spans="1:21" x14ac:dyDescent="0.25">
      <c r="A740">
        <v>847</v>
      </c>
      <c r="B740" t="s">
        <v>36</v>
      </c>
      <c r="C740" t="s">
        <v>3710</v>
      </c>
      <c r="D740" t="s">
        <v>5271</v>
      </c>
      <c r="E740" t="s">
        <v>5272</v>
      </c>
      <c r="F740">
        <v>1113651381</v>
      </c>
      <c r="G740" t="s">
        <v>6065</v>
      </c>
      <c r="H740" t="s">
        <v>7199</v>
      </c>
      <c r="I740" t="s">
        <v>7200</v>
      </c>
      <c r="J740" t="s">
        <v>7201</v>
      </c>
      <c r="K740" t="s">
        <v>7202</v>
      </c>
      <c r="M740" t="s">
        <v>36</v>
      </c>
      <c r="N740" t="s">
        <v>36</v>
      </c>
      <c r="O740" t="s">
        <v>36</v>
      </c>
      <c r="P740" t="s">
        <v>36</v>
      </c>
      <c r="Q740" t="s">
        <v>34</v>
      </c>
      <c r="R740" t="s">
        <v>34</v>
      </c>
      <c r="S740" t="s">
        <v>36</v>
      </c>
      <c r="T740" s="4">
        <v>45735.645555555559</v>
      </c>
      <c r="U740" t="s">
        <v>5284</v>
      </c>
    </row>
    <row r="741" spans="1:21" x14ac:dyDescent="0.25">
      <c r="A741">
        <v>847</v>
      </c>
      <c r="B741" t="s">
        <v>36</v>
      </c>
      <c r="C741" t="s">
        <v>3710</v>
      </c>
      <c r="D741" t="s">
        <v>5271</v>
      </c>
      <c r="E741" t="s">
        <v>5272</v>
      </c>
      <c r="F741">
        <v>1144062592</v>
      </c>
      <c r="G741" t="s">
        <v>5716</v>
      </c>
      <c r="H741" t="s">
        <v>5711</v>
      </c>
      <c r="I741" t="s">
        <v>6058</v>
      </c>
      <c r="K741" t="s">
        <v>7203</v>
      </c>
      <c r="L741" t="s">
        <v>7204</v>
      </c>
      <c r="M741" t="s">
        <v>36</v>
      </c>
      <c r="N741" t="s">
        <v>36</v>
      </c>
      <c r="O741" t="s">
        <v>36</v>
      </c>
      <c r="P741" t="s">
        <v>36</v>
      </c>
      <c r="Q741" t="s">
        <v>34</v>
      </c>
      <c r="R741" t="s">
        <v>34</v>
      </c>
      <c r="S741" t="s">
        <v>36</v>
      </c>
      <c r="T741" s="4">
        <v>45721.438831018517</v>
      </c>
      <c r="U741" t="s">
        <v>5278</v>
      </c>
    </row>
    <row r="742" spans="1:21" x14ac:dyDescent="0.25">
      <c r="A742">
        <v>847</v>
      </c>
      <c r="B742" t="s">
        <v>36</v>
      </c>
      <c r="C742" t="s">
        <v>3710</v>
      </c>
      <c r="D742" t="s">
        <v>5271</v>
      </c>
      <c r="E742" t="s">
        <v>5272</v>
      </c>
      <c r="F742">
        <v>66780373</v>
      </c>
      <c r="G742" t="s">
        <v>5565</v>
      </c>
      <c r="H742" t="s">
        <v>7205</v>
      </c>
      <c r="I742" t="s">
        <v>5910</v>
      </c>
      <c r="J742" t="s">
        <v>5690</v>
      </c>
      <c r="K742" t="s">
        <v>7206</v>
      </c>
      <c r="M742" t="s">
        <v>36</v>
      </c>
      <c r="N742" t="s">
        <v>36</v>
      </c>
      <c r="O742" t="s">
        <v>34</v>
      </c>
      <c r="P742" t="s">
        <v>36</v>
      </c>
      <c r="Q742" t="s">
        <v>34</v>
      </c>
      <c r="R742" t="s">
        <v>34</v>
      </c>
      <c r="S742" t="s">
        <v>36</v>
      </c>
      <c r="T742" s="4">
        <v>45743.331250000003</v>
      </c>
      <c r="U742" t="s">
        <v>5278</v>
      </c>
    </row>
    <row r="743" spans="1:21" x14ac:dyDescent="0.25">
      <c r="A743">
        <v>847</v>
      </c>
      <c r="B743" t="s">
        <v>36</v>
      </c>
      <c r="C743" t="s">
        <v>3710</v>
      </c>
      <c r="D743" t="s">
        <v>5271</v>
      </c>
      <c r="E743" t="s">
        <v>5272</v>
      </c>
      <c r="F743">
        <v>1144064338</v>
      </c>
      <c r="G743" t="s">
        <v>7207</v>
      </c>
      <c r="H743" t="s">
        <v>7208</v>
      </c>
      <c r="I743" t="s">
        <v>5276</v>
      </c>
      <c r="J743" t="s">
        <v>5301</v>
      </c>
      <c r="K743" t="s">
        <v>7209</v>
      </c>
      <c r="M743" t="s">
        <v>36</v>
      </c>
      <c r="N743" t="s">
        <v>36</v>
      </c>
      <c r="O743" t="s">
        <v>36</v>
      </c>
      <c r="P743" t="s">
        <v>36</v>
      </c>
      <c r="Q743" t="s">
        <v>34</v>
      </c>
      <c r="R743" t="s">
        <v>34</v>
      </c>
      <c r="S743" t="s">
        <v>36</v>
      </c>
      <c r="T743" s="4">
        <v>45688.355891203704</v>
      </c>
      <c r="U743" t="s">
        <v>5278</v>
      </c>
    </row>
    <row r="744" spans="1:21" x14ac:dyDescent="0.25">
      <c r="A744">
        <v>847</v>
      </c>
      <c r="B744" t="s">
        <v>36</v>
      </c>
      <c r="C744" t="s">
        <v>3710</v>
      </c>
      <c r="D744" t="s">
        <v>5271</v>
      </c>
      <c r="E744" t="s">
        <v>5272</v>
      </c>
      <c r="F744">
        <v>66783258</v>
      </c>
      <c r="G744" t="s">
        <v>6119</v>
      </c>
      <c r="I744" t="s">
        <v>5341</v>
      </c>
      <c r="J744" t="s">
        <v>5499</v>
      </c>
      <c r="K744" t="s">
        <v>7210</v>
      </c>
      <c r="L744" t="s">
        <v>7210</v>
      </c>
      <c r="M744" t="s">
        <v>36</v>
      </c>
      <c r="N744" t="s">
        <v>36</v>
      </c>
      <c r="O744" t="s">
        <v>36</v>
      </c>
      <c r="P744" t="s">
        <v>36</v>
      </c>
      <c r="Q744" t="s">
        <v>34</v>
      </c>
      <c r="R744" t="s">
        <v>34</v>
      </c>
      <c r="S744" t="s">
        <v>36</v>
      </c>
      <c r="T744" s="4">
        <v>45678.713263888887</v>
      </c>
      <c r="U744" t="s">
        <v>5278</v>
      </c>
    </row>
    <row r="745" spans="1:21" x14ac:dyDescent="0.25">
      <c r="A745">
        <v>847</v>
      </c>
      <c r="B745" t="s">
        <v>36</v>
      </c>
      <c r="C745" t="s">
        <v>3710</v>
      </c>
      <c r="D745" t="s">
        <v>5271</v>
      </c>
      <c r="E745" t="s">
        <v>5272</v>
      </c>
      <c r="F745">
        <v>1113673176</v>
      </c>
      <c r="G745" t="s">
        <v>5294</v>
      </c>
      <c r="H745" t="s">
        <v>6657</v>
      </c>
      <c r="I745" t="s">
        <v>5341</v>
      </c>
      <c r="J745" t="s">
        <v>5344</v>
      </c>
      <c r="K745" t="s">
        <v>7211</v>
      </c>
      <c r="M745" t="s">
        <v>36</v>
      </c>
      <c r="N745" t="s">
        <v>36</v>
      </c>
      <c r="O745" t="s">
        <v>36</v>
      </c>
      <c r="P745" t="s">
        <v>36</v>
      </c>
      <c r="Q745" t="s">
        <v>34</v>
      </c>
      <c r="R745" t="s">
        <v>34</v>
      </c>
      <c r="S745" t="s">
        <v>34</v>
      </c>
      <c r="T745" s="4">
        <v>45681.496087962965</v>
      </c>
      <c r="U745" t="s">
        <v>5284</v>
      </c>
    </row>
    <row r="746" spans="1:21" x14ac:dyDescent="0.25">
      <c r="A746">
        <v>847</v>
      </c>
      <c r="B746" t="s">
        <v>36</v>
      </c>
      <c r="C746" t="s">
        <v>3710</v>
      </c>
      <c r="D746" t="s">
        <v>5271</v>
      </c>
      <c r="E746" t="s">
        <v>5272</v>
      </c>
      <c r="F746">
        <v>1006325148</v>
      </c>
      <c r="G746" t="s">
        <v>7212</v>
      </c>
      <c r="H746" t="s">
        <v>7213</v>
      </c>
      <c r="I746" t="s">
        <v>7071</v>
      </c>
      <c r="K746" t="s">
        <v>7214</v>
      </c>
      <c r="M746" t="s">
        <v>36</v>
      </c>
      <c r="N746" t="s">
        <v>36</v>
      </c>
      <c r="O746" t="s">
        <v>36</v>
      </c>
      <c r="P746" t="s">
        <v>36</v>
      </c>
      <c r="Q746" t="s">
        <v>34</v>
      </c>
      <c r="R746" t="s">
        <v>34</v>
      </c>
      <c r="S746" t="s">
        <v>34</v>
      </c>
      <c r="T746" s="4">
        <v>45670.55164351852</v>
      </c>
      <c r="U746" t="s">
        <v>5346</v>
      </c>
    </row>
    <row r="747" spans="1:21" x14ac:dyDescent="0.25">
      <c r="A747">
        <v>847</v>
      </c>
      <c r="B747" t="s">
        <v>36</v>
      </c>
      <c r="C747" t="s">
        <v>3710</v>
      </c>
      <c r="D747" t="s">
        <v>5271</v>
      </c>
      <c r="E747" t="s">
        <v>5272</v>
      </c>
      <c r="F747">
        <v>1107078270</v>
      </c>
      <c r="G747" t="s">
        <v>7215</v>
      </c>
      <c r="H747" t="s">
        <v>5846</v>
      </c>
      <c r="I747" t="s">
        <v>5755</v>
      </c>
      <c r="J747" t="s">
        <v>5318</v>
      </c>
      <c r="K747" t="s">
        <v>7216</v>
      </c>
      <c r="M747" t="s">
        <v>36</v>
      </c>
      <c r="N747" t="s">
        <v>36</v>
      </c>
      <c r="O747" t="s">
        <v>36</v>
      </c>
      <c r="P747" t="s">
        <v>36</v>
      </c>
      <c r="Q747" t="s">
        <v>36</v>
      </c>
      <c r="R747" t="s">
        <v>34</v>
      </c>
      <c r="S747" t="s">
        <v>36</v>
      </c>
      <c r="T747" s="4">
        <v>45754.418194444443</v>
      </c>
      <c r="U747" t="s">
        <v>5284</v>
      </c>
    </row>
    <row r="748" spans="1:21" x14ac:dyDescent="0.25">
      <c r="A748">
        <v>847</v>
      </c>
      <c r="B748" t="s">
        <v>36</v>
      </c>
      <c r="C748" t="s">
        <v>3710</v>
      </c>
      <c r="D748" t="s">
        <v>5271</v>
      </c>
      <c r="E748" t="s">
        <v>5272</v>
      </c>
      <c r="F748">
        <v>6392896</v>
      </c>
      <c r="G748" t="s">
        <v>7217</v>
      </c>
      <c r="H748" t="s">
        <v>6563</v>
      </c>
      <c r="I748" t="s">
        <v>5372</v>
      </c>
      <c r="J748" t="s">
        <v>5276</v>
      </c>
      <c r="K748" t="s">
        <v>7218</v>
      </c>
      <c r="L748" t="s">
        <v>7218</v>
      </c>
      <c r="M748" t="s">
        <v>36</v>
      </c>
      <c r="N748" t="s">
        <v>36</v>
      </c>
      <c r="O748" t="s">
        <v>36</v>
      </c>
      <c r="P748" t="s">
        <v>36</v>
      </c>
      <c r="Q748" t="s">
        <v>34</v>
      </c>
      <c r="R748" t="s">
        <v>34</v>
      </c>
      <c r="S748" t="s">
        <v>36</v>
      </c>
      <c r="T748" s="4">
        <v>45737.232812499999</v>
      </c>
      <c r="U748" t="s">
        <v>5278</v>
      </c>
    </row>
    <row r="749" spans="1:21" x14ac:dyDescent="0.25">
      <c r="A749">
        <v>847</v>
      </c>
      <c r="B749" t="s">
        <v>36</v>
      </c>
      <c r="C749" t="s">
        <v>3710</v>
      </c>
      <c r="D749" t="s">
        <v>5271</v>
      </c>
      <c r="E749" t="s">
        <v>5272</v>
      </c>
      <c r="F749">
        <v>1006306657</v>
      </c>
      <c r="G749" t="s">
        <v>5552</v>
      </c>
      <c r="H749" t="s">
        <v>7062</v>
      </c>
      <c r="I749" t="s">
        <v>5855</v>
      </c>
      <c r="K749" t="s">
        <v>7219</v>
      </c>
      <c r="M749" t="s">
        <v>36</v>
      </c>
      <c r="N749" t="s">
        <v>36</v>
      </c>
      <c r="O749" t="s">
        <v>36</v>
      </c>
      <c r="P749" t="s">
        <v>36</v>
      </c>
      <c r="Q749" t="s">
        <v>34</v>
      </c>
      <c r="R749" t="s">
        <v>34</v>
      </c>
      <c r="S749" t="s">
        <v>36</v>
      </c>
      <c r="T749" s="4">
        <v>45671.979710648149</v>
      </c>
      <c r="U749" t="s">
        <v>5278</v>
      </c>
    </row>
    <row r="750" spans="1:21" x14ac:dyDescent="0.25">
      <c r="A750">
        <v>847</v>
      </c>
      <c r="B750" t="s">
        <v>36</v>
      </c>
      <c r="C750" t="s">
        <v>3710</v>
      </c>
      <c r="D750" t="s">
        <v>5271</v>
      </c>
      <c r="E750" t="s">
        <v>5272</v>
      </c>
      <c r="F750">
        <v>1114828722</v>
      </c>
      <c r="G750" t="s">
        <v>5439</v>
      </c>
      <c r="H750" t="s">
        <v>5439</v>
      </c>
      <c r="I750" t="s">
        <v>5281</v>
      </c>
      <c r="J750" t="s">
        <v>5405</v>
      </c>
      <c r="K750" t="s">
        <v>7220</v>
      </c>
      <c r="M750" t="s">
        <v>36</v>
      </c>
      <c r="N750" t="s">
        <v>36</v>
      </c>
      <c r="O750" t="s">
        <v>36</v>
      </c>
      <c r="P750" t="s">
        <v>36</v>
      </c>
      <c r="Q750" t="s">
        <v>34</v>
      </c>
      <c r="R750" t="s">
        <v>34</v>
      </c>
      <c r="S750" t="s">
        <v>36</v>
      </c>
      <c r="T750" s="4">
        <v>45716.475428240738</v>
      </c>
      <c r="U750" t="s">
        <v>5278</v>
      </c>
    </row>
    <row r="751" spans="1:21" x14ac:dyDescent="0.25">
      <c r="A751">
        <v>847</v>
      </c>
      <c r="B751" t="s">
        <v>36</v>
      </c>
      <c r="C751" t="s">
        <v>3710</v>
      </c>
      <c r="D751" t="s">
        <v>5271</v>
      </c>
      <c r="E751" t="s">
        <v>5272</v>
      </c>
      <c r="F751">
        <v>1113697599</v>
      </c>
      <c r="G751" t="s">
        <v>5765</v>
      </c>
      <c r="H751" t="s">
        <v>5658</v>
      </c>
      <c r="I751" t="s">
        <v>6300</v>
      </c>
      <c r="J751" t="s">
        <v>5571</v>
      </c>
      <c r="K751" t="s">
        <v>7221</v>
      </c>
      <c r="M751" t="s">
        <v>36</v>
      </c>
      <c r="N751" t="s">
        <v>36</v>
      </c>
      <c r="O751" t="s">
        <v>36</v>
      </c>
      <c r="P751" t="s">
        <v>36</v>
      </c>
      <c r="Q751" t="s">
        <v>34</v>
      </c>
      <c r="R751" t="s">
        <v>34</v>
      </c>
      <c r="S751" t="s">
        <v>34</v>
      </c>
      <c r="T751" s="4">
        <v>45771.479351851849</v>
      </c>
      <c r="U751" t="s">
        <v>5309</v>
      </c>
    </row>
    <row r="752" spans="1:21" x14ac:dyDescent="0.25">
      <c r="A752">
        <v>847</v>
      </c>
      <c r="B752" t="s">
        <v>36</v>
      </c>
      <c r="C752" t="s">
        <v>3710</v>
      </c>
      <c r="D752" t="s">
        <v>5271</v>
      </c>
      <c r="E752" t="s">
        <v>5272</v>
      </c>
      <c r="F752">
        <v>16245220</v>
      </c>
      <c r="G752" t="s">
        <v>7222</v>
      </c>
      <c r="I752" t="s">
        <v>7223</v>
      </c>
      <c r="J752" t="s">
        <v>7224</v>
      </c>
      <c r="K752" t="s">
        <v>7225</v>
      </c>
      <c r="M752" t="s">
        <v>36</v>
      </c>
      <c r="N752" t="s">
        <v>36</v>
      </c>
      <c r="O752" t="s">
        <v>36</v>
      </c>
      <c r="P752" t="s">
        <v>36</v>
      </c>
      <c r="Q752" t="s">
        <v>34</v>
      </c>
      <c r="R752" t="s">
        <v>34</v>
      </c>
      <c r="S752" t="s">
        <v>36</v>
      </c>
      <c r="T752" s="4">
        <v>45698.678761574076</v>
      </c>
      <c r="U752" t="s">
        <v>5278</v>
      </c>
    </row>
    <row r="753" spans="1:21" x14ac:dyDescent="0.25">
      <c r="A753">
        <v>847</v>
      </c>
      <c r="B753" t="s">
        <v>36</v>
      </c>
      <c r="C753" t="s">
        <v>3710</v>
      </c>
      <c r="D753" t="s">
        <v>5271</v>
      </c>
      <c r="E753" t="s">
        <v>5272</v>
      </c>
      <c r="F753">
        <v>1144090176</v>
      </c>
      <c r="G753" t="s">
        <v>5618</v>
      </c>
      <c r="H753" t="s">
        <v>5591</v>
      </c>
      <c r="I753" t="s">
        <v>5880</v>
      </c>
      <c r="J753" t="s">
        <v>5327</v>
      </c>
      <c r="K753" t="s">
        <v>7226</v>
      </c>
      <c r="L753" t="s">
        <v>7227</v>
      </c>
      <c r="M753" t="s">
        <v>36</v>
      </c>
      <c r="N753" t="s">
        <v>36</v>
      </c>
      <c r="O753" t="s">
        <v>36</v>
      </c>
      <c r="P753" t="s">
        <v>36</v>
      </c>
      <c r="Q753" t="s">
        <v>34</v>
      </c>
      <c r="R753" t="s">
        <v>34</v>
      </c>
      <c r="S753" t="s">
        <v>34</v>
      </c>
      <c r="T753" s="4">
        <v>45723.746261574073</v>
      </c>
      <c r="U753" t="s">
        <v>5284</v>
      </c>
    </row>
    <row r="754" spans="1:21" x14ac:dyDescent="0.25">
      <c r="A754">
        <v>847</v>
      </c>
      <c r="B754" t="s">
        <v>36</v>
      </c>
      <c r="C754" t="s">
        <v>3710</v>
      </c>
      <c r="D754" t="s">
        <v>5271</v>
      </c>
      <c r="E754" t="s">
        <v>5272</v>
      </c>
      <c r="F754">
        <v>1130627682</v>
      </c>
      <c r="G754" t="s">
        <v>6807</v>
      </c>
      <c r="H754" t="s">
        <v>7228</v>
      </c>
      <c r="I754" t="s">
        <v>5783</v>
      </c>
      <c r="J754" t="s">
        <v>5276</v>
      </c>
      <c r="K754" t="s">
        <v>7229</v>
      </c>
      <c r="M754" t="s">
        <v>36</v>
      </c>
      <c r="N754" t="s">
        <v>36</v>
      </c>
      <c r="O754" t="s">
        <v>36</v>
      </c>
      <c r="P754" t="s">
        <v>36</v>
      </c>
      <c r="Q754" t="s">
        <v>34</v>
      </c>
      <c r="R754" t="s">
        <v>34</v>
      </c>
      <c r="S754" t="s">
        <v>36</v>
      </c>
      <c r="T754" s="4">
        <v>45723.427881944444</v>
      </c>
      <c r="U754" t="s">
        <v>5278</v>
      </c>
    </row>
    <row r="755" spans="1:21" x14ac:dyDescent="0.25">
      <c r="A755">
        <v>847</v>
      </c>
      <c r="B755" t="s">
        <v>36</v>
      </c>
      <c r="C755" t="s">
        <v>3710</v>
      </c>
      <c r="D755" t="s">
        <v>5271</v>
      </c>
      <c r="E755" t="s">
        <v>5272</v>
      </c>
      <c r="F755">
        <v>1006306713</v>
      </c>
      <c r="G755" t="s">
        <v>5316</v>
      </c>
      <c r="H755" t="s">
        <v>6385</v>
      </c>
      <c r="I755" t="s">
        <v>5357</v>
      </c>
      <c r="J755" t="s">
        <v>5287</v>
      </c>
      <c r="K755" t="s">
        <v>7230</v>
      </c>
      <c r="M755" t="s">
        <v>36</v>
      </c>
      <c r="N755" t="s">
        <v>36</v>
      </c>
      <c r="O755" t="s">
        <v>34</v>
      </c>
      <c r="P755" t="s">
        <v>36</v>
      </c>
      <c r="Q755" t="s">
        <v>34</v>
      </c>
      <c r="R755" t="s">
        <v>34</v>
      </c>
      <c r="S755" t="s">
        <v>36</v>
      </c>
      <c r="T755" s="4">
        <v>45673.599351851852</v>
      </c>
      <c r="U755" t="s">
        <v>5278</v>
      </c>
    </row>
    <row r="756" spans="1:21" x14ac:dyDescent="0.25">
      <c r="A756">
        <v>847</v>
      </c>
      <c r="B756" t="s">
        <v>36</v>
      </c>
      <c r="C756" t="s">
        <v>3710</v>
      </c>
      <c r="D756" t="s">
        <v>5271</v>
      </c>
      <c r="E756" t="s">
        <v>5272</v>
      </c>
      <c r="F756">
        <v>66809527</v>
      </c>
      <c r="G756" t="s">
        <v>5658</v>
      </c>
      <c r="H756" t="s">
        <v>5274</v>
      </c>
      <c r="I756" t="s">
        <v>5723</v>
      </c>
      <c r="J756" t="s">
        <v>7231</v>
      </c>
      <c r="K756" t="s">
        <v>7232</v>
      </c>
      <c r="L756" t="s">
        <v>7233</v>
      </c>
      <c r="M756" t="s">
        <v>36</v>
      </c>
      <c r="N756" t="s">
        <v>36</v>
      </c>
      <c r="O756" t="s">
        <v>36</v>
      </c>
      <c r="P756" t="s">
        <v>36</v>
      </c>
      <c r="Q756" t="s">
        <v>34</v>
      </c>
      <c r="R756" t="s">
        <v>34</v>
      </c>
      <c r="S756" t="s">
        <v>36</v>
      </c>
      <c r="T756" s="4">
        <v>45694.664189814815</v>
      </c>
      <c r="U756" t="s">
        <v>5278</v>
      </c>
    </row>
    <row r="757" spans="1:21" x14ac:dyDescent="0.25">
      <c r="A757">
        <v>847</v>
      </c>
      <c r="B757" t="s">
        <v>36</v>
      </c>
      <c r="C757" t="s">
        <v>3710</v>
      </c>
      <c r="D757" t="s">
        <v>5271</v>
      </c>
      <c r="E757" t="s">
        <v>5272</v>
      </c>
      <c r="F757">
        <v>16277411</v>
      </c>
      <c r="G757" t="s">
        <v>7234</v>
      </c>
      <c r="H757" t="s">
        <v>6997</v>
      </c>
      <c r="I757" t="s">
        <v>5300</v>
      </c>
      <c r="J757" t="s">
        <v>5381</v>
      </c>
      <c r="K757" t="s">
        <v>7235</v>
      </c>
      <c r="M757" t="s">
        <v>36</v>
      </c>
      <c r="N757" t="s">
        <v>36</v>
      </c>
      <c r="O757" t="s">
        <v>36</v>
      </c>
      <c r="P757" t="s">
        <v>36</v>
      </c>
      <c r="Q757" t="s">
        <v>34</v>
      </c>
      <c r="R757" t="s">
        <v>34</v>
      </c>
      <c r="S757" t="s">
        <v>36</v>
      </c>
      <c r="T757" s="4">
        <v>45691.915879629632</v>
      </c>
      <c r="U757" t="s">
        <v>5278</v>
      </c>
    </row>
    <row r="758" spans="1:21" x14ac:dyDescent="0.25">
      <c r="A758">
        <v>847</v>
      </c>
      <c r="B758" t="s">
        <v>36</v>
      </c>
      <c r="C758" t="s">
        <v>3710</v>
      </c>
      <c r="D758" t="s">
        <v>5271</v>
      </c>
      <c r="E758" t="s">
        <v>5272</v>
      </c>
      <c r="F758">
        <v>1049652050</v>
      </c>
      <c r="G758" t="s">
        <v>5305</v>
      </c>
      <c r="H758" t="s">
        <v>7236</v>
      </c>
      <c r="I758" t="s">
        <v>5755</v>
      </c>
      <c r="J758" t="s">
        <v>5416</v>
      </c>
      <c r="K758" t="s">
        <v>7237</v>
      </c>
      <c r="M758" t="s">
        <v>34</v>
      </c>
      <c r="N758" t="s">
        <v>36</v>
      </c>
      <c r="O758" t="s">
        <v>36</v>
      </c>
      <c r="P758" t="s">
        <v>36</v>
      </c>
      <c r="Q758" t="s">
        <v>34</v>
      </c>
      <c r="R758" t="s">
        <v>34</v>
      </c>
      <c r="S758" t="s">
        <v>34</v>
      </c>
      <c r="T758" s="4">
        <v>45716.506493055553</v>
      </c>
      <c r="U758" t="s">
        <v>5346</v>
      </c>
    </row>
    <row r="759" spans="1:21" x14ac:dyDescent="0.25">
      <c r="A759">
        <v>847</v>
      </c>
      <c r="B759" t="s">
        <v>36</v>
      </c>
      <c r="C759" t="s">
        <v>3710</v>
      </c>
      <c r="D759" t="s">
        <v>5271</v>
      </c>
      <c r="E759" t="s">
        <v>5272</v>
      </c>
      <c r="F759">
        <v>1118815116</v>
      </c>
      <c r="G759" t="s">
        <v>5439</v>
      </c>
      <c r="H759" t="s">
        <v>6126</v>
      </c>
      <c r="I759" t="s">
        <v>7238</v>
      </c>
      <c r="J759" t="s">
        <v>6145</v>
      </c>
      <c r="K759" t="s">
        <v>7239</v>
      </c>
      <c r="L759" t="s">
        <v>7239</v>
      </c>
      <c r="M759" t="s">
        <v>36</v>
      </c>
      <c r="N759" t="s">
        <v>36</v>
      </c>
      <c r="O759" t="s">
        <v>36</v>
      </c>
      <c r="P759" t="s">
        <v>36</v>
      </c>
      <c r="Q759" t="s">
        <v>34</v>
      </c>
      <c r="R759" t="s">
        <v>34</v>
      </c>
      <c r="S759" t="s">
        <v>34</v>
      </c>
      <c r="T759" s="4">
        <v>45743.682037037041</v>
      </c>
      <c r="U759" t="s">
        <v>5278</v>
      </c>
    </row>
    <row r="760" spans="1:21" x14ac:dyDescent="0.25">
      <c r="A760">
        <v>847</v>
      </c>
      <c r="B760" t="s">
        <v>36</v>
      </c>
      <c r="C760" t="s">
        <v>3710</v>
      </c>
      <c r="D760" t="s">
        <v>5271</v>
      </c>
      <c r="E760" t="s">
        <v>5272</v>
      </c>
      <c r="F760">
        <v>14697756</v>
      </c>
      <c r="G760" t="s">
        <v>6109</v>
      </c>
      <c r="H760" t="s">
        <v>5430</v>
      </c>
      <c r="I760" t="s">
        <v>5398</v>
      </c>
      <c r="J760" t="s">
        <v>5276</v>
      </c>
      <c r="K760" t="s">
        <v>7240</v>
      </c>
      <c r="M760" t="s">
        <v>36</v>
      </c>
      <c r="N760" t="s">
        <v>34</v>
      </c>
      <c r="O760" t="s">
        <v>36</v>
      </c>
      <c r="P760" t="s">
        <v>36</v>
      </c>
      <c r="Q760" t="s">
        <v>36</v>
      </c>
      <c r="R760" t="s">
        <v>34</v>
      </c>
      <c r="S760" t="s">
        <v>34</v>
      </c>
      <c r="T760" s="4">
        <v>45733.886064814818</v>
      </c>
      <c r="U760" t="s">
        <v>5346</v>
      </c>
    </row>
    <row r="761" spans="1:21" x14ac:dyDescent="0.25">
      <c r="A761">
        <v>847</v>
      </c>
      <c r="B761" t="s">
        <v>36</v>
      </c>
      <c r="C761" t="s">
        <v>3710</v>
      </c>
      <c r="D761" t="s">
        <v>5271</v>
      </c>
      <c r="E761" t="s">
        <v>5272</v>
      </c>
      <c r="F761">
        <v>1003569132</v>
      </c>
      <c r="G761" t="s">
        <v>5846</v>
      </c>
      <c r="H761" t="s">
        <v>7052</v>
      </c>
      <c r="I761" t="s">
        <v>5462</v>
      </c>
      <c r="J761" t="s">
        <v>5333</v>
      </c>
      <c r="K761" t="s">
        <v>7241</v>
      </c>
      <c r="M761" t="s">
        <v>36</v>
      </c>
      <c r="N761" t="s">
        <v>36</v>
      </c>
      <c r="O761" t="s">
        <v>36</v>
      </c>
      <c r="P761" t="s">
        <v>36</v>
      </c>
      <c r="Q761" t="s">
        <v>34</v>
      </c>
      <c r="R761" t="s">
        <v>34</v>
      </c>
      <c r="S761" t="s">
        <v>36</v>
      </c>
      <c r="T761" s="4">
        <v>45706.467210648145</v>
      </c>
      <c r="U761" t="s">
        <v>5278</v>
      </c>
    </row>
    <row r="762" spans="1:21" x14ac:dyDescent="0.25">
      <c r="A762">
        <v>847</v>
      </c>
      <c r="B762" t="s">
        <v>36</v>
      </c>
      <c r="C762" t="s">
        <v>3710</v>
      </c>
      <c r="D762" t="s">
        <v>5271</v>
      </c>
      <c r="E762" t="s">
        <v>5272</v>
      </c>
      <c r="F762">
        <v>7278806</v>
      </c>
      <c r="G762" t="s">
        <v>5671</v>
      </c>
      <c r="H762" t="s">
        <v>7242</v>
      </c>
      <c r="I762" t="s">
        <v>7223</v>
      </c>
      <c r="J762" t="s">
        <v>5482</v>
      </c>
      <c r="K762" t="s">
        <v>7243</v>
      </c>
      <c r="M762" t="s">
        <v>36</v>
      </c>
      <c r="N762" t="s">
        <v>36</v>
      </c>
      <c r="O762" t="s">
        <v>36</v>
      </c>
      <c r="P762" t="s">
        <v>36</v>
      </c>
      <c r="Q762" t="s">
        <v>34</v>
      </c>
      <c r="R762" t="s">
        <v>34</v>
      </c>
      <c r="S762" t="s">
        <v>36</v>
      </c>
      <c r="T762" s="4">
        <v>45693.430694444447</v>
      </c>
      <c r="U762" t="s">
        <v>5278</v>
      </c>
    </row>
    <row r="763" spans="1:21" x14ac:dyDescent="0.25">
      <c r="A763">
        <v>847</v>
      </c>
      <c r="B763" t="s">
        <v>36</v>
      </c>
      <c r="C763" t="s">
        <v>3710</v>
      </c>
      <c r="D763" t="s">
        <v>5271</v>
      </c>
      <c r="E763" t="s">
        <v>5272</v>
      </c>
      <c r="F763">
        <v>6292482</v>
      </c>
      <c r="G763" t="s">
        <v>6940</v>
      </c>
      <c r="H763" t="s">
        <v>5565</v>
      </c>
      <c r="I763" t="s">
        <v>5478</v>
      </c>
      <c r="K763" t="s">
        <v>7244</v>
      </c>
      <c r="M763" t="s">
        <v>36</v>
      </c>
      <c r="N763" t="s">
        <v>36</v>
      </c>
      <c r="O763" t="s">
        <v>36</v>
      </c>
      <c r="P763" t="s">
        <v>36</v>
      </c>
      <c r="Q763" t="s">
        <v>34</v>
      </c>
      <c r="R763" t="s">
        <v>34</v>
      </c>
      <c r="S763" t="s">
        <v>36</v>
      </c>
      <c r="T763" s="4">
        <v>45687.445069444446</v>
      </c>
      <c r="U763" t="s">
        <v>5278</v>
      </c>
    </row>
    <row r="764" spans="1:21" x14ac:dyDescent="0.25">
      <c r="A764">
        <v>847</v>
      </c>
      <c r="B764" t="s">
        <v>36</v>
      </c>
      <c r="C764" t="s">
        <v>3710</v>
      </c>
      <c r="D764" t="s">
        <v>5271</v>
      </c>
      <c r="E764" t="s">
        <v>5272</v>
      </c>
      <c r="F764">
        <v>16738798</v>
      </c>
      <c r="G764" t="s">
        <v>7245</v>
      </c>
      <c r="H764" t="s">
        <v>5484</v>
      </c>
      <c r="I764" t="s">
        <v>5296</v>
      </c>
      <c r="J764" t="s">
        <v>6338</v>
      </c>
      <c r="K764" t="s">
        <v>7246</v>
      </c>
      <c r="L764" t="s">
        <v>7247</v>
      </c>
      <c r="M764" t="s">
        <v>36</v>
      </c>
      <c r="N764" t="s">
        <v>36</v>
      </c>
      <c r="O764" t="s">
        <v>36</v>
      </c>
      <c r="P764" t="s">
        <v>36</v>
      </c>
      <c r="Q764" t="s">
        <v>34</v>
      </c>
      <c r="R764" t="s">
        <v>34</v>
      </c>
      <c r="S764" t="s">
        <v>34</v>
      </c>
      <c r="T764" s="4">
        <v>45677.447060185186</v>
      </c>
      <c r="U764" t="s">
        <v>5278</v>
      </c>
    </row>
    <row r="765" spans="1:21" x14ac:dyDescent="0.25">
      <c r="A765">
        <v>847</v>
      </c>
      <c r="B765" t="s">
        <v>36</v>
      </c>
      <c r="C765" t="s">
        <v>3710</v>
      </c>
      <c r="D765" t="s">
        <v>5271</v>
      </c>
      <c r="E765" t="s">
        <v>5272</v>
      </c>
      <c r="F765">
        <v>37270037</v>
      </c>
      <c r="G765" t="s">
        <v>7248</v>
      </c>
      <c r="H765" t="s">
        <v>6469</v>
      </c>
      <c r="I765" t="s">
        <v>5415</v>
      </c>
      <c r="J765" t="s">
        <v>6517</v>
      </c>
      <c r="K765" t="s">
        <v>7249</v>
      </c>
      <c r="M765" t="s">
        <v>36</v>
      </c>
      <c r="N765" t="s">
        <v>36</v>
      </c>
      <c r="O765" t="s">
        <v>36</v>
      </c>
      <c r="P765" t="s">
        <v>36</v>
      </c>
      <c r="Q765" t="s">
        <v>34</v>
      </c>
      <c r="R765" t="s">
        <v>34</v>
      </c>
      <c r="S765" t="s">
        <v>36</v>
      </c>
      <c r="T765" s="4">
        <v>45685.612187500003</v>
      </c>
      <c r="U765" t="s">
        <v>5278</v>
      </c>
    </row>
    <row r="766" spans="1:21" x14ac:dyDescent="0.25">
      <c r="A766">
        <v>847</v>
      </c>
      <c r="B766" t="s">
        <v>36</v>
      </c>
      <c r="C766" t="s">
        <v>3710</v>
      </c>
      <c r="D766" t="s">
        <v>5271</v>
      </c>
      <c r="E766" t="s">
        <v>5272</v>
      </c>
      <c r="F766">
        <v>1007820372</v>
      </c>
      <c r="G766" t="s">
        <v>5658</v>
      </c>
      <c r="H766" t="s">
        <v>5437</v>
      </c>
      <c r="I766" t="s">
        <v>7250</v>
      </c>
      <c r="J766" t="s">
        <v>7251</v>
      </c>
      <c r="K766" t="s">
        <v>7252</v>
      </c>
      <c r="L766" t="s">
        <v>7252</v>
      </c>
      <c r="M766" t="s">
        <v>36</v>
      </c>
      <c r="N766" t="s">
        <v>36</v>
      </c>
      <c r="O766" t="s">
        <v>36</v>
      </c>
      <c r="P766" t="s">
        <v>36</v>
      </c>
      <c r="Q766" t="s">
        <v>34</v>
      </c>
      <c r="R766" t="s">
        <v>34</v>
      </c>
      <c r="S766" t="s">
        <v>34</v>
      </c>
      <c r="T766" s="4">
        <v>45721.411527777775</v>
      </c>
      <c r="U766" t="s">
        <v>5309</v>
      </c>
    </row>
    <row r="767" spans="1:21" x14ac:dyDescent="0.25">
      <c r="A767">
        <v>847</v>
      </c>
      <c r="B767" t="s">
        <v>36</v>
      </c>
      <c r="C767" t="s">
        <v>3710</v>
      </c>
      <c r="D767" t="s">
        <v>5271</v>
      </c>
      <c r="E767" t="s">
        <v>5272</v>
      </c>
      <c r="F767">
        <v>16865770</v>
      </c>
      <c r="G767" t="s">
        <v>5426</v>
      </c>
      <c r="H767" t="s">
        <v>7253</v>
      </c>
      <c r="I767" t="s">
        <v>7254</v>
      </c>
      <c r="J767" t="s">
        <v>7255</v>
      </c>
      <c r="K767" t="s">
        <v>7256</v>
      </c>
      <c r="L767" t="s">
        <v>7257</v>
      </c>
      <c r="M767" t="s">
        <v>36</v>
      </c>
      <c r="N767" t="s">
        <v>36</v>
      </c>
      <c r="O767" t="s">
        <v>34</v>
      </c>
      <c r="P767" t="s">
        <v>36</v>
      </c>
      <c r="Q767" t="s">
        <v>34</v>
      </c>
      <c r="R767" t="s">
        <v>34</v>
      </c>
      <c r="S767" t="s">
        <v>36</v>
      </c>
      <c r="T767" s="4">
        <v>45741.475347222222</v>
      </c>
      <c r="U767" t="s">
        <v>5278</v>
      </c>
    </row>
    <row r="768" spans="1:21" x14ac:dyDescent="0.25">
      <c r="A768">
        <v>847</v>
      </c>
      <c r="B768" t="s">
        <v>36</v>
      </c>
      <c r="C768" t="s">
        <v>3710</v>
      </c>
      <c r="D768" t="s">
        <v>5271</v>
      </c>
      <c r="E768" t="s">
        <v>5272</v>
      </c>
      <c r="F768">
        <v>10591884</v>
      </c>
      <c r="G768" t="s">
        <v>5563</v>
      </c>
      <c r="H768" t="s">
        <v>5665</v>
      </c>
      <c r="I768" t="s">
        <v>7258</v>
      </c>
      <c r="J768" t="s">
        <v>5615</v>
      </c>
      <c r="K768" t="s">
        <v>7259</v>
      </c>
      <c r="L768" t="s">
        <v>7259</v>
      </c>
      <c r="M768" t="s">
        <v>36</v>
      </c>
      <c r="N768" t="s">
        <v>36</v>
      </c>
      <c r="O768" t="s">
        <v>36</v>
      </c>
      <c r="P768" t="s">
        <v>36</v>
      </c>
      <c r="Q768" t="s">
        <v>34</v>
      </c>
      <c r="R768" t="s">
        <v>34</v>
      </c>
      <c r="S768" t="s">
        <v>36</v>
      </c>
      <c r="T768" s="4">
        <v>45716.481828703705</v>
      </c>
      <c r="U768" t="s">
        <v>5278</v>
      </c>
    </row>
    <row r="769" spans="1:21" x14ac:dyDescent="0.25">
      <c r="A769">
        <v>847</v>
      </c>
      <c r="B769" t="s">
        <v>36</v>
      </c>
      <c r="C769" t="s">
        <v>3710</v>
      </c>
      <c r="D769" t="s">
        <v>5271</v>
      </c>
      <c r="E769" t="s">
        <v>5272</v>
      </c>
      <c r="F769">
        <v>94303514</v>
      </c>
      <c r="G769" t="s">
        <v>6561</v>
      </c>
      <c r="H769" t="s">
        <v>5348</v>
      </c>
      <c r="I769" t="s">
        <v>5580</v>
      </c>
      <c r="J769" t="s">
        <v>7260</v>
      </c>
      <c r="K769" t="s">
        <v>7261</v>
      </c>
      <c r="M769" t="s">
        <v>34</v>
      </c>
      <c r="N769" t="s">
        <v>36</v>
      </c>
      <c r="O769" t="s">
        <v>34</v>
      </c>
      <c r="P769" t="s">
        <v>36</v>
      </c>
      <c r="Q769" t="s">
        <v>34</v>
      </c>
      <c r="R769" t="s">
        <v>34</v>
      </c>
      <c r="S769" t="s">
        <v>34</v>
      </c>
      <c r="T769" s="4">
        <v>45727.496886574074</v>
      </c>
      <c r="U769" t="s">
        <v>5346</v>
      </c>
    </row>
    <row r="770" spans="1:21" x14ac:dyDescent="0.25">
      <c r="A770">
        <v>847</v>
      </c>
      <c r="B770" t="s">
        <v>36</v>
      </c>
      <c r="C770" t="s">
        <v>3710</v>
      </c>
      <c r="D770" t="s">
        <v>5271</v>
      </c>
      <c r="E770" t="s">
        <v>5272</v>
      </c>
      <c r="F770">
        <v>36281833</v>
      </c>
      <c r="G770" t="s">
        <v>6010</v>
      </c>
      <c r="H770" t="s">
        <v>5294</v>
      </c>
      <c r="I770" t="s">
        <v>6040</v>
      </c>
      <c r="K770" t="s">
        <v>7262</v>
      </c>
      <c r="L770" t="s">
        <v>7262</v>
      </c>
      <c r="M770" t="s">
        <v>36</v>
      </c>
      <c r="N770" t="s">
        <v>36</v>
      </c>
      <c r="O770" t="s">
        <v>36</v>
      </c>
      <c r="P770" t="s">
        <v>36</v>
      </c>
      <c r="Q770" t="s">
        <v>34</v>
      </c>
      <c r="R770" t="s">
        <v>34</v>
      </c>
      <c r="S770" t="s">
        <v>34</v>
      </c>
      <c r="T770" s="4">
        <v>45721.447708333333</v>
      </c>
      <c r="U770" t="s">
        <v>5278</v>
      </c>
    </row>
    <row r="771" spans="1:21" x14ac:dyDescent="0.25">
      <c r="A771">
        <v>847</v>
      </c>
      <c r="B771" t="s">
        <v>36</v>
      </c>
      <c r="C771" t="s">
        <v>3710</v>
      </c>
      <c r="D771" t="s">
        <v>5271</v>
      </c>
      <c r="E771" t="s">
        <v>5272</v>
      </c>
      <c r="F771">
        <v>1061749013</v>
      </c>
      <c r="G771" t="s">
        <v>5913</v>
      </c>
      <c r="H771" t="s">
        <v>7263</v>
      </c>
      <c r="I771" t="s">
        <v>5357</v>
      </c>
      <c r="J771" t="s">
        <v>5462</v>
      </c>
      <c r="K771" t="s">
        <v>7264</v>
      </c>
      <c r="L771" t="s">
        <v>7264</v>
      </c>
      <c r="M771" t="s">
        <v>36</v>
      </c>
      <c r="N771" t="s">
        <v>36</v>
      </c>
      <c r="O771" t="s">
        <v>36</v>
      </c>
      <c r="P771" t="s">
        <v>36</v>
      </c>
      <c r="Q771" t="s">
        <v>34</v>
      </c>
      <c r="R771" t="s">
        <v>34</v>
      </c>
      <c r="S771" t="s">
        <v>36</v>
      </c>
      <c r="T771" s="4">
        <v>45706.542870370373</v>
      </c>
      <c r="U771" t="s">
        <v>5346</v>
      </c>
    </row>
    <row r="772" spans="1:21" x14ac:dyDescent="0.25">
      <c r="A772">
        <v>847</v>
      </c>
      <c r="B772" t="s">
        <v>36</v>
      </c>
      <c r="C772" t="s">
        <v>3710</v>
      </c>
      <c r="D772" t="s">
        <v>5271</v>
      </c>
      <c r="E772" t="s">
        <v>5272</v>
      </c>
      <c r="F772">
        <v>1113653206</v>
      </c>
      <c r="G772" t="s">
        <v>5599</v>
      </c>
      <c r="H772" t="s">
        <v>6126</v>
      </c>
      <c r="I772" t="s">
        <v>5447</v>
      </c>
      <c r="J772" t="s">
        <v>5487</v>
      </c>
      <c r="K772" t="s">
        <v>7265</v>
      </c>
      <c r="M772" t="s">
        <v>36</v>
      </c>
      <c r="N772" t="s">
        <v>36</v>
      </c>
      <c r="O772" t="s">
        <v>36</v>
      </c>
      <c r="P772" t="s">
        <v>36</v>
      </c>
      <c r="Q772" t="s">
        <v>34</v>
      </c>
      <c r="R772" t="s">
        <v>34</v>
      </c>
      <c r="S772" t="s">
        <v>34</v>
      </c>
      <c r="T772" s="4">
        <v>45700.676782407405</v>
      </c>
      <c r="U772" t="s">
        <v>5284</v>
      </c>
    </row>
    <row r="773" spans="1:21" x14ac:dyDescent="0.25">
      <c r="A773">
        <v>847</v>
      </c>
      <c r="B773" t="s">
        <v>36</v>
      </c>
      <c r="C773" t="s">
        <v>3710</v>
      </c>
      <c r="D773" t="s">
        <v>5271</v>
      </c>
      <c r="E773" t="s">
        <v>5272</v>
      </c>
      <c r="F773">
        <v>16889604</v>
      </c>
      <c r="G773" t="s">
        <v>6061</v>
      </c>
      <c r="H773" t="s">
        <v>5340</v>
      </c>
      <c r="I773" t="s">
        <v>5503</v>
      </c>
      <c r="K773" t="s">
        <v>7266</v>
      </c>
      <c r="M773" t="s">
        <v>36</v>
      </c>
      <c r="N773" t="s">
        <v>36</v>
      </c>
      <c r="O773" t="s">
        <v>34</v>
      </c>
      <c r="P773" t="s">
        <v>36</v>
      </c>
      <c r="Q773" t="s">
        <v>34</v>
      </c>
      <c r="R773" t="s">
        <v>34</v>
      </c>
      <c r="S773" t="s">
        <v>36</v>
      </c>
      <c r="T773" s="4">
        <v>45716.79346064815</v>
      </c>
      <c r="U773" t="s">
        <v>5278</v>
      </c>
    </row>
    <row r="774" spans="1:21" x14ac:dyDescent="0.25">
      <c r="A774">
        <v>847</v>
      </c>
      <c r="B774" t="s">
        <v>36</v>
      </c>
      <c r="C774" t="s">
        <v>3710</v>
      </c>
      <c r="D774" t="s">
        <v>5271</v>
      </c>
      <c r="E774" t="s">
        <v>5272</v>
      </c>
      <c r="F774">
        <v>14701928</v>
      </c>
      <c r="G774" t="s">
        <v>5356</v>
      </c>
      <c r="H774" t="s">
        <v>5711</v>
      </c>
      <c r="I774" t="s">
        <v>7267</v>
      </c>
      <c r="K774" t="s">
        <v>7268</v>
      </c>
      <c r="M774" t="s">
        <v>36</v>
      </c>
      <c r="N774" t="s">
        <v>36</v>
      </c>
      <c r="O774" t="s">
        <v>36</v>
      </c>
      <c r="P774" t="s">
        <v>36</v>
      </c>
      <c r="Q774" t="s">
        <v>34</v>
      </c>
      <c r="R774" t="s">
        <v>34</v>
      </c>
      <c r="S774" t="s">
        <v>36</v>
      </c>
      <c r="T774" s="4">
        <v>45749.424791666665</v>
      </c>
      <c r="U774" t="s">
        <v>5278</v>
      </c>
    </row>
    <row r="775" spans="1:21" x14ac:dyDescent="0.25">
      <c r="A775">
        <v>847</v>
      </c>
      <c r="B775" t="s">
        <v>36</v>
      </c>
      <c r="C775" t="s">
        <v>3710</v>
      </c>
      <c r="D775" t="s">
        <v>5271</v>
      </c>
      <c r="E775" t="s">
        <v>5272</v>
      </c>
      <c r="F775">
        <v>51935654</v>
      </c>
      <c r="G775" t="s">
        <v>5765</v>
      </c>
      <c r="H775" t="s">
        <v>5731</v>
      </c>
      <c r="I775" t="s">
        <v>7269</v>
      </c>
      <c r="J775" t="s">
        <v>5779</v>
      </c>
      <c r="K775" t="s">
        <v>7270</v>
      </c>
      <c r="M775" t="s">
        <v>36</v>
      </c>
      <c r="N775" t="s">
        <v>36</v>
      </c>
      <c r="O775" t="s">
        <v>36</v>
      </c>
      <c r="P775" t="s">
        <v>36</v>
      </c>
      <c r="Q775" t="s">
        <v>34</v>
      </c>
      <c r="R775" t="s">
        <v>34</v>
      </c>
      <c r="S775" t="s">
        <v>34</v>
      </c>
      <c r="T775" s="4">
        <v>45667.368287037039</v>
      </c>
      <c r="U775" t="s">
        <v>5278</v>
      </c>
    </row>
    <row r="776" spans="1:21" x14ac:dyDescent="0.25">
      <c r="A776">
        <v>847</v>
      </c>
      <c r="B776" t="s">
        <v>36</v>
      </c>
      <c r="C776" t="s">
        <v>3710</v>
      </c>
      <c r="D776" t="s">
        <v>5271</v>
      </c>
      <c r="E776" t="s">
        <v>5272</v>
      </c>
      <c r="F776">
        <v>1144071185</v>
      </c>
      <c r="G776" t="s">
        <v>5426</v>
      </c>
      <c r="H776" t="s">
        <v>6614</v>
      </c>
      <c r="I776" t="s">
        <v>5357</v>
      </c>
      <c r="J776" t="s">
        <v>6166</v>
      </c>
      <c r="K776" t="s">
        <v>7271</v>
      </c>
      <c r="M776" t="s">
        <v>36</v>
      </c>
      <c r="N776" t="s">
        <v>36</v>
      </c>
      <c r="O776" t="s">
        <v>36</v>
      </c>
      <c r="P776" t="s">
        <v>36</v>
      </c>
      <c r="Q776" t="s">
        <v>34</v>
      </c>
      <c r="R776" t="s">
        <v>34</v>
      </c>
      <c r="S776" t="s">
        <v>34</v>
      </c>
      <c r="T776" s="4">
        <v>45770.401967592596</v>
      </c>
      <c r="U776" t="s">
        <v>5284</v>
      </c>
    </row>
    <row r="777" spans="1:21" x14ac:dyDescent="0.25">
      <c r="A777">
        <v>847</v>
      </c>
      <c r="B777" t="s">
        <v>36</v>
      </c>
      <c r="C777" t="s">
        <v>3710</v>
      </c>
      <c r="D777" t="s">
        <v>5271</v>
      </c>
      <c r="E777" t="s">
        <v>5272</v>
      </c>
      <c r="F777">
        <v>1087752896</v>
      </c>
      <c r="G777" t="s">
        <v>7272</v>
      </c>
      <c r="H777" t="s">
        <v>5497</v>
      </c>
      <c r="I777" t="s">
        <v>7273</v>
      </c>
      <c r="J777" t="s">
        <v>5462</v>
      </c>
      <c r="K777" t="s">
        <v>7274</v>
      </c>
      <c r="M777" t="s">
        <v>36</v>
      </c>
      <c r="N777" t="s">
        <v>36</v>
      </c>
      <c r="O777" t="s">
        <v>36</v>
      </c>
      <c r="P777" t="s">
        <v>36</v>
      </c>
      <c r="Q777" t="s">
        <v>34</v>
      </c>
      <c r="R777" t="s">
        <v>34</v>
      </c>
      <c r="S777" t="s">
        <v>36</v>
      </c>
      <c r="T777" s="4">
        <v>45701.796238425923</v>
      </c>
      <c r="U777" t="s">
        <v>5278</v>
      </c>
    </row>
    <row r="778" spans="1:21" x14ac:dyDescent="0.25">
      <c r="A778">
        <v>847</v>
      </c>
      <c r="B778" t="s">
        <v>36</v>
      </c>
      <c r="C778" t="s">
        <v>3710</v>
      </c>
      <c r="D778" t="s">
        <v>5271</v>
      </c>
      <c r="E778" t="s">
        <v>5272</v>
      </c>
      <c r="F778">
        <v>6389222</v>
      </c>
      <c r="G778" t="s">
        <v>5454</v>
      </c>
      <c r="H778" t="s">
        <v>5570</v>
      </c>
      <c r="I778" t="s">
        <v>5398</v>
      </c>
      <c r="J778" t="s">
        <v>5613</v>
      </c>
      <c r="K778" t="s">
        <v>7275</v>
      </c>
      <c r="M778" t="s">
        <v>36</v>
      </c>
      <c r="N778" t="s">
        <v>36</v>
      </c>
      <c r="O778" t="s">
        <v>36</v>
      </c>
      <c r="P778" t="s">
        <v>36</v>
      </c>
      <c r="Q778" t="s">
        <v>34</v>
      </c>
      <c r="R778" t="s">
        <v>34</v>
      </c>
      <c r="S778" t="s">
        <v>34</v>
      </c>
      <c r="T778" s="4">
        <v>45670.542175925926</v>
      </c>
      <c r="U778" t="s">
        <v>5284</v>
      </c>
    </row>
    <row r="779" spans="1:21" x14ac:dyDescent="0.25">
      <c r="A779">
        <v>847</v>
      </c>
      <c r="B779" t="s">
        <v>36</v>
      </c>
      <c r="C779" t="s">
        <v>3710</v>
      </c>
      <c r="D779" t="s">
        <v>5271</v>
      </c>
      <c r="E779" t="s">
        <v>5272</v>
      </c>
      <c r="F779">
        <v>1113656048</v>
      </c>
      <c r="G779" t="s">
        <v>7276</v>
      </c>
      <c r="H779" t="s">
        <v>7277</v>
      </c>
      <c r="I779" t="s">
        <v>5755</v>
      </c>
      <c r="J779" t="s">
        <v>6345</v>
      </c>
      <c r="K779" t="s">
        <v>7278</v>
      </c>
      <c r="L779" t="s">
        <v>7279</v>
      </c>
      <c r="M779" t="s">
        <v>34</v>
      </c>
      <c r="N779" t="s">
        <v>36</v>
      </c>
      <c r="O779" t="s">
        <v>36</v>
      </c>
      <c r="P779" t="s">
        <v>36</v>
      </c>
      <c r="Q779" t="s">
        <v>36</v>
      </c>
      <c r="R779" t="s">
        <v>34</v>
      </c>
      <c r="S779" t="s">
        <v>34</v>
      </c>
      <c r="T779" s="4">
        <v>45735.600810185184</v>
      </c>
      <c r="U779" t="s">
        <v>5284</v>
      </c>
    </row>
    <row r="780" spans="1:21" x14ac:dyDescent="0.25">
      <c r="A780">
        <v>847</v>
      </c>
      <c r="B780" t="s">
        <v>36</v>
      </c>
      <c r="C780" t="s">
        <v>3710</v>
      </c>
      <c r="D780" t="s">
        <v>5271</v>
      </c>
      <c r="E780" t="s">
        <v>5272</v>
      </c>
      <c r="F780">
        <v>1113659500</v>
      </c>
      <c r="G780" t="s">
        <v>5437</v>
      </c>
      <c r="H780" t="s">
        <v>7205</v>
      </c>
      <c r="I780" t="s">
        <v>5575</v>
      </c>
      <c r="J780" t="s">
        <v>5381</v>
      </c>
      <c r="K780" t="s">
        <v>7280</v>
      </c>
      <c r="M780" t="s">
        <v>36</v>
      </c>
      <c r="N780" t="s">
        <v>36</v>
      </c>
      <c r="O780" t="s">
        <v>36</v>
      </c>
      <c r="P780" t="s">
        <v>36</v>
      </c>
      <c r="Q780" t="s">
        <v>34</v>
      </c>
      <c r="R780" t="s">
        <v>34</v>
      </c>
      <c r="S780" t="s">
        <v>34</v>
      </c>
      <c r="T780" s="4">
        <v>45702.366307870368</v>
      </c>
      <c r="U780" t="s">
        <v>5284</v>
      </c>
    </row>
    <row r="781" spans="1:21" x14ac:dyDescent="0.25">
      <c r="A781">
        <v>847</v>
      </c>
      <c r="B781" t="s">
        <v>36</v>
      </c>
      <c r="C781" t="s">
        <v>3710</v>
      </c>
      <c r="D781" t="s">
        <v>5271</v>
      </c>
      <c r="E781" t="s">
        <v>5272</v>
      </c>
      <c r="F781">
        <v>1061199858</v>
      </c>
      <c r="G781" t="s">
        <v>5299</v>
      </c>
      <c r="H781" t="s">
        <v>7281</v>
      </c>
      <c r="I781" t="s">
        <v>7282</v>
      </c>
      <c r="J781" t="s">
        <v>5282</v>
      </c>
      <c r="K781" t="s">
        <v>7283</v>
      </c>
      <c r="L781" t="s">
        <v>7283</v>
      </c>
      <c r="M781" t="s">
        <v>36</v>
      </c>
      <c r="N781" t="s">
        <v>36</v>
      </c>
      <c r="O781" t="s">
        <v>36</v>
      </c>
      <c r="P781" t="s">
        <v>36</v>
      </c>
      <c r="Q781" t="s">
        <v>34</v>
      </c>
      <c r="R781" t="s">
        <v>34</v>
      </c>
      <c r="S781" t="s">
        <v>36</v>
      </c>
      <c r="T781" s="4">
        <v>45672.517604166664</v>
      </c>
      <c r="U781" t="s">
        <v>5278</v>
      </c>
    </row>
    <row r="782" spans="1:21" x14ac:dyDescent="0.25">
      <c r="A782">
        <v>847</v>
      </c>
      <c r="B782" t="s">
        <v>36</v>
      </c>
      <c r="C782" t="s">
        <v>3710</v>
      </c>
      <c r="D782" t="s">
        <v>5271</v>
      </c>
      <c r="E782" t="s">
        <v>5272</v>
      </c>
      <c r="F782">
        <v>1144070389</v>
      </c>
      <c r="G782" t="s">
        <v>7284</v>
      </c>
      <c r="H782" t="s">
        <v>5425</v>
      </c>
      <c r="I782" t="s">
        <v>6085</v>
      </c>
      <c r="J782" t="s">
        <v>5318</v>
      </c>
      <c r="K782" t="s">
        <v>7285</v>
      </c>
      <c r="L782" t="s">
        <v>7286</v>
      </c>
      <c r="M782" t="s">
        <v>36</v>
      </c>
      <c r="N782" t="s">
        <v>36</v>
      </c>
      <c r="O782" t="s">
        <v>36</v>
      </c>
      <c r="P782" t="s">
        <v>36</v>
      </c>
      <c r="Q782" t="s">
        <v>34</v>
      </c>
      <c r="R782" t="s">
        <v>34</v>
      </c>
      <c r="S782" t="s">
        <v>36</v>
      </c>
      <c r="T782" s="4">
        <v>45670.845185185186</v>
      </c>
      <c r="U782" t="s">
        <v>5278</v>
      </c>
    </row>
    <row r="783" spans="1:21" x14ac:dyDescent="0.25">
      <c r="A783">
        <v>847</v>
      </c>
      <c r="B783" t="s">
        <v>36</v>
      </c>
      <c r="C783" t="s">
        <v>3710</v>
      </c>
      <c r="D783" t="s">
        <v>5271</v>
      </c>
      <c r="E783" t="s">
        <v>5272</v>
      </c>
      <c r="F783">
        <v>94314950</v>
      </c>
      <c r="G783" t="s">
        <v>6219</v>
      </c>
      <c r="H783" t="s">
        <v>5360</v>
      </c>
      <c r="I783" t="s">
        <v>5300</v>
      </c>
      <c r="J783" t="s">
        <v>5386</v>
      </c>
      <c r="K783" t="s">
        <v>7287</v>
      </c>
      <c r="L783" t="s">
        <v>7287</v>
      </c>
      <c r="M783" t="s">
        <v>36</v>
      </c>
      <c r="N783" t="s">
        <v>36</v>
      </c>
      <c r="O783" t="s">
        <v>34</v>
      </c>
      <c r="P783" t="s">
        <v>36</v>
      </c>
      <c r="Q783" t="s">
        <v>34</v>
      </c>
      <c r="R783" t="s">
        <v>34</v>
      </c>
      <c r="S783" t="s">
        <v>36</v>
      </c>
      <c r="T783" s="4">
        <v>45723.464097222219</v>
      </c>
      <c r="U783" t="s">
        <v>5278</v>
      </c>
    </row>
    <row r="784" spans="1:21" x14ac:dyDescent="0.25">
      <c r="A784">
        <v>847</v>
      </c>
      <c r="B784" t="s">
        <v>36</v>
      </c>
      <c r="C784" t="s">
        <v>3710</v>
      </c>
      <c r="D784" t="s">
        <v>5271</v>
      </c>
      <c r="E784" t="s">
        <v>5272</v>
      </c>
      <c r="F784">
        <v>29661691</v>
      </c>
      <c r="G784" t="s">
        <v>7288</v>
      </c>
      <c r="H784" t="s">
        <v>7289</v>
      </c>
      <c r="I784" t="s">
        <v>5487</v>
      </c>
      <c r="K784" t="s">
        <v>7290</v>
      </c>
      <c r="M784" t="s">
        <v>36</v>
      </c>
      <c r="N784" t="s">
        <v>36</v>
      </c>
      <c r="O784" t="s">
        <v>36</v>
      </c>
      <c r="P784" t="s">
        <v>36</v>
      </c>
      <c r="Q784" t="s">
        <v>34</v>
      </c>
      <c r="R784" t="s">
        <v>34</v>
      </c>
      <c r="S784" t="s">
        <v>34</v>
      </c>
      <c r="T784" s="4">
        <v>45699.659687500003</v>
      </c>
      <c r="U784" t="s">
        <v>5284</v>
      </c>
    </row>
    <row r="785" spans="1:21" x14ac:dyDescent="0.25">
      <c r="A785">
        <v>847</v>
      </c>
      <c r="B785" t="s">
        <v>36</v>
      </c>
      <c r="C785" t="s">
        <v>3710</v>
      </c>
      <c r="D785" t="s">
        <v>5271</v>
      </c>
      <c r="E785" t="s">
        <v>5272</v>
      </c>
      <c r="F785">
        <v>1113643732</v>
      </c>
      <c r="G785" t="s">
        <v>5470</v>
      </c>
      <c r="H785" t="s">
        <v>5711</v>
      </c>
      <c r="I785" t="s">
        <v>5604</v>
      </c>
      <c r="J785" t="s">
        <v>5478</v>
      </c>
      <c r="K785" t="s">
        <v>7291</v>
      </c>
      <c r="L785" t="s">
        <v>7292</v>
      </c>
      <c r="M785" t="s">
        <v>34</v>
      </c>
      <c r="N785" t="s">
        <v>36</v>
      </c>
      <c r="O785" t="s">
        <v>34</v>
      </c>
      <c r="P785" t="s">
        <v>36</v>
      </c>
      <c r="Q785" t="s">
        <v>34</v>
      </c>
      <c r="R785" t="s">
        <v>34</v>
      </c>
      <c r="S785" t="s">
        <v>36</v>
      </c>
      <c r="T785" s="4">
        <v>45723.504467592589</v>
      </c>
      <c r="U785" t="s">
        <v>5278</v>
      </c>
    </row>
    <row r="786" spans="1:21" x14ac:dyDescent="0.25">
      <c r="A786">
        <v>847</v>
      </c>
      <c r="B786" t="s">
        <v>36</v>
      </c>
      <c r="C786" t="s">
        <v>3710</v>
      </c>
      <c r="D786" t="s">
        <v>5271</v>
      </c>
      <c r="E786" t="s">
        <v>5272</v>
      </c>
      <c r="F786">
        <v>31164613</v>
      </c>
      <c r="G786" t="s">
        <v>5566</v>
      </c>
      <c r="H786" t="s">
        <v>5359</v>
      </c>
      <c r="I786" t="s">
        <v>7293</v>
      </c>
      <c r="J786" t="s">
        <v>6040</v>
      </c>
      <c r="K786" t="s">
        <v>7294</v>
      </c>
      <c r="L786" t="s">
        <v>7294</v>
      </c>
      <c r="M786" t="s">
        <v>36</v>
      </c>
      <c r="N786" t="s">
        <v>36</v>
      </c>
      <c r="O786" t="s">
        <v>36</v>
      </c>
      <c r="P786" t="s">
        <v>36</v>
      </c>
      <c r="Q786" t="s">
        <v>34</v>
      </c>
      <c r="R786" t="s">
        <v>34</v>
      </c>
      <c r="S786" t="s">
        <v>36</v>
      </c>
      <c r="T786" s="4">
        <v>45751.458622685182</v>
      </c>
      <c r="U786" t="s">
        <v>5309</v>
      </c>
    </row>
    <row r="787" spans="1:21" x14ac:dyDescent="0.25">
      <c r="A787">
        <v>847</v>
      </c>
      <c r="B787" t="s">
        <v>36</v>
      </c>
      <c r="C787" t="s">
        <v>3710</v>
      </c>
      <c r="D787" t="s">
        <v>5271</v>
      </c>
      <c r="E787" t="s">
        <v>5272</v>
      </c>
      <c r="F787">
        <v>38853041</v>
      </c>
      <c r="G787" t="s">
        <v>5450</v>
      </c>
      <c r="H787" t="s">
        <v>6110</v>
      </c>
      <c r="I787" t="s">
        <v>6758</v>
      </c>
      <c r="J787" t="s">
        <v>7295</v>
      </c>
      <c r="K787" t="s">
        <v>7296</v>
      </c>
      <c r="M787" t="s">
        <v>36</v>
      </c>
      <c r="N787" t="s">
        <v>36</v>
      </c>
      <c r="O787" t="s">
        <v>36</v>
      </c>
      <c r="P787" t="s">
        <v>36</v>
      </c>
      <c r="Q787" t="s">
        <v>34</v>
      </c>
      <c r="R787" t="s">
        <v>34</v>
      </c>
      <c r="S787" t="s">
        <v>36</v>
      </c>
      <c r="T787" s="4">
        <v>45771.654826388891</v>
      </c>
      <c r="U787" t="s">
        <v>5309</v>
      </c>
    </row>
    <row r="788" spans="1:21" x14ac:dyDescent="0.25">
      <c r="A788">
        <v>847</v>
      </c>
      <c r="B788" t="s">
        <v>36</v>
      </c>
      <c r="C788" t="s">
        <v>3710</v>
      </c>
      <c r="D788" t="s">
        <v>5271</v>
      </c>
      <c r="E788" t="s">
        <v>5272</v>
      </c>
      <c r="F788">
        <v>38794747</v>
      </c>
      <c r="G788" t="s">
        <v>5552</v>
      </c>
      <c r="H788" t="s">
        <v>7297</v>
      </c>
      <c r="I788" t="s">
        <v>5494</v>
      </c>
      <c r="J788" t="s">
        <v>5341</v>
      </c>
      <c r="K788" t="s">
        <v>7298</v>
      </c>
      <c r="M788" t="s">
        <v>36</v>
      </c>
      <c r="N788" t="s">
        <v>36</v>
      </c>
      <c r="O788" t="s">
        <v>36</v>
      </c>
      <c r="P788" t="s">
        <v>36</v>
      </c>
      <c r="Q788" t="s">
        <v>34</v>
      </c>
      <c r="R788" t="s">
        <v>34</v>
      </c>
      <c r="S788" t="s">
        <v>36</v>
      </c>
      <c r="T788" s="4">
        <v>45672.703506944446</v>
      </c>
      <c r="U788" t="s">
        <v>5284</v>
      </c>
    </row>
    <row r="789" spans="1:21" x14ac:dyDescent="0.25">
      <c r="A789">
        <v>847</v>
      </c>
      <c r="B789" t="s">
        <v>36</v>
      </c>
      <c r="C789" t="s">
        <v>3710</v>
      </c>
      <c r="D789" t="s">
        <v>5271</v>
      </c>
      <c r="E789" t="s">
        <v>5272</v>
      </c>
      <c r="F789">
        <v>1113626166</v>
      </c>
      <c r="G789" t="s">
        <v>7044</v>
      </c>
      <c r="H789" t="s">
        <v>7299</v>
      </c>
      <c r="I789" t="s">
        <v>5704</v>
      </c>
      <c r="K789" t="s">
        <v>7300</v>
      </c>
      <c r="L789" t="s">
        <v>7300</v>
      </c>
      <c r="M789" t="s">
        <v>36</v>
      </c>
      <c r="N789" t="s">
        <v>36</v>
      </c>
      <c r="O789" t="s">
        <v>36</v>
      </c>
      <c r="P789" t="s">
        <v>36</v>
      </c>
      <c r="Q789" t="s">
        <v>34</v>
      </c>
      <c r="R789" t="s">
        <v>34</v>
      </c>
      <c r="S789" t="s">
        <v>36</v>
      </c>
      <c r="T789" s="4">
        <v>45693.426886574074</v>
      </c>
      <c r="U789" t="s">
        <v>5278</v>
      </c>
    </row>
    <row r="790" spans="1:21" x14ac:dyDescent="0.25">
      <c r="A790">
        <v>847</v>
      </c>
      <c r="B790" t="s">
        <v>36</v>
      </c>
      <c r="C790" t="s">
        <v>3710</v>
      </c>
      <c r="D790" t="s">
        <v>5271</v>
      </c>
      <c r="E790" t="s">
        <v>5272</v>
      </c>
      <c r="F790">
        <v>1113675436</v>
      </c>
      <c r="G790" t="s">
        <v>5481</v>
      </c>
      <c r="H790" t="s">
        <v>6335</v>
      </c>
      <c r="I790" t="s">
        <v>7301</v>
      </c>
      <c r="K790" t="s">
        <v>7302</v>
      </c>
      <c r="L790" t="s">
        <v>7302</v>
      </c>
      <c r="M790" t="s">
        <v>36</v>
      </c>
      <c r="N790" t="s">
        <v>36</v>
      </c>
      <c r="O790" t="s">
        <v>36</v>
      </c>
      <c r="P790" t="s">
        <v>36</v>
      </c>
      <c r="Q790" t="s">
        <v>34</v>
      </c>
      <c r="R790" t="s">
        <v>34</v>
      </c>
      <c r="S790" t="s">
        <v>34</v>
      </c>
      <c r="T790" s="4">
        <v>45706.466863425929</v>
      </c>
      <c r="U790" t="s">
        <v>5278</v>
      </c>
    </row>
    <row r="791" spans="1:21" x14ac:dyDescent="0.25">
      <c r="A791">
        <v>847</v>
      </c>
      <c r="B791" t="s">
        <v>36</v>
      </c>
      <c r="C791" t="s">
        <v>3710</v>
      </c>
      <c r="D791" t="s">
        <v>5271</v>
      </c>
      <c r="E791" t="s">
        <v>5272</v>
      </c>
      <c r="F791">
        <v>1113690207</v>
      </c>
      <c r="G791" t="s">
        <v>5969</v>
      </c>
      <c r="H791" t="s">
        <v>5430</v>
      </c>
      <c r="I791" t="s">
        <v>7303</v>
      </c>
      <c r="J791" t="s">
        <v>5282</v>
      </c>
      <c r="K791" t="s">
        <v>7304</v>
      </c>
      <c r="M791" t="s">
        <v>36</v>
      </c>
      <c r="N791" t="s">
        <v>36</v>
      </c>
      <c r="O791" t="s">
        <v>36</v>
      </c>
      <c r="P791" t="s">
        <v>36</v>
      </c>
      <c r="Q791" t="s">
        <v>34</v>
      </c>
      <c r="R791" t="s">
        <v>34</v>
      </c>
      <c r="S791" t="s">
        <v>36</v>
      </c>
      <c r="T791" s="4">
        <v>45679.50408564815</v>
      </c>
      <c r="U791" t="s">
        <v>5278</v>
      </c>
    </row>
    <row r="792" spans="1:21" x14ac:dyDescent="0.25">
      <c r="A792">
        <v>847</v>
      </c>
      <c r="B792" t="s">
        <v>36</v>
      </c>
      <c r="C792" t="s">
        <v>3710</v>
      </c>
      <c r="D792" t="s">
        <v>5271</v>
      </c>
      <c r="E792" t="s">
        <v>5272</v>
      </c>
      <c r="F792">
        <v>94317073</v>
      </c>
      <c r="G792" t="s">
        <v>5949</v>
      </c>
      <c r="H792" t="s">
        <v>5566</v>
      </c>
      <c r="I792" t="s">
        <v>5398</v>
      </c>
      <c r="J792" t="s">
        <v>5399</v>
      </c>
      <c r="K792" t="s">
        <v>7305</v>
      </c>
      <c r="M792" t="s">
        <v>36</v>
      </c>
      <c r="N792" t="s">
        <v>36</v>
      </c>
      <c r="O792" t="s">
        <v>36</v>
      </c>
      <c r="P792" t="s">
        <v>36</v>
      </c>
      <c r="Q792" t="s">
        <v>34</v>
      </c>
      <c r="R792" t="s">
        <v>34</v>
      </c>
      <c r="S792" t="s">
        <v>34</v>
      </c>
      <c r="T792" s="4">
        <v>45758.7424537037</v>
      </c>
      <c r="U792" t="s">
        <v>5284</v>
      </c>
    </row>
    <row r="793" spans="1:21" x14ac:dyDescent="0.25">
      <c r="A793">
        <v>847</v>
      </c>
      <c r="B793" t="s">
        <v>36</v>
      </c>
      <c r="C793" t="s">
        <v>3710</v>
      </c>
      <c r="D793" t="s">
        <v>5271</v>
      </c>
      <c r="E793" t="s">
        <v>5272</v>
      </c>
      <c r="F793">
        <v>1007837059</v>
      </c>
      <c r="G793" t="s">
        <v>5591</v>
      </c>
      <c r="H793" t="s">
        <v>6778</v>
      </c>
      <c r="I793" t="s">
        <v>5824</v>
      </c>
      <c r="K793" t="s">
        <v>7306</v>
      </c>
      <c r="L793" t="s">
        <v>7306</v>
      </c>
      <c r="M793" t="s">
        <v>36</v>
      </c>
      <c r="N793" t="s">
        <v>36</v>
      </c>
      <c r="O793" t="s">
        <v>34</v>
      </c>
      <c r="P793" t="s">
        <v>36</v>
      </c>
      <c r="Q793" t="s">
        <v>34</v>
      </c>
      <c r="R793" t="s">
        <v>34</v>
      </c>
      <c r="S793" t="s">
        <v>34</v>
      </c>
      <c r="T793" s="4">
        <v>45716.422233796293</v>
      </c>
      <c r="U793" t="s">
        <v>5309</v>
      </c>
    </row>
    <row r="794" spans="1:21" x14ac:dyDescent="0.25">
      <c r="A794">
        <v>847</v>
      </c>
      <c r="B794" t="s">
        <v>36</v>
      </c>
      <c r="C794" t="s">
        <v>3710</v>
      </c>
      <c r="D794" t="s">
        <v>5271</v>
      </c>
      <c r="E794" t="s">
        <v>5272</v>
      </c>
      <c r="F794">
        <v>1113682779</v>
      </c>
      <c r="G794" t="s">
        <v>6551</v>
      </c>
      <c r="H794" t="s">
        <v>5294</v>
      </c>
      <c r="I794" t="s">
        <v>7307</v>
      </c>
      <c r="J794" t="s">
        <v>7308</v>
      </c>
      <c r="K794" t="s">
        <v>7309</v>
      </c>
      <c r="M794" t="s">
        <v>36</v>
      </c>
      <c r="N794" t="s">
        <v>36</v>
      </c>
      <c r="O794" t="s">
        <v>36</v>
      </c>
      <c r="P794" t="s">
        <v>36</v>
      </c>
      <c r="Q794" t="s">
        <v>34</v>
      </c>
      <c r="R794" t="s">
        <v>34</v>
      </c>
      <c r="S794" t="s">
        <v>34</v>
      </c>
      <c r="T794" s="4">
        <v>45717.750844907408</v>
      </c>
      <c r="U794" t="s">
        <v>5309</v>
      </c>
    </row>
    <row r="795" spans="1:21" x14ac:dyDescent="0.25">
      <c r="A795">
        <v>847</v>
      </c>
      <c r="B795" t="s">
        <v>36</v>
      </c>
      <c r="C795" t="s">
        <v>3710</v>
      </c>
      <c r="D795" t="s">
        <v>5271</v>
      </c>
      <c r="E795" t="s">
        <v>5272</v>
      </c>
      <c r="F795">
        <v>1113659395</v>
      </c>
      <c r="G795" t="s">
        <v>5470</v>
      </c>
      <c r="H795" t="s">
        <v>7310</v>
      </c>
      <c r="I795" t="s">
        <v>6340</v>
      </c>
      <c r="K795" t="s">
        <v>7311</v>
      </c>
      <c r="L795" t="s">
        <v>7311</v>
      </c>
      <c r="M795" t="s">
        <v>36</v>
      </c>
      <c r="N795" t="s">
        <v>36</v>
      </c>
      <c r="O795" t="s">
        <v>36</v>
      </c>
      <c r="P795" t="s">
        <v>36</v>
      </c>
      <c r="Q795" t="s">
        <v>34</v>
      </c>
      <c r="R795" t="s">
        <v>34</v>
      </c>
      <c r="S795" t="s">
        <v>36</v>
      </c>
      <c r="T795" s="4">
        <v>45754.833055555559</v>
      </c>
      <c r="U795" t="s">
        <v>5278</v>
      </c>
    </row>
    <row r="796" spans="1:21" x14ac:dyDescent="0.25">
      <c r="A796">
        <v>847</v>
      </c>
      <c r="B796" t="s">
        <v>36</v>
      </c>
      <c r="C796" t="s">
        <v>3710</v>
      </c>
      <c r="D796" t="s">
        <v>5271</v>
      </c>
      <c r="E796" t="s">
        <v>5272</v>
      </c>
      <c r="F796">
        <v>1113622782</v>
      </c>
      <c r="G796" t="s">
        <v>7312</v>
      </c>
      <c r="H796" t="s">
        <v>7313</v>
      </c>
      <c r="I796" t="s">
        <v>6758</v>
      </c>
      <c r="J796" t="s">
        <v>7314</v>
      </c>
      <c r="K796" t="s">
        <v>7315</v>
      </c>
      <c r="M796" t="s">
        <v>36</v>
      </c>
      <c r="N796" t="s">
        <v>34</v>
      </c>
      <c r="O796" t="s">
        <v>36</v>
      </c>
      <c r="P796" t="s">
        <v>36</v>
      </c>
      <c r="Q796" t="s">
        <v>34</v>
      </c>
      <c r="R796" t="s">
        <v>34</v>
      </c>
      <c r="S796" t="s">
        <v>36</v>
      </c>
      <c r="T796" s="4">
        <v>45719.524062500001</v>
      </c>
      <c r="U796" t="s">
        <v>5284</v>
      </c>
    </row>
    <row r="797" spans="1:21" x14ac:dyDescent="0.25">
      <c r="A797">
        <v>847</v>
      </c>
      <c r="B797" t="s">
        <v>36</v>
      </c>
      <c r="C797" t="s">
        <v>3710</v>
      </c>
      <c r="D797" t="s">
        <v>5271</v>
      </c>
      <c r="E797" t="s">
        <v>5272</v>
      </c>
      <c r="F797">
        <v>1113641180</v>
      </c>
      <c r="G797" t="s">
        <v>6078</v>
      </c>
      <c r="H797" t="s">
        <v>5360</v>
      </c>
      <c r="I797" t="s">
        <v>6136</v>
      </c>
      <c r="J797" t="s">
        <v>5276</v>
      </c>
      <c r="K797" t="s">
        <v>7316</v>
      </c>
      <c r="L797" t="s">
        <v>7317</v>
      </c>
      <c r="M797" t="s">
        <v>36</v>
      </c>
      <c r="N797" t="s">
        <v>36</v>
      </c>
      <c r="O797" t="s">
        <v>36</v>
      </c>
      <c r="P797" t="s">
        <v>36</v>
      </c>
      <c r="Q797" t="s">
        <v>34</v>
      </c>
      <c r="R797" t="s">
        <v>34</v>
      </c>
      <c r="S797" t="s">
        <v>34</v>
      </c>
      <c r="T797" s="4">
        <v>45733.75949074074</v>
      </c>
      <c r="U797" t="s">
        <v>5309</v>
      </c>
    </row>
    <row r="798" spans="1:21" x14ac:dyDescent="0.25">
      <c r="A798">
        <v>847</v>
      </c>
      <c r="B798" t="s">
        <v>36</v>
      </c>
      <c r="C798" t="s">
        <v>3710</v>
      </c>
      <c r="D798" t="s">
        <v>5271</v>
      </c>
      <c r="E798" t="s">
        <v>5272</v>
      </c>
      <c r="F798">
        <v>14697757</v>
      </c>
      <c r="G798" t="s">
        <v>5574</v>
      </c>
      <c r="H798" t="s">
        <v>6168</v>
      </c>
      <c r="I798" t="s">
        <v>7318</v>
      </c>
      <c r="J798" t="s">
        <v>5965</v>
      </c>
      <c r="K798" t="s">
        <v>7319</v>
      </c>
      <c r="M798" t="s">
        <v>36</v>
      </c>
      <c r="N798" t="s">
        <v>36</v>
      </c>
      <c r="O798" t="s">
        <v>36</v>
      </c>
      <c r="P798" t="s">
        <v>36</v>
      </c>
      <c r="Q798" t="s">
        <v>34</v>
      </c>
      <c r="R798" t="s">
        <v>34</v>
      </c>
      <c r="S798" t="s">
        <v>36</v>
      </c>
      <c r="T798" s="4">
        <v>45754.644976851851</v>
      </c>
      <c r="U798" t="s">
        <v>5278</v>
      </c>
    </row>
    <row r="799" spans="1:21" x14ac:dyDescent="0.25">
      <c r="A799">
        <v>847</v>
      </c>
      <c r="B799" t="s">
        <v>36</v>
      </c>
      <c r="C799" t="s">
        <v>3710</v>
      </c>
      <c r="D799" t="s">
        <v>5271</v>
      </c>
      <c r="E799" t="s">
        <v>5272</v>
      </c>
      <c r="F799">
        <v>94323748</v>
      </c>
      <c r="G799" t="s">
        <v>5975</v>
      </c>
      <c r="H799" t="s">
        <v>7320</v>
      </c>
      <c r="I799" t="s">
        <v>7321</v>
      </c>
      <c r="J799" t="s">
        <v>6495</v>
      </c>
      <c r="K799" t="s">
        <v>7322</v>
      </c>
      <c r="L799" t="s">
        <v>7323</v>
      </c>
      <c r="M799" t="s">
        <v>36</v>
      </c>
      <c r="N799" t="s">
        <v>36</v>
      </c>
      <c r="O799" t="s">
        <v>36</v>
      </c>
      <c r="P799" t="s">
        <v>36</v>
      </c>
      <c r="Q799" t="s">
        <v>34</v>
      </c>
      <c r="R799" t="s">
        <v>34</v>
      </c>
      <c r="S799" t="s">
        <v>36</v>
      </c>
      <c r="T799" s="4">
        <v>45685.612488425926</v>
      </c>
      <c r="U799" t="s">
        <v>5278</v>
      </c>
    </row>
    <row r="800" spans="1:21" x14ac:dyDescent="0.25">
      <c r="A800">
        <v>847</v>
      </c>
      <c r="B800" t="s">
        <v>36</v>
      </c>
      <c r="C800" t="s">
        <v>3710</v>
      </c>
      <c r="D800" t="s">
        <v>5271</v>
      </c>
      <c r="E800" t="s">
        <v>5272</v>
      </c>
      <c r="F800">
        <v>1113683214</v>
      </c>
      <c r="G800" t="s">
        <v>7324</v>
      </c>
      <c r="H800" t="s">
        <v>7325</v>
      </c>
      <c r="I800" t="s">
        <v>5394</v>
      </c>
      <c r="J800" t="s">
        <v>5824</v>
      </c>
      <c r="K800" t="s">
        <v>7326</v>
      </c>
      <c r="M800" t="s">
        <v>36</v>
      </c>
      <c r="N800" t="s">
        <v>36</v>
      </c>
      <c r="O800" t="s">
        <v>36</v>
      </c>
      <c r="P800" t="s">
        <v>36</v>
      </c>
      <c r="Q800" t="s">
        <v>34</v>
      </c>
      <c r="R800" t="s">
        <v>34</v>
      </c>
      <c r="S800" t="s">
        <v>36</v>
      </c>
      <c r="T800" s="4">
        <v>45678.538506944446</v>
      </c>
      <c r="U800" t="s">
        <v>5284</v>
      </c>
    </row>
    <row r="801" spans="1:21" x14ac:dyDescent="0.25">
      <c r="A801">
        <v>847</v>
      </c>
      <c r="B801" t="s">
        <v>36</v>
      </c>
      <c r="C801" t="s">
        <v>3710</v>
      </c>
      <c r="D801" t="s">
        <v>5271</v>
      </c>
      <c r="E801" t="s">
        <v>5272</v>
      </c>
      <c r="F801">
        <v>16275178</v>
      </c>
      <c r="G801" t="s">
        <v>6940</v>
      </c>
      <c r="H801" t="s">
        <v>7327</v>
      </c>
      <c r="I801" t="s">
        <v>6643</v>
      </c>
      <c r="K801" t="s">
        <v>7328</v>
      </c>
      <c r="L801" t="s">
        <v>7329</v>
      </c>
      <c r="M801" t="s">
        <v>36</v>
      </c>
      <c r="N801" t="s">
        <v>36</v>
      </c>
      <c r="O801" t="s">
        <v>36</v>
      </c>
      <c r="P801" t="s">
        <v>36</v>
      </c>
      <c r="Q801" t="s">
        <v>34</v>
      </c>
      <c r="R801" t="s">
        <v>34</v>
      </c>
      <c r="S801" t="s">
        <v>34</v>
      </c>
      <c r="T801" s="4">
        <v>45694.705636574072</v>
      </c>
      <c r="U801" t="s">
        <v>5284</v>
      </c>
    </row>
    <row r="802" spans="1:21" x14ac:dyDescent="0.25">
      <c r="A802">
        <v>847</v>
      </c>
      <c r="B802" t="s">
        <v>36</v>
      </c>
      <c r="C802" t="s">
        <v>3710</v>
      </c>
      <c r="D802" t="s">
        <v>5271</v>
      </c>
      <c r="E802" t="s">
        <v>5272</v>
      </c>
      <c r="F802">
        <v>1140838720</v>
      </c>
      <c r="G802" t="s">
        <v>6072</v>
      </c>
      <c r="H802" t="s">
        <v>6622</v>
      </c>
      <c r="I802" t="s">
        <v>5416</v>
      </c>
      <c r="K802" t="s">
        <v>7330</v>
      </c>
      <c r="L802" t="s">
        <v>7331</v>
      </c>
      <c r="M802" t="s">
        <v>36</v>
      </c>
      <c r="N802" t="s">
        <v>36</v>
      </c>
      <c r="O802" t="s">
        <v>36</v>
      </c>
      <c r="P802" t="s">
        <v>36</v>
      </c>
      <c r="Q802" t="s">
        <v>34</v>
      </c>
      <c r="R802" t="s">
        <v>34</v>
      </c>
      <c r="S802" t="s">
        <v>36</v>
      </c>
      <c r="T802" s="4">
        <v>45743.331678240742</v>
      </c>
      <c r="U802" t="s">
        <v>5278</v>
      </c>
    </row>
    <row r="803" spans="1:21" x14ac:dyDescent="0.25">
      <c r="A803">
        <v>847</v>
      </c>
      <c r="B803" t="s">
        <v>36</v>
      </c>
      <c r="C803" t="s">
        <v>3710</v>
      </c>
      <c r="D803" t="s">
        <v>5271</v>
      </c>
      <c r="E803" t="s">
        <v>5272</v>
      </c>
      <c r="F803">
        <v>94073771</v>
      </c>
      <c r="G803" t="s">
        <v>5579</v>
      </c>
      <c r="H803" t="s">
        <v>7332</v>
      </c>
      <c r="I803" t="s">
        <v>5805</v>
      </c>
      <c r="J803" t="s">
        <v>6216</v>
      </c>
      <c r="K803" t="s">
        <v>7333</v>
      </c>
      <c r="M803" t="s">
        <v>36</v>
      </c>
      <c r="N803" t="s">
        <v>36</v>
      </c>
      <c r="O803" t="s">
        <v>36</v>
      </c>
      <c r="P803" t="s">
        <v>36</v>
      </c>
      <c r="Q803" t="s">
        <v>34</v>
      </c>
      <c r="R803" t="s">
        <v>34</v>
      </c>
      <c r="S803" t="s">
        <v>34</v>
      </c>
      <c r="T803" s="4">
        <v>45715.56486111111</v>
      </c>
      <c r="U803" t="s">
        <v>5346</v>
      </c>
    </row>
    <row r="804" spans="1:21" x14ac:dyDescent="0.25">
      <c r="A804">
        <v>847</v>
      </c>
      <c r="B804" t="s">
        <v>36</v>
      </c>
      <c r="C804" t="s">
        <v>3710</v>
      </c>
      <c r="D804" t="s">
        <v>5271</v>
      </c>
      <c r="E804" t="s">
        <v>5272</v>
      </c>
      <c r="F804">
        <v>6442145</v>
      </c>
      <c r="G804" t="s">
        <v>5339</v>
      </c>
      <c r="I804" t="s">
        <v>5580</v>
      </c>
      <c r="J804" t="s">
        <v>6145</v>
      </c>
      <c r="K804" t="s">
        <v>7334</v>
      </c>
      <c r="L804" t="s">
        <v>7334</v>
      </c>
      <c r="M804" t="s">
        <v>36</v>
      </c>
      <c r="N804" t="s">
        <v>34</v>
      </c>
      <c r="O804" t="s">
        <v>34</v>
      </c>
      <c r="P804" t="s">
        <v>36</v>
      </c>
      <c r="Q804" t="s">
        <v>34</v>
      </c>
      <c r="R804" t="s">
        <v>34</v>
      </c>
      <c r="S804" t="s">
        <v>34</v>
      </c>
      <c r="T804" s="4">
        <v>45679.698923611111</v>
      </c>
      <c r="U804" t="s">
        <v>5278</v>
      </c>
    </row>
    <row r="805" spans="1:21" x14ac:dyDescent="0.25">
      <c r="A805">
        <v>847</v>
      </c>
      <c r="B805" t="s">
        <v>36</v>
      </c>
      <c r="C805" t="s">
        <v>3710</v>
      </c>
      <c r="D805" t="s">
        <v>5271</v>
      </c>
      <c r="E805" t="s">
        <v>5272</v>
      </c>
      <c r="F805">
        <v>1111753431</v>
      </c>
      <c r="G805" t="s">
        <v>7335</v>
      </c>
      <c r="H805" t="s">
        <v>6154</v>
      </c>
      <c r="I805" t="s">
        <v>7336</v>
      </c>
      <c r="J805" t="s">
        <v>7337</v>
      </c>
      <c r="K805" t="s">
        <v>7338</v>
      </c>
      <c r="L805" t="s">
        <v>7338</v>
      </c>
      <c r="M805" t="s">
        <v>36</v>
      </c>
      <c r="N805" t="s">
        <v>36</v>
      </c>
      <c r="O805" t="s">
        <v>36</v>
      </c>
      <c r="P805" t="s">
        <v>36</v>
      </c>
      <c r="Q805" t="s">
        <v>34</v>
      </c>
      <c r="R805" t="s">
        <v>34</v>
      </c>
      <c r="S805" t="s">
        <v>36</v>
      </c>
      <c r="T805" s="4">
        <v>45694.46738425926</v>
      </c>
      <c r="U805" t="s">
        <v>5278</v>
      </c>
    </row>
    <row r="806" spans="1:21" x14ac:dyDescent="0.25">
      <c r="A806">
        <v>847</v>
      </c>
      <c r="B806" t="s">
        <v>36</v>
      </c>
      <c r="C806" t="s">
        <v>3710</v>
      </c>
      <c r="D806" t="s">
        <v>5271</v>
      </c>
      <c r="E806" t="s">
        <v>5272</v>
      </c>
      <c r="F806">
        <v>1113640280</v>
      </c>
      <c r="G806" t="s">
        <v>6807</v>
      </c>
      <c r="H806" t="s">
        <v>5994</v>
      </c>
      <c r="I806" t="s">
        <v>5522</v>
      </c>
      <c r="J806" t="s">
        <v>5806</v>
      </c>
      <c r="K806" t="s">
        <v>7339</v>
      </c>
      <c r="L806" t="s">
        <v>7340</v>
      </c>
      <c r="M806" t="s">
        <v>36</v>
      </c>
      <c r="N806" t="s">
        <v>36</v>
      </c>
      <c r="O806" t="s">
        <v>34</v>
      </c>
      <c r="P806" t="s">
        <v>36</v>
      </c>
      <c r="Q806" t="s">
        <v>34</v>
      </c>
      <c r="R806" t="s">
        <v>34</v>
      </c>
      <c r="S806" t="s">
        <v>36</v>
      </c>
      <c r="T806" s="4">
        <v>45706.465520833335</v>
      </c>
      <c r="U806" t="s">
        <v>5278</v>
      </c>
    </row>
    <row r="807" spans="1:21" x14ac:dyDescent="0.25">
      <c r="A807">
        <v>847</v>
      </c>
      <c r="B807" t="s">
        <v>36</v>
      </c>
      <c r="C807" t="s">
        <v>3710</v>
      </c>
      <c r="D807" t="s">
        <v>5271</v>
      </c>
      <c r="E807" t="s">
        <v>5272</v>
      </c>
      <c r="F807">
        <v>1114003764</v>
      </c>
      <c r="G807" t="s">
        <v>6425</v>
      </c>
      <c r="H807" t="s">
        <v>6425</v>
      </c>
      <c r="I807" t="s">
        <v>6844</v>
      </c>
      <c r="J807" t="s">
        <v>7341</v>
      </c>
      <c r="K807" t="s">
        <v>7342</v>
      </c>
      <c r="M807" t="s">
        <v>36</v>
      </c>
      <c r="N807" t="s">
        <v>36</v>
      </c>
      <c r="O807" t="s">
        <v>34</v>
      </c>
      <c r="P807" t="s">
        <v>36</v>
      </c>
      <c r="Q807" t="s">
        <v>34</v>
      </c>
      <c r="R807" t="s">
        <v>34</v>
      </c>
      <c r="S807" t="s">
        <v>36</v>
      </c>
      <c r="T807" s="4">
        <v>45737.251469907409</v>
      </c>
      <c r="U807" t="s">
        <v>5278</v>
      </c>
    </row>
    <row r="808" spans="1:21" x14ac:dyDescent="0.25">
      <c r="A808">
        <v>847</v>
      </c>
      <c r="B808" t="s">
        <v>36</v>
      </c>
      <c r="C808" t="s">
        <v>3710</v>
      </c>
      <c r="D808" t="s">
        <v>5271</v>
      </c>
      <c r="E808" t="s">
        <v>5272</v>
      </c>
      <c r="F808">
        <v>94254490</v>
      </c>
      <c r="G808" t="s">
        <v>6132</v>
      </c>
      <c r="H808" t="s">
        <v>5450</v>
      </c>
      <c r="I808" t="s">
        <v>5357</v>
      </c>
      <c r="J808" t="s">
        <v>5296</v>
      </c>
      <c r="K808" t="s">
        <v>7343</v>
      </c>
      <c r="L808" t="s">
        <v>7344</v>
      </c>
      <c r="M808" t="s">
        <v>36</v>
      </c>
      <c r="N808" t="s">
        <v>36</v>
      </c>
      <c r="O808" t="s">
        <v>36</v>
      </c>
      <c r="P808" t="s">
        <v>36</v>
      </c>
      <c r="Q808" t="s">
        <v>34</v>
      </c>
      <c r="R808" t="s">
        <v>34</v>
      </c>
      <c r="S808" t="s">
        <v>34</v>
      </c>
      <c r="T808" s="4">
        <v>45726.516319444447</v>
      </c>
      <c r="U808" t="s">
        <v>5284</v>
      </c>
    </row>
    <row r="809" spans="1:21" x14ac:dyDescent="0.25">
      <c r="A809">
        <v>847</v>
      </c>
      <c r="B809" t="s">
        <v>36</v>
      </c>
      <c r="C809" t="s">
        <v>3710</v>
      </c>
      <c r="D809" t="s">
        <v>5271</v>
      </c>
      <c r="E809" t="s">
        <v>5272</v>
      </c>
      <c r="F809">
        <v>66783380</v>
      </c>
      <c r="G809" t="s">
        <v>5439</v>
      </c>
      <c r="H809" t="s">
        <v>5658</v>
      </c>
      <c r="I809" t="s">
        <v>5281</v>
      </c>
      <c r="J809" t="s">
        <v>5989</v>
      </c>
      <c r="K809" t="s">
        <v>7345</v>
      </c>
      <c r="M809" t="s">
        <v>36</v>
      </c>
      <c r="N809" t="s">
        <v>36</v>
      </c>
      <c r="O809" t="s">
        <v>36</v>
      </c>
      <c r="P809" t="s">
        <v>36</v>
      </c>
      <c r="Q809" t="s">
        <v>34</v>
      </c>
      <c r="R809" t="s">
        <v>34</v>
      </c>
      <c r="S809" t="s">
        <v>36</v>
      </c>
      <c r="T809" s="4">
        <v>45659.738587962966</v>
      </c>
      <c r="U809" t="s">
        <v>5278</v>
      </c>
    </row>
    <row r="810" spans="1:21" x14ac:dyDescent="0.25">
      <c r="A810">
        <v>847</v>
      </c>
      <c r="B810" t="s">
        <v>36</v>
      </c>
      <c r="C810" t="s">
        <v>3710</v>
      </c>
      <c r="D810" t="s">
        <v>5271</v>
      </c>
      <c r="E810" t="s">
        <v>5272</v>
      </c>
      <c r="F810">
        <v>74451949</v>
      </c>
      <c r="G810" t="s">
        <v>5426</v>
      </c>
      <c r="H810" t="s">
        <v>7346</v>
      </c>
      <c r="I810" t="s">
        <v>5357</v>
      </c>
      <c r="J810" t="s">
        <v>5287</v>
      </c>
      <c r="K810" t="s">
        <v>7347</v>
      </c>
      <c r="L810" t="s">
        <v>7348</v>
      </c>
      <c r="M810" t="s">
        <v>36</v>
      </c>
      <c r="N810" t="s">
        <v>36</v>
      </c>
      <c r="O810" t="s">
        <v>36</v>
      </c>
      <c r="P810" t="s">
        <v>36</v>
      </c>
      <c r="Q810" t="s">
        <v>34</v>
      </c>
      <c r="R810" t="s">
        <v>34</v>
      </c>
      <c r="S810" t="s">
        <v>36</v>
      </c>
      <c r="T810" s="4">
        <v>45776.519814814812</v>
      </c>
      <c r="U810" t="s">
        <v>5284</v>
      </c>
    </row>
    <row r="811" spans="1:21" x14ac:dyDescent="0.25">
      <c r="A811">
        <v>847</v>
      </c>
      <c r="B811" t="s">
        <v>36</v>
      </c>
      <c r="C811" t="s">
        <v>3710</v>
      </c>
      <c r="D811" t="s">
        <v>5271</v>
      </c>
      <c r="E811" t="s">
        <v>5272</v>
      </c>
      <c r="F811">
        <v>1006325750</v>
      </c>
      <c r="G811" t="s">
        <v>6672</v>
      </c>
      <c r="H811" t="s">
        <v>5834</v>
      </c>
      <c r="I811" t="s">
        <v>5880</v>
      </c>
      <c r="J811" t="s">
        <v>5341</v>
      </c>
      <c r="K811" t="s">
        <v>7349</v>
      </c>
      <c r="M811" t="s">
        <v>36</v>
      </c>
      <c r="N811" t="s">
        <v>36</v>
      </c>
      <c r="O811" t="s">
        <v>36</v>
      </c>
      <c r="P811" t="s">
        <v>36</v>
      </c>
      <c r="Q811" t="s">
        <v>34</v>
      </c>
      <c r="R811" t="s">
        <v>34</v>
      </c>
      <c r="S811" t="s">
        <v>34</v>
      </c>
      <c r="T811" s="4">
        <v>45754</v>
      </c>
      <c r="U811" t="s">
        <v>5309</v>
      </c>
    </row>
    <row r="812" spans="1:21" x14ac:dyDescent="0.25">
      <c r="A812">
        <v>847</v>
      </c>
      <c r="B812" t="s">
        <v>36</v>
      </c>
      <c r="C812" t="s">
        <v>3710</v>
      </c>
      <c r="D812" t="s">
        <v>5271</v>
      </c>
      <c r="E812" t="s">
        <v>5272</v>
      </c>
      <c r="F812">
        <v>38602514</v>
      </c>
      <c r="G812" t="s">
        <v>5673</v>
      </c>
      <c r="H812" t="s">
        <v>5311</v>
      </c>
      <c r="I812" t="s">
        <v>6626</v>
      </c>
      <c r="J812" t="s">
        <v>6117</v>
      </c>
      <c r="K812" t="s">
        <v>7350</v>
      </c>
      <c r="M812" t="s">
        <v>36</v>
      </c>
      <c r="N812" t="s">
        <v>36</v>
      </c>
      <c r="O812" t="s">
        <v>36</v>
      </c>
      <c r="P812" t="s">
        <v>36</v>
      </c>
      <c r="Q812" t="s">
        <v>36</v>
      </c>
      <c r="R812" t="s">
        <v>34</v>
      </c>
      <c r="S812" t="s">
        <v>34</v>
      </c>
      <c r="T812" s="4">
        <v>45673.394548611112</v>
      </c>
      <c r="U812" t="s">
        <v>7351</v>
      </c>
    </row>
    <row r="813" spans="1:21" x14ac:dyDescent="0.25">
      <c r="A813">
        <v>847</v>
      </c>
      <c r="B813" t="s">
        <v>36</v>
      </c>
      <c r="C813" t="s">
        <v>3710</v>
      </c>
      <c r="D813" t="s">
        <v>5271</v>
      </c>
      <c r="E813" t="s">
        <v>5272</v>
      </c>
      <c r="F813">
        <v>1113635117</v>
      </c>
      <c r="G813" t="s">
        <v>5742</v>
      </c>
      <c r="H813" t="s">
        <v>5603</v>
      </c>
      <c r="I813" t="s">
        <v>7352</v>
      </c>
      <c r="J813" t="s">
        <v>7025</v>
      </c>
      <c r="K813" t="s">
        <v>7353</v>
      </c>
      <c r="L813" t="s">
        <v>7354</v>
      </c>
      <c r="M813" t="s">
        <v>36</v>
      </c>
      <c r="N813" t="s">
        <v>36</v>
      </c>
      <c r="O813" t="s">
        <v>36</v>
      </c>
      <c r="P813" t="s">
        <v>36</v>
      </c>
      <c r="Q813" t="s">
        <v>34</v>
      </c>
      <c r="R813" t="s">
        <v>34</v>
      </c>
      <c r="S813" t="s">
        <v>36</v>
      </c>
      <c r="T813" s="4">
        <v>45678.400104166663</v>
      </c>
      <c r="U813" t="s">
        <v>5278</v>
      </c>
    </row>
    <row r="814" spans="1:21" x14ac:dyDescent="0.25">
      <c r="A814">
        <v>847</v>
      </c>
      <c r="B814" t="s">
        <v>36</v>
      </c>
      <c r="C814" t="s">
        <v>3710</v>
      </c>
      <c r="D814" t="s">
        <v>5271</v>
      </c>
      <c r="E814" t="s">
        <v>5272</v>
      </c>
      <c r="F814">
        <v>1113692348</v>
      </c>
      <c r="G814" t="s">
        <v>5565</v>
      </c>
      <c r="H814" t="s">
        <v>5311</v>
      </c>
      <c r="I814" t="s">
        <v>7089</v>
      </c>
      <c r="J814" t="s">
        <v>5301</v>
      </c>
      <c r="K814" t="s">
        <v>7355</v>
      </c>
      <c r="M814" t="s">
        <v>34</v>
      </c>
      <c r="N814" t="s">
        <v>36</v>
      </c>
      <c r="O814" t="s">
        <v>36</v>
      </c>
      <c r="P814" t="s">
        <v>36</v>
      </c>
      <c r="Q814" t="s">
        <v>34</v>
      </c>
      <c r="R814" t="s">
        <v>34</v>
      </c>
      <c r="S814" t="s">
        <v>36</v>
      </c>
      <c r="T814" s="4">
        <v>45715.498807870368</v>
      </c>
      <c r="U814" t="s">
        <v>5278</v>
      </c>
    </row>
    <row r="815" spans="1:21" x14ac:dyDescent="0.25">
      <c r="A815">
        <v>847</v>
      </c>
      <c r="B815" t="s">
        <v>36</v>
      </c>
      <c r="C815" t="s">
        <v>3710</v>
      </c>
      <c r="D815" t="s">
        <v>5271</v>
      </c>
      <c r="E815" t="s">
        <v>5272</v>
      </c>
      <c r="F815">
        <v>1113651549</v>
      </c>
      <c r="G815" t="s">
        <v>7356</v>
      </c>
      <c r="H815" t="s">
        <v>7357</v>
      </c>
      <c r="I815" t="s">
        <v>7171</v>
      </c>
      <c r="J815" t="s">
        <v>7172</v>
      </c>
      <c r="K815" t="s">
        <v>7358</v>
      </c>
      <c r="M815" t="s">
        <v>36</v>
      </c>
      <c r="N815" t="s">
        <v>36</v>
      </c>
      <c r="O815" t="s">
        <v>36</v>
      </c>
      <c r="P815" t="s">
        <v>36</v>
      </c>
      <c r="Q815" t="s">
        <v>34</v>
      </c>
      <c r="R815" t="s">
        <v>34</v>
      </c>
      <c r="S815" t="s">
        <v>36</v>
      </c>
      <c r="T815" s="4">
        <v>45698.651747685188</v>
      </c>
      <c r="U815" t="s">
        <v>5278</v>
      </c>
    </row>
    <row r="816" spans="1:21" x14ac:dyDescent="0.25">
      <c r="A816">
        <v>847</v>
      </c>
      <c r="B816" t="s">
        <v>36</v>
      </c>
      <c r="C816" t="s">
        <v>3710</v>
      </c>
      <c r="D816" t="s">
        <v>5271</v>
      </c>
      <c r="E816" t="s">
        <v>5272</v>
      </c>
      <c r="F816">
        <v>94310178</v>
      </c>
      <c r="G816" t="s">
        <v>5553</v>
      </c>
      <c r="H816" t="s">
        <v>5388</v>
      </c>
      <c r="I816" t="s">
        <v>7078</v>
      </c>
      <c r="K816" t="s">
        <v>7359</v>
      </c>
      <c r="L816" t="s">
        <v>7360</v>
      </c>
      <c r="M816" t="s">
        <v>36</v>
      </c>
      <c r="N816" t="s">
        <v>36</v>
      </c>
      <c r="O816" t="s">
        <v>36</v>
      </c>
      <c r="P816" t="s">
        <v>36</v>
      </c>
      <c r="Q816" t="s">
        <v>34</v>
      </c>
      <c r="R816" t="s">
        <v>34</v>
      </c>
      <c r="S816" t="s">
        <v>36</v>
      </c>
      <c r="T816" s="4">
        <v>45719.33258101852</v>
      </c>
      <c r="U816" t="s">
        <v>5278</v>
      </c>
    </row>
    <row r="817" spans="1:21" x14ac:dyDescent="0.25">
      <c r="A817">
        <v>847</v>
      </c>
      <c r="B817" t="s">
        <v>36</v>
      </c>
      <c r="C817" t="s">
        <v>3710</v>
      </c>
      <c r="D817" t="s">
        <v>5271</v>
      </c>
      <c r="E817" t="s">
        <v>5272</v>
      </c>
      <c r="F817">
        <v>16866074</v>
      </c>
      <c r="G817" t="s">
        <v>6755</v>
      </c>
      <c r="H817" t="s">
        <v>5371</v>
      </c>
      <c r="I817" t="s">
        <v>5575</v>
      </c>
      <c r="J817" t="s">
        <v>5399</v>
      </c>
      <c r="K817" t="s">
        <v>7361</v>
      </c>
      <c r="M817" t="s">
        <v>36</v>
      </c>
      <c r="N817" t="s">
        <v>36</v>
      </c>
      <c r="O817" t="s">
        <v>34</v>
      </c>
      <c r="P817" t="s">
        <v>36</v>
      </c>
      <c r="Q817" t="s">
        <v>34</v>
      </c>
      <c r="R817" t="s">
        <v>34</v>
      </c>
      <c r="S817" t="s">
        <v>34</v>
      </c>
      <c r="T817" s="4">
        <v>45685.502615740741</v>
      </c>
      <c r="U817" t="s">
        <v>5309</v>
      </c>
    </row>
    <row r="818" spans="1:21" x14ac:dyDescent="0.25">
      <c r="A818">
        <v>847</v>
      </c>
      <c r="B818" t="s">
        <v>36</v>
      </c>
      <c r="C818" t="s">
        <v>3710</v>
      </c>
      <c r="D818" t="s">
        <v>5271</v>
      </c>
      <c r="E818" t="s">
        <v>5272</v>
      </c>
      <c r="F818">
        <v>66764384</v>
      </c>
      <c r="G818" t="s">
        <v>5931</v>
      </c>
      <c r="H818" t="s">
        <v>5439</v>
      </c>
      <c r="I818" t="s">
        <v>5341</v>
      </c>
      <c r="J818" t="s">
        <v>6280</v>
      </c>
      <c r="K818" t="s">
        <v>7362</v>
      </c>
      <c r="M818" t="s">
        <v>36</v>
      </c>
      <c r="N818" t="s">
        <v>36</v>
      </c>
      <c r="O818" t="s">
        <v>36</v>
      </c>
      <c r="P818" t="s">
        <v>36</v>
      </c>
      <c r="Q818" t="s">
        <v>36</v>
      </c>
      <c r="R818" t="s">
        <v>34</v>
      </c>
      <c r="S818" t="s">
        <v>36</v>
      </c>
      <c r="T818" s="4">
        <v>45670.835347222222</v>
      </c>
      <c r="U818" t="s">
        <v>5278</v>
      </c>
    </row>
    <row r="819" spans="1:21" x14ac:dyDescent="0.25">
      <c r="A819">
        <v>847</v>
      </c>
      <c r="B819" t="s">
        <v>36</v>
      </c>
      <c r="C819" t="s">
        <v>3710</v>
      </c>
      <c r="D819" t="s">
        <v>5271</v>
      </c>
      <c r="E819" t="s">
        <v>5272</v>
      </c>
      <c r="F819">
        <v>1115067534</v>
      </c>
      <c r="G819" t="s">
        <v>6717</v>
      </c>
      <c r="H819" t="s">
        <v>7088</v>
      </c>
      <c r="I819" t="s">
        <v>5357</v>
      </c>
      <c r="J819" t="s">
        <v>6034</v>
      </c>
      <c r="K819" t="s">
        <v>7363</v>
      </c>
      <c r="L819" t="s">
        <v>7364</v>
      </c>
      <c r="M819" t="s">
        <v>36</v>
      </c>
      <c r="N819" t="s">
        <v>36</v>
      </c>
      <c r="O819" t="s">
        <v>36</v>
      </c>
      <c r="P819" t="s">
        <v>36</v>
      </c>
      <c r="Q819" t="s">
        <v>36</v>
      </c>
      <c r="R819" t="s">
        <v>34</v>
      </c>
      <c r="S819" t="s">
        <v>34</v>
      </c>
      <c r="T819" s="4">
        <v>45727.843553240738</v>
      </c>
      <c r="U819" t="s">
        <v>5278</v>
      </c>
    </row>
    <row r="820" spans="1:21" x14ac:dyDescent="0.25">
      <c r="A820">
        <v>847</v>
      </c>
      <c r="B820" t="s">
        <v>36</v>
      </c>
      <c r="C820" t="s">
        <v>3710</v>
      </c>
      <c r="D820" t="s">
        <v>5271</v>
      </c>
      <c r="E820" t="s">
        <v>5272</v>
      </c>
      <c r="F820">
        <v>6404919</v>
      </c>
      <c r="G820" t="s">
        <v>7365</v>
      </c>
      <c r="H820" t="s">
        <v>5340</v>
      </c>
      <c r="I820" t="s">
        <v>6999</v>
      </c>
      <c r="J820" t="s">
        <v>5956</v>
      </c>
      <c r="K820" t="s">
        <v>7366</v>
      </c>
      <c r="M820" t="s">
        <v>36</v>
      </c>
      <c r="N820" t="s">
        <v>36</v>
      </c>
      <c r="O820" t="s">
        <v>34</v>
      </c>
      <c r="P820" t="s">
        <v>36</v>
      </c>
      <c r="Q820" t="s">
        <v>34</v>
      </c>
      <c r="R820" t="s">
        <v>34</v>
      </c>
      <c r="S820" t="s">
        <v>34</v>
      </c>
      <c r="T820" s="4">
        <v>45678.453182870369</v>
      </c>
      <c r="U820" t="s">
        <v>5419</v>
      </c>
    </row>
    <row r="821" spans="1:21" x14ac:dyDescent="0.25">
      <c r="A821">
        <v>847</v>
      </c>
      <c r="B821" t="s">
        <v>36</v>
      </c>
      <c r="C821" t="s">
        <v>3710</v>
      </c>
      <c r="D821" t="s">
        <v>5271</v>
      </c>
      <c r="E821" t="s">
        <v>5272</v>
      </c>
      <c r="F821">
        <v>16741368</v>
      </c>
      <c r="G821" t="s">
        <v>7367</v>
      </c>
      <c r="H821" t="s">
        <v>5658</v>
      </c>
      <c r="I821" t="s">
        <v>5398</v>
      </c>
      <c r="J821" t="s">
        <v>5694</v>
      </c>
      <c r="K821" t="s">
        <v>7368</v>
      </c>
      <c r="L821" t="s">
        <v>7368</v>
      </c>
      <c r="M821" t="s">
        <v>36</v>
      </c>
      <c r="N821" t="s">
        <v>36</v>
      </c>
      <c r="O821" t="s">
        <v>34</v>
      </c>
      <c r="P821" t="s">
        <v>36</v>
      </c>
      <c r="Q821" t="s">
        <v>34</v>
      </c>
      <c r="R821" t="s">
        <v>34</v>
      </c>
      <c r="S821" t="s">
        <v>36</v>
      </c>
      <c r="T821" s="4">
        <v>45743.75712962963</v>
      </c>
      <c r="U821" t="s">
        <v>5284</v>
      </c>
    </row>
    <row r="822" spans="1:21" x14ac:dyDescent="0.25">
      <c r="A822">
        <v>847</v>
      </c>
      <c r="B822" t="s">
        <v>36</v>
      </c>
      <c r="C822" t="s">
        <v>3710</v>
      </c>
      <c r="D822" t="s">
        <v>5271</v>
      </c>
      <c r="E822" t="s">
        <v>5272</v>
      </c>
      <c r="F822">
        <v>1192779990</v>
      </c>
      <c r="G822" t="s">
        <v>6123</v>
      </c>
      <c r="H822" t="s">
        <v>7369</v>
      </c>
      <c r="I822" t="s">
        <v>5923</v>
      </c>
      <c r="K822" t="s">
        <v>7370</v>
      </c>
      <c r="L822" t="s">
        <v>7370</v>
      </c>
      <c r="M822" t="s">
        <v>36</v>
      </c>
      <c r="N822" t="s">
        <v>36</v>
      </c>
      <c r="O822" t="s">
        <v>36</v>
      </c>
      <c r="P822" t="s">
        <v>36</v>
      </c>
      <c r="Q822" t="s">
        <v>34</v>
      </c>
      <c r="R822" t="s">
        <v>34</v>
      </c>
      <c r="S822" t="s">
        <v>34</v>
      </c>
      <c r="T822" s="4">
        <v>45674.774953703702</v>
      </c>
      <c r="U822" t="s">
        <v>5284</v>
      </c>
    </row>
    <row r="823" spans="1:21" x14ac:dyDescent="0.25">
      <c r="A823">
        <v>847</v>
      </c>
      <c r="B823" t="s">
        <v>36</v>
      </c>
      <c r="C823" t="s">
        <v>3710</v>
      </c>
      <c r="D823" t="s">
        <v>5271</v>
      </c>
      <c r="E823" t="s">
        <v>5272</v>
      </c>
      <c r="F823">
        <v>1113679891</v>
      </c>
      <c r="G823" t="s">
        <v>5316</v>
      </c>
      <c r="H823" t="s">
        <v>6385</v>
      </c>
      <c r="I823" t="s">
        <v>5394</v>
      </c>
      <c r="J823" t="s">
        <v>5285</v>
      </c>
      <c r="K823" t="s">
        <v>7371</v>
      </c>
      <c r="M823" t="s">
        <v>36</v>
      </c>
      <c r="N823" t="s">
        <v>36</v>
      </c>
      <c r="O823" t="s">
        <v>34</v>
      </c>
      <c r="P823" t="s">
        <v>36</v>
      </c>
      <c r="Q823" t="s">
        <v>34</v>
      </c>
      <c r="R823" t="s">
        <v>34</v>
      </c>
      <c r="S823" t="s">
        <v>36</v>
      </c>
      <c r="T823" s="4">
        <v>45701.180451388886</v>
      </c>
      <c r="U823" t="s">
        <v>5278</v>
      </c>
    </row>
    <row r="824" spans="1:21" x14ac:dyDescent="0.25">
      <c r="A824">
        <v>847</v>
      </c>
      <c r="B824" t="s">
        <v>36</v>
      </c>
      <c r="C824" t="s">
        <v>3710</v>
      </c>
      <c r="D824" t="s">
        <v>5271</v>
      </c>
      <c r="E824" t="s">
        <v>5272</v>
      </c>
      <c r="F824">
        <v>75147248</v>
      </c>
      <c r="G824" t="s">
        <v>5574</v>
      </c>
      <c r="H824" t="s">
        <v>5974</v>
      </c>
      <c r="I824" t="s">
        <v>6422</v>
      </c>
      <c r="J824" t="s">
        <v>6495</v>
      </c>
      <c r="K824" t="s">
        <v>7372</v>
      </c>
      <c r="L824" t="s">
        <v>7372</v>
      </c>
      <c r="M824" t="s">
        <v>36</v>
      </c>
      <c r="N824" t="s">
        <v>36</v>
      </c>
      <c r="O824" t="s">
        <v>36</v>
      </c>
      <c r="P824" t="s">
        <v>36</v>
      </c>
      <c r="Q824" t="s">
        <v>36</v>
      </c>
      <c r="R824" t="s">
        <v>34</v>
      </c>
      <c r="S824" t="s">
        <v>34</v>
      </c>
      <c r="T824" s="4">
        <v>45758.483634259261</v>
      </c>
      <c r="U824" t="s">
        <v>5278</v>
      </c>
    </row>
    <row r="825" spans="1:21" x14ac:dyDescent="0.25">
      <c r="A825">
        <v>847</v>
      </c>
      <c r="B825" t="s">
        <v>36</v>
      </c>
      <c r="C825" t="s">
        <v>3710</v>
      </c>
      <c r="D825" t="s">
        <v>5271</v>
      </c>
      <c r="E825" t="s">
        <v>5272</v>
      </c>
      <c r="F825">
        <v>16859896</v>
      </c>
      <c r="G825" t="s">
        <v>7373</v>
      </c>
      <c r="H825" t="s">
        <v>7374</v>
      </c>
      <c r="I825" t="s">
        <v>7375</v>
      </c>
      <c r="J825" t="s">
        <v>7376</v>
      </c>
      <c r="K825" t="s">
        <v>7377</v>
      </c>
      <c r="M825" t="s">
        <v>36</v>
      </c>
      <c r="N825" t="s">
        <v>36</v>
      </c>
      <c r="O825" t="s">
        <v>34</v>
      </c>
      <c r="P825" t="s">
        <v>36</v>
      </c>
      <c r="Q825" t="s">
        <v>34</v>
      </c>
      <c r="R825" t="s">
        <v>34</v>
      </c>
      <c r="S825" t="s">
        <v>36</v>
      </c>
      <c r="T825" s="4">
        <v>45675.701724537037</v>
      </c>
      <c r="U825" t="s">
        <v>5278</v>
      </c>
    </row>
    <row r="826" spans="1:21" x14ac:dyDescent="0.25">
      <c r="A826">
        <v>847</v>
      </c>
      <c r="B826" t="s">
        <v>36</v>
      </c>
      <c r="C826" t="s">
        <v>3710</v>
      </c>
      <c r="D826" t="s">
        <v>5271</v>
      </c>
      <c r="E826" t="s">
        <v>5272</v>
      </c>
      <c r="F826">
        <v>29681729</v>
      </c>
      <c r="G826" t="s">
        <v>7378</v>
      </c>
      <c r="H826" t="s">
        <v>7379</v>
      </c>
      <c r="I826" t="s">
        <v>6085</v>
      </c>
      <c r="J826" t="s">
        <v>5413</v>
      </c>
      <c r="K826" t="s">
        <v>7380</v>
      </c>
      <c r="M826" t="s">
        <v>36</v>
      </c>
      <c r="N826" t="s">
        <v>36</v>
      </c>
      <c r="O826" t="s">
        <v>36</v>
      </c>
      <c r="P826" t="s">
        <v>36</v>
      </c>
      <c r="Q826" t="s">
        <v>34</v>
      </c>
      <c r="R826" t="s">
        <v>34</v>
      </c>
      <c r="S826" t="s">
        <v>34</v>
      </c>
      <c r="T826" s="4">
        <v>45693.448020833333</v>
      </c>
      <c r="U826" t="s">
        <v>5278</v>
      </c>
    </row>
    <row r="827" spans="1:21" x14ac:dyDescent="0.25">
      <c r="A827">
        <v>847</v>
      </c>
      <c r="B827" t="s">
        <v>36</v>
      </c>
      <c r="C827" t="s">
        <v>3710</v>
      </c>
      <c r="D827" t="s">
        <v>5271</v>
      </c>
      <c r="E827" t="s">
        <v>5272</v>
      </c>
      <c r="F827">
        <v>65822946</v>
      </c>
      <c r="G827" t="s">
        <v>6022</v>
      </c>
      <c r="H827" t="s">
        <v>7381</v>
      </c>
      <c r="I827" t="s">
        <v>7382</v>
      </c>
      <c r="K827" t="s">
        <v>7383</v>
      </c>
      <c r="M827" t="s">
        <v>36</v>
      </c>
      <c r="N827" t="s">
        <v>36</v>
      </c>
      <c r="O827" t="s">
        <v>36</v>
      </c>
      <c r="P827" t="s">
        <v>36</v>
      </c>
      <c r="Q827" t="s">
        <v>36</v>
      </c>
      <c r="R827" t="s">
        <v>34</v>
      </c>
      <c r="S827" t="s">
        <v>34</v>
      </c>
      <c r="T827" s="4">
        <v>45721.499594907407</v>
      </c>
      <c r="U827" t="s">
        <v>5284</v>
      </c>
    </row>
    <row r="828" spans="1:21" x14ac:dyDescent="0.25">
      <c r="A828">
        <v>847</v>
      </c>
      <c r="B828" t="s">
        <v>36</v>
      </c>
      <c r="C828" t="s">
        <v>3710</v>
      </c>
      <c r="D828" t="s">
        <v>5271</v>
      </c>
      <c r="E828" t="s">
        <v>5272</v>
      </c>
      <c r="F828">
        <v>94376239</v>
      </c>
      <c r="G828" t="s">
        <v>7384</v>
      </c>
      <c r="H828" t="s">
        <v>5565</v>
      </c>
      <c r="I828" t="s">
        <v>5694</v>
      </c>
      <c r="K828" t="s">
        <v>7385</v>
      </c>
      <c r="M828" t="s">
        <v>36</v>
      </c>
      <c r="N828" t="s">
        <v>36</v>
      </c>
      <c r="O828" t="s">
        <v>36</v>
      </c>
      <c r="P828" t="s">
        <v>36</v>
      </c>
      <c r="Q828" t="s">
        <v>34</v>
      </c>
      <c r="R828" t="s">
        <v>34</v>
      </c>
      <c r="S828" t="s">
        <v>34</v>
      </c>
      <c r="T828" s="4">
        <v>45692.613877314812</v>
      </c>
      <c r="U828" t="s">
        <v>5419</v>
      </c>
    </row>
    <row r="829" spans="1:21" x14ac:dyDescent="0.25">
      <c r="A829">
        <v>847</v>
      </c>
      <c r="B829" t="s">
        <v>36</v>
      </c>
      <c r="C829" t="s">
        <v>3710</v>
      </c>
      <c r="D829" t="s">
        <v>5271</v>
      </c>
      <c r="E829" t="s">
        <v>5272</v>
      </c>
      <c r="F829">
        <v>29676770</v>
      </c>
      <c r="G829" t="s">
        <v>5371</v>
      </c>
      <c r="I829" t="s">
        <v>5447</v>
      </c>
      <c r="J829" t="s">
        <v>5708</v>
      </c>
      <c r="K829" t="s">
        <v>7386</v>
      </c>
      <c r="L829" t="s">
        <v>7387</v>
      </c>
      <c r="M829" t="s">
        <v>36</v>
      </c>
      <c r="N829" t="s">
        <v>36</v>
      </c>
      <c r="O829" t="s">
        <v>36</v>
      </c>
      <c r="P829" t="s">
        <v>36</v>
      </c>
      <c r="Q829" t="s">
        <v>36</v>
      </c>
      <c r="R829" t="s">
        <v>34</v>
      </c>
      <c r="S829" t="s">
        <v>34</v>
      </c>
      <c r="T829" s="4">
        <v>45703.60701388889</v>
      </c>
      <c r="U829" t="s">
        <v>5309</v>
      </c>
    </row>
    <row r="830" spans="1:21" x14ac:dyDescent="0.25">
      <c r="A830">
        <v>847</v>
      </c>
      <c r="B830" t="s">
        <v>36</v>
      </c>
      <c r="C830" t="s">
        <v>3710</v>
      </c>
      <c r="D830" t="s">
        <v>5271</v>
      </c>
      <c r="E830" t="s">
        <v>5272</v>
      </c>
      <c r="F830">
        <v>31601055</v>
      </c>
      <c r="G830" t="s">
        <v>5310</v>
      </c>
      <c r="H830" t="s">
        <v>5611</v>
      </c>
      <c r="I830" t="s">
        <v>6843</v>
      </c>
      <c r="J830" t="s">
        <v>7388</v>
      </c>
      <c r="K830" t="s">
        <v>7389</v>
      </c>
      <c r="L830" t="s">
        <v>7389</v>
      </c>
      <c r="M830" t="s">
        <v>36</v>
      </c>
      <c r="N830" t="s">
        <v>36</v>
      </c>
      <c r="O830" t="s">
        <v>34</v>
      </c>
      <c r="P830" t="s">
        <v>36</v>
      </c>
      <c r="Q830" t="s">
        <v>34</v>
      </c>
      <c r="R830" t="s">
        <v>34</v>
      </c>
      <c r="S830" t="s">
        <v>34</v>
      </c>
      <c r="T830" s="4">
        <v>45729.665243055555</v>
      </c>
      <c r="U830" t="s">
        <v>5309</v>
      </c>
    </row>
    <row r="831" spans="1:21" x14ac:dyDescent="0.25">
      <c r="A831">
        <v>847</v>
      </c>
      <c r="B831" t="s">
        <v>36</v>
      </c>
      <c r="C831" t="s">
        <v>3710</v>
      </c>
      <c r="D831" t="s">
        <v>5271</v>
      </c>
      <c r="E831" t="s">
        <v>5272</v>
      </c>
      <c r="F831">
        <v>1113664770</v>
      </c>
      <c r="G831" t="s">
        <v>5339</v>
      </c>
      <c r="H831" t="s">
        <v>5631</v>
      </c>
      <c r="I831" t="s">
        <v>5749</v>
      </c>
      <c r="J831" t="s">
        <v>5783</v>
      </c>
      <c r="K831" t="s">
        <v>7390</v>
      </c>
      <c r="M831" t="s">
        <v>36</v>
      </c>
      <c r="N831" t="s">
        <v>36</v>
      </c>
      <c r="O831" t="s">
        <v>36</v>
      </c>
      <c r="P831" t="s">
        <v>36</v>
      </c>
      <c r="Q831" t="s">
        <v>34</v>
      </c>
      <c r="R831" t="s">
        <v>34</v>
      </c>
      <c r="S831" t="s">
        <v>34</v>
      </c>
      <c r="T831" s="4">
        <v>45674.397060185183</v>
      </c>
      <c r="U831" t="s">
        <v>5278</v>
      </c>
    </row>
    <row r="832" spans="1:21" x14ac:dyDescent="0.25">
      <c r="A832">
        <v>847</v>
      </c>
      <c r="B832" t="s">
        <v>36</v>
      </c>
      <c r="C832" t="s">
        <v>3710</v>
      </c>
      <c r="D832" t="s">
        <v>5271</v>
      </c>
      <c r="E832" t="s">
        <v>5272</v>
      </c>
      <c r="F832">
        <v>6384298</v>
      </c>
      <c r="G832" t="s">
        <v>7391</v>
      </c>
      <c r="H832" t="s">
        <v>7392</v>
      </c>
      <c r="I832" t="s">
        <v>5368</v>
      </c>
      <c r="J832" t="s">
        <v>7393</v>
      </c>
      <c r="K832" t="s">
        <v>7394</v>
      </c>
      <c r="M832" t="s">
        <v>36</v>
      </c>
      <c r="N832" t="s">
        <v>36</v>
      </c>
      <c r="O832" t="s">
        <v>36</v>
      </c>
      <c r="P832" t="s">
        <v>36</v>
      </c>
      <c r="Q832" t="s">
        <v>34</v>
      </c>
      <c r="R832" t="s">
        <v>34</v>
      </c>
      <c r="S832" t="s">
        <v>34</v>
      </c>
      <c r="T832" s="4">
        <v>45694.357708333337</v>
      </c>
      <c r="U832" t="s">
        <v>5284</v>
      </c>
    </row>
    <row r="833" spans="1:21" x14ac:dyDescent="0.25">
      <c r="A833">
        <v>847</v>
      </c>
      <c r="B833" t="s">
        <v>36</v>
      </c>
      <c r="C833" t="s">
        <v>3710</v>
      </c>
      <c r="D833" t="s">
        <v>5271</v>
      </c>
      <c r="E833" t="s">
        <v>5272</v>
      </c>
      <c r="F833">
        <v>29663099</v>
      </c>
      <c r="G833" t="s">
        <v>5384</v>
      </c>
      <c r="H833" t="s">
        <v>5905</v>
      </c>
      <c r="I833" t="s">
        <v>7395</v>
      </c>
      <c r="K833" t="s">
        <v>7396</v>
      </c>
      <c r="M833" t="s">
        <v>36</v>
      </c>
      <c r="N833" t="s">
        <v>36</v>
      </c>
      <c r="O833" t="s">
        <v>36</v>
      </c>
      <c r="P833" t="s">
        <v>36</v>
      </c>
      <c r="Q833" t="s">
        <v>34</v>
      </c>
      <c r="R833" t="s">
        <v>34</v>
      </c>
      <c r="S833" t="s">
        <v>36</v>
      </c>
      <c r="T833" s="4">
        <v>45743.345104166663</v>
      </c>
      <c r="U833" t="s">
        <v>5278</v>
      </c>
    </row>
    <row r="834" spans="1:21" x14ac:dyDescent="0.25">
      <c r="A834">
        <v>847</v>
      </c>
      <c r="B834" t="s">
        <v>36</v>
      </c>
      <c r="C834" t="s">
        <v>3710</v>
      </c>
      <c r="D834" t="s">
        <v>5271</v>
      </c>
      <c r="E834" t="s">
        <v>5272</v>
      </c>
      <c r="F834">
        <v>1107083641</v>
      </c>
      <c r="G834" t="s">
        <v>5583</v>
      </c>
      <c r="H834" t="s">
        <v>5415</v>
      </c>
      <c r="I834" t="s">
        <v>7089</v>
      </c>
      <c r="J834" t="s">
        <v>6058</v>
      </c>
      <c r="K834" t="s">
        <v>7397</v>
      </c>
      <c r="M834" t="s">
        <v>36</v>
      </c>
      <c r="N834" t="s">
        <v>36</v>
      </c>
      <c r="O834" t="s">
        <v>36</v>
      </c>
      <c r="P834" t="s">
        <v>36</v>
      </c>
      <c r="Q834" t="s">
        <v>34</v>
      </c>
      <c r="R834" t="s">
        <v>34</v>
      </c>
      <c r="S834" t="s">
        <v>34</v>
      </c>
      <c r="T834" s="4">
        <v>45734.402187500003</v>
      </c>
      <c r="U834" t="s">
        <v>5284</v>
      </c>
    </row>
    <row r="835" spans="1:21" x14ac:dyDescent="0.25">
      <c r="A835">
        <v>847</v>
      </c>
      <c r="B835" t="s">
        <v>36</v>
      </c>
      <c r="C835" t="s">
        <v>3710</v>
      </c>
      <c r="D835" t="s">
        <v>5271</v>
      </c>
      <c r="E835" t="s">
        <v>5272</v>
      </c>
      <c r="F835">
        <v>14585194</v>
      </c>
      <c r="G835" t="s">
        <v>5611</v>
      </c>
      <c r="H835" t="s">
        <v>6091</v>
      </c>
      <c r="I835" t="s">
        <v>7398</v>
      </c>
      <c r="K835" t="s">
        <v>7399</v>
      </c>
      <c r="L835" t="s">
        <v>7399</v>
      </c>
      <c r="M835" t="s">
        <v>36</v>
      </c>
      <c r="N835" t="s">
        <v>36</v>
      </c>
      <c r="O835" t="s">
        <v>34</v>
      </c>
      <c r="P835" t="s">
        <v>36</v>
      </c>
      <c r="Q835" t="s">
        <v>34</v>
      </c>
      <c r="R835" t="s">
        <v>34</v>
      </c>
      <c r="S835" t="s">
        <v>34</v>
      </c>
      <c r="T835" s="4">
        <v>45678.615648148145</v>
      </c>
      <c r="U835" t="s">
        <v>5419</v>
      </c>
    </row>
    <row r="836" spans="1:21" x14ac:dyDescent="0.25">
      <c r="A836">
        <v>847</v>
      </c>
      <c r="B836" t="s">
        <v>36</v>
      </c>
      <c r="C836" t="s">
        <v>3710</v>
      </c>
      <c r="D836" t="s">
        <v>5271</v>
      </c>
      <c r="E836" t="s">
        <v>5272</v>
      </c>
      <c r="F836">
        <v>66766106</v>
      </c>
      <c r="G836" t="s">
        <v>7400</v>
      </c>
      <c r="H836" t="s">
        <v>5484</v>
      </c>
      <c r="I836" t="s">
        <v>5341</v>
      </c>
      <c r="J836" t="s">
        <v>7401</v>
      </c>
      <c r="K836" t="s">
        <v>7402</v>
      </c>
      <c r="M836" t="s">
        <v>36</v>
      </c>
      <c r="N836" t="s">
        <v>36</v>
      </c>
      <c r="O836" t="s">
        <v>34</v>
      </c>
      <c r="P836" t="s">
        <v>36</v>
      </c>
      <c r="Q836" t="s">
        <v>34</v>
      </c>
      <c r="R836" t="s">
        <v>34</v>
      </c>
      <c r="S836" t="s">
        <v>36</v>
      </c>
      <c r="T836" s="4">
        <v>45691.632592592592</v>
      </c>
      <c r="U836" t="s">
        <v>5278</v>
      </c>
    </row>
    <row r="837" spans="1:21" x14ac:dyDescent="0.25">
      <c r="A837">
        <v>847</v>
      </c>
      <c r="B837" t="s">
        <v>36</v>
      </c>
      <c r="C837" t="s">
        <v>3710</v>
      </c>
      <c r="D837" t="s">
        <v>5271</v>
      </c>
      <c r="E837" t="s">
        <v>5272</v>
      </c>
      <c r="F837">
        <v>31179131</v>
      </c>
      <c r="G837" t="s">
        <v>6665</v>
      </c>
      <c r="H837" t="s">
        <v>6665</v>
      </c>
      <c r="I837" t="s">
        <v>5341</v>
      </c>
      <c r="J837" t="s">
        <v>6388</v>
      </c>
      <c r="K837" t="s">
        <v>7403</v>
      </c>
      <c r="M837" t="s">
        <v>36</v>
      </c>
      <c r="N837" t="s">
        <v>36</v>
      </c>
      <c r="O837" t="s">
        <v>36</v>
      </c>
      <c r="P837" t="s">
        <v>36</v>
      </c>
      <c r="Q837" t="s">
        <v>34</v>
      </c>
      <c r="R837" t="s">
        <v>34</v>
      </c>
      <c r="S837" t="s">
        <v>34</v>
      </c>
      <c r="T837" s="4">
        <v>45714.628761574073</v>
      </c>
      <c r="U837" t="s">
        <v>5284</v>
      </c>
    </row>
    <row r="838" spans="1:21" x14ac:dyDescent="0.25">
      <c r="A838">
        <v>847</v>
      </c>
      <c r="B838" t="s">
        <v>36</v>
      </c>
      <c r="C838" t="s">
        <v>3710</v>
      </c>
      <c r="D838" t="s">
        <v>5271</v>
      </c>
      <c r="E838" t="s">
        <v>5272</v>
      </c>
      <c r="F838">
        <v>1113638127</v>
      </c>
      <c r="G838" t="s">
        <v>6788</v>
      </c>
      <c r="H838" t="s">
        <v>5326</v>
      </c>
      <c r="I838" t="s">
        <v>5296</v>
      </c>
      <c r="J838" t="s">
        <v>5276</v>
      </c>
      <c r="K838" t="s">
        <v>7404</v>
      </c>
      <c r="L838" t="s">
        <v>7404</v>
      </c>
      <c r="M838" t="s">
        <v>36</v>
      </c>
      <c r="N838" t="s">
        <v>36</v>
      </c>
      <c r="O838" t="s">
        <v>36</v>
      </c>
      <c r="P838" t="s">
        <v>36</v>
      </c>
      <c r="Q838" t="s">
        <v>34</v>
      </c>
      <c r="R838" t="s">
        <v>34</v>
      </c>
      <c r="S838" t="s">
        <v>36</v>
      </c>
      <c r="T838" s="4">
        <v>45721.655624999999</v>
      </c>
      <c r="U838" t="s">
        <v>5278</v>
      </c>
    </row>
    <row r="839" spans="1:21" x14ac:dyDescent="0.25">
      <c r="A839">
        <v>847</v>
      </c>
      <c r="B839" t="s">
        <v>36</v>
      </c>
      <c r="C839" t="s">
        <v>3710</v>
      </c>
      <c r="D839" t="s">
        <v>5271</v>
      </c>
      <c r="E839" t="s">
        <v>5272</v>
      </c>
      <c r="F839">
        <v>31572268</v>
      </c>
      <c r="G839" t="s">
        <v>5437</v>
      </c>
      <c r="H839" t="s">
        <v>5658</v>
      </c>
      <c r="I839" t="s">
        <v>5282</v>
      </c>
      <c r="J839" t="s">
        <v>5341</v>
      </c>
      <c r="K839" t="s">
        <v>7405</v>
      </c>
      <c r="M839" t="s">
        <v>36</v>
      </c>
      <c r="N839" t="s">
        <v>36</v>
      </c>
      <c r="O839" t="s">
        <v>36</v>
      </c>
      <c r="P839" t="s">
        <v>36</v>
      </c>
      <c r="Q839" t="s">
        <v>34</v>
      </c>
      <c r="R839" t="s">
        <v>34</v>
      </c>
      <c r="S839" t="s">
        <v>34</v>
      </c>
      <c r="T839" s="4">
        <v>45737.682546296295</v>
      </c>
      <c r="U839" t="s">
        <v>5284</v>
      </c>
    </row>
    <row r="840" spans="1:21" x14ac:dyDescent="0.25">
      <c r="A840">
        <v>847</v>
      </c>
      <c r="B840" t="s">
        <v>36</v>
      </c>
      <c r="C840" t="s">
        <v>3710</v>
      </c>
      <c r="D840" t="s">
        <v>5271</v>
      </c>
      <c r="E840" t="s">
        <v>5272</v>
      </c>
      <c r="F840">
        <v>29661062</v>
      </c>
      <c r="G840" t="s">
        <v>5681</v>
      </c>
      <c r="H840" t="s">
        <v>5340</v>
      </c>
      <c r="I840" t="s">
        <v>7117</v>
      </c>
      <c r="K840" t="s">
        <v>7406</v>
      </c>
      <c r="L840" t="s">
        <v>7407</v>
      </c>
      <c r="M840" t="s">
        <v>36</v>
      </c>
      <c r="N840" t="s">
        <v>36</v>
      </c>
      <c r="O840" t="s">
        <v>34</v>
      </c>
      <c r="P840" t="s">
        <v>36</v>
      </c>
      <c r="Q840" t="s">
        <v>34</v>
      </c>
      <c r="R840" t="s">
        <v>34</v>
      </c>
      <c r="S840" t="s">
        <v>34</v>
      </c>
      <c r="T840" s="4">
        <v>45677.353518518517</v>
      </c>
      <c r="U840" t="s">
        <v>5278</v>
      </c>
    </row>
    <row r="841" spans="1:21" x14ac:dyDescent="0.25">
      <c r="A841">
        <v>847</v>
      </c>
      <c r="B841" t="s">
        <v>36</v>
      </c>
      <c r="C841" t="s">
        <v>3710</v>
      </c>
      <c r="D841" t="s">
        <v>5271</v>
      </c>
      <c r="E841" t="s">
        <v>5272</v>
      </c>
      <c r="F841">
        <v>29664849</v>
      </c>
      <c r="G841" t="s">
        <v>5415</v>
      </c>
      <c r="H841" t="s">
        <v>6316</v>
      </c>
      <c r="I841" t="s">
        <v>5487</v>
      </c>
      <c r="K841" t="s">
        <v>7408</v>
      </c>
      <c r="M841" t="s">
        <v>36</v>
      </c>
      <c r="N841" t="s">
        <v>36</v>
      </c>
      <c r="O841" t="s">
        <v>36</v>
      </c>
      <c r="P841" t="s">
        <v>36</v>
      </c>
      <c r="Q841" t="s">
        <v>34</v>
      </c>
      <c r="R841" t="s">
        <v>34</v>
      </c>
      <c r="S841" t="s">
        <v>36</v>
      </c>
      <c r="T841" s="4">
        <v>45698.50167824074</v>
      </c>
      <c r="U841" t="s">
        <v>5278</v>
      </c>
    </row>
    <row r="842" spans="1:21" x14ac:dyDescent="0.25">
      <c r="A842">
        <v>847</v>
      </c>
      <c r="B842" t="s">
        <v>36</v>
      </c>
      <c r="C842" t="s">
        <v>3710</v>
      </c>
      <c r="D842" t="s">
        <v>5271</v>
      </c>
      <c r="E842" t="s">
        <v>5272</v>
      </c>
      <c r="F842">
        <v>1113660559</v>
      </c>
      <c r="G842" t="s">
        <v>7409</v>
      </c>
      <c r="H842" t="s">
        <v>7410</v>
      </c>
      <c r="I842" t="s">
        <v>5447</v>
      </c>
      <c r="J842" t="s">
        <v>5760</v>
      </c>
      <c r="K842" t="s">
        <v>7411</v>
      </c>
      <c r="M842" t="s">
        <v>36</v>
      </c>
      <c r="N842" t="s">
        <v>36</v>
      </c>
      <c r="O842" t="s">
        <v>36</v>
      </c>
      <c r="P842" t="s">
        <v>36</v>
      </c>
      <c r="Q842" t="s">
        <v>34</v>
      </c>
      <c r="R842" t="s">
        <v>34</v>
      </c>
      <c r="S842" t="s">
        <v>36</v>
      </c>
      <c r="T842" s="4">
        <v>45716.480729166666</v>
      </c>
      <c r="U842" t="s">
        <v>5278</v>
      </c>
    </row>
    <row r="843" spans="1:21" x14ac:dyDescent="0.25">
      <c r="A843">
        <v>847</v>
      </c>
      <c r="B843" t="s">
        <v>36</v>
      </c>
      <c r="C843" t="s">
        <v>3710</v>
      </c>
      <c r="D843" t="s">
        <v>5271</v>
      </c>
      <c r="E843" t="s">
        <v>5272</v>
      </c>
      <c r="F843">
        <v>31170716</v>
      </c>
      <c r="G843" t="s">
        <v>6171</v>
      </c>
      <c r="H843" t="s">
        <v>7412</v>
      </c>
      <c r="I843" t="s">
        <v>7413</v>
      </c>
      <c r="K843" t="s">
        <v>7414</v>
      </c>
      <c r="M843" t="s">
        <v>36</v>
      </c>
      <c r="N843" t="s">
        <v>36</v>
      </c>
      <c r="O843" t="s">
        <v>36</v>
      </c>
      <c r="P843" t="s">
        <v>36</v>
      </c>
      <c r="Q843" t="s">
        <v>34</v>
      </c>
      <c r="R843" t="s">
        <v>34</v>
      </c>
      <c r="S843" t="s">
        <v>34</v>
      </c>
      <c r="T843" s="4">
        <v>45694.406967592593</v>
      </c>
      <c r="U843" t="s">
        <v>5284</v>
      </c>
    </row>
    <row r="844" spans="1:21" x14ac:dyDescent="0.25">
      <c r="A844">
        <v>847</v>
      </c>
      <c r="B844" t="s">
        <v>36</v>
      </c>
      <c r="C844" t="s">
        <v>3710</v>
      </c>
      <c r="D844" t="s">
        <v>5271</v>
      </c>
      <c r="E844" t="s">
        <v>5272</v>
      </c>
      <c r="F844">
        <v>66757076</v>
      </c>
      <c r="G844" t="s">
        <v>5850</v>
      </c>
      <c r="H844" t="s">
        <v>5702</v>
      </c>
      <c r="I844" t="s">
        <v>5412</v>
      </c>
      <c r="J844" t="s">
        <v>7415</v>
      </c>
      <c r="K844" t="s">
        <v>7416</v>
      </c>
      <c r="M844" t="s">
        <v>36</v>
      </c>
      <c r="N844" t="s">
        <v>36</v>
      </c>
      <c r="O844" t="s">
        <v>36</v>
      </c>
      <c r="P844" t="s">
        <v>36</v>
      </c>
      <c r="Q844" t="s">
        <v>34</v>
      </c>
      <c r="R844" t="s">
        <v>34</v>
      </c>
      <c r="S844" t="s">
        <v>36</v>
      </c>
      <c r="T844" s="4">
        <v>45720.746412037035</v>
      </c>
      <c r="U844" t="s">
        <v>5278</v>
      </c>
    </row>
    <row r="845" spans="1:21" x14ac:dyDescent="0.25">
      <c r="A845">
        <v>847</v>
      </c>
      <c r="B845" t="s">
        <v>36</v>
      </c>
      <c r="C845" t="s">
        <v>3710</v>
      </c>
      <c r="D845" t="s">
        <v>5271</v>
      </c>
      <c r="E845" t="s">
        <v>5272</v>
      </c>
      <c r="F845">
        <v>1144056624</v>
      </c>
      <c r="G845" t="s">
        <v>6119</v>
      </c>
      <c r="H845" t="s">
        <v>7417</v>
      </c>
      <c r="I845" t="s">
        <v>7418</v>
      </c>
      <c r="K845" t="s">
        <v>7419</v>
      </c>
      <c r="L845" t="s">
        <v>7420</v>
      </c>
      <c r="M845" t="s">
        <v>36</v>
      </c>
      <c r="N845" t="s">
        <v>36</v>
      </c>
      <c r="O845" t="s">
        <v>36</v>
      </c>
      <c r="P845" t="s">
        <v>36</v>
      </c>
      <c r="Q845" t="s">
        <v>34</v>
      </c>
      <c r="R845" t="s">
        <v>34</v>
      </c>
      <c r="S845" t="s">
        <v>34</v>
      </c>
      <c r="T845" s="4">
        <v>45729.591261574074</v>
      </c>
      <c r="U845" t="s">
        <v>5284</v>
      </c>
    </row>
    <row r="846" spans="1:21" x14ac:dyDescent="0.25">
      <c r="A846">
        <v>847</v>
      </c>
      <c r="B846" t="s">
        <v>36</v>
      </c>
      <c r="C846" t="s">
        <v>3710</v>
      </c>
      <c r="D846" t="s">
        <v>5271</v>
      </c>
      <c r="E846" t="s">
        <v>5272</v>
      </c>
      <c r="F846">
        <v>38656248</v>
      </c>
      <c r="G846" t="s">
        <v>5286</v>
      </c>
      <c r="H846" t="s">
        <v>5439</v>
      </c>
      <c r="I846" t="s">
        <v>7421</v>
      </c>
      <c r="J846" t="s">
        <v>6488</v>
      </c>
      <c r="K846" t="s">
        <v>7422</v>
      </c>
      <c r="M846" t="s">
        <v>36</v>
      </c>
      <c r="N846" t="s">
        <v>36</v>
      </c>
      <c r="O846" t="s">
        <v>34</v>
      </c>
      <c r="P846" t="s">
        <v>36</v>
      </c>
      <c r="Q846" t="s">
        <v>34</v>
      </c>
      <c r="R846" t="s">
        <v>34</v>
      </c>
      <c r="S846" t="s">
        <v>36</v>
      </c>
      <c r="T846" s="4">
        <v>45771.493090277778</v>
      </c>
      <c r="U846" t="s">
        <v>5309</v>
      </c>
    </row>
    <row r="847" spans="1:21" x14ac:dyDescent="0.25">
      <c r="A847">
        <v>847</v>
      </c>
      <c r="B847" t="s">
        <v>36</v>
      </c>
      <c r="C847" t="s">
        <v>3710</v>
      </c>
      <c r="D847" t="s">
        <v>5271</v>
      </c>
      <c r="E847" t="s">
        <v>5272</v>
      </c>
      <c r="F847">
        <v>1116438471</v>
      </c>
      <c r="G847" t="s">
        <v>7423</v>
      </c>
      <c r="H847" t="s">
        <v>5356</v>
      </c>
      <c r="I847" t="s">
        <v>6337</v>
      </c>
      <c r="J847" t="s">
        <v>6338</v>
      </c>
      <c r="K847" t="s">
        <v>7424</v>
      </c>
      <c r="L847" t="s">
        <v>7424</v>
      </c>
      <c r="M847" t="s">
        <v>36</v>
      </c>
      <c r="N847" t="s">
        <v>36</v>
      </c>
      <c r="O847" t="s">
        <v>36</v>
      </c>
      <c r="P847" t="s">
        <v>36</v>
      </c>
      <c r="Q847" t="s">
        <v>34</v>
      </c>
      <c r="R847" t="s">
        <v>34</v>
      </c>
      <c r="S847" t="s">
        <v>36</v>
      </c>
      <c r="T847" s="4">
        <v>45660.618784722225</v>
      </c>
      <c r="U847" t="s">
        <v>5278</v>
      </c>
    </row>
    <row r="848" spans="1:21" x14ac:dyDescent="0.25">
      <c r="A848">
        <v>847</v>
      </c>
      <c r="B848" t="s">
        <v>36</v>
      </c>
      <c r="C848" t="s">
        <v>3710</v>
      </c>
      <c r="D848" t="s">
        <v>5271</v>
      </c>
      <c r="E848" t="s">
        <v>5272</v>
      </c>
      <c r="F848">
        <v>39615572</v>
      </c>
      <c r="G848" t="s">
        <v>7425</v>
      </c>
      <c r="H848" t="s">
        <v>5454</v>
      </c>
      <c r="I848" t="s">
        <v>6639</v>
      </c>
      <c r="K848" t="s">
        <v>7426</v>
      </c>
      <c r="M848" t="s">
        <v>36</v>
      </c>
      <c r="N848" t="s">
        <v>36</v>
      </c>
      <c r="O848" t="s">
        <v>36</v>
      </c>
      <c r="P848" t="s">
        <v>36</v>
      </c>
      <c r="Q848" t="s">
        <v>34</v>
      </c>
      <c r="R848" t="s">
        <v>34</v>
      </c>
      <c r="S848" t="s">
        <v>36</v>
      </c>
      <c r="T848" s="4">
        <v>45719.842152777775</v>
      </c>
      <c r="U848" t="s">
        <v>5278</v>
      </c>
    </row>
    <row r="849" spans="1:21" x14ac:dyDescent="0.25">
      <c r="A849">
        <v>847</v>
      </c>
      <c r="B849" t="s">
        <v>36</v>
      </c>
      <c r="C849" t="s">
        <v>3710</v>
      </c>
      <c r="D849" t="s">
        <v>5271</v>
      </c>
      <c r="E849" t="s">
        <v>5272</v>
      </c>
      <c r="F849">
        <v>1143851233</v>
      </c>
      <c r="G849" t="s">
        <v>6451</v>
      </c>
      <c r="H849" t="s">
        <v>5356</v>
      </c>
      <c r="I849" t="s">
        <v>6300</v>
      </c>
      <c r="J849" t="s">
        <v>7427</v>
      </c>
      <c r="K849" t="s">
        <v>7428</v>
      </c>
      <c r="M849" t="s">
        <v>36</v>
      </c>
      <c r="N849" t="s">
        <v>36</v>
      </c>
      <c r="O849" t="s">
        <v>36</v>
      </c>
      <c r="P849" t="s">
        <v>36</v>
      </c>
      <c r="Q849" t="s">
        <v>34</v>
      </c>
      <c r="R849" t="s">
        <v>34</v>
      </c>
      <c r="S849" t="s">
        <v>36</v>
      </c>
      <c r="T849" s="4">
        <v>45670.891076388885</v>
      </c>
      <c r="U849" t="s">
        <v>5278</v>
      </c>
    </row>
    <row r="850" spans="1:21" x14ac:dyDescent="0.25">
      <c r="A850">
        <v>847</v>
      </c>
      <c r="B850" t="s">
        <v>36</v>
      </c>
      <c r="C850" t="s">
        <v>3710</v>
      </c>
      <c r="D850" t="s">
        <v>5271</v>
      </c>
      <c r="E850" t="s">
        <v>5272</v>
      </c>
      <c r="F850">
        <v>1113661988</v>
      </c>
      <c r="G850" t="s">
        <v>7429</v>
      </c>
      <c r="H850" t="s">
        <v>6303</v>
      </c>
      <c r="I850" t="s">
        <v>5287</v>
      </c>
      <c r="J850" t="s">
        <v>6058</v>
      </c>
      <c r="K850" t="s">
        <v>7430</v>
      </c>
      <c r="M850" t="s">
        <v>36</v>
      </c>
      <c r="N850" t="s">
        <v>36</v>
      </c>
      <c r="O850" t="s">
        <v>36</v>
      </c>
      <c r="P850" t="s">
        <v>36</v>
      </c>
      <c r="Q850" t="s">
        <v>34</v>
      </c>
      <c r="R850" t="s">
        <v>34</v>
      </c>
      <c r="S850" t="s">
        <v>36</v>
      </c>
      <c r="T850" s="4">
        <v>45701.784884259258</v>
      </c>
      <c r="U850" t="s">
        <v>5278</v>
      </c>
    </row>
    <row r="851" spans="1:21" x14ac:dyDescent="0.25">
      <c r="A851">
        <v>847</v>
      </c>
      <c r="B851" t="s">
        <v>36</v>
      </c>
      <c r="C851" t="s">
        <v>3710</v>
      </c>
      <c r="D851" t="s">
        <v>5271</v>
      </c>
      <c r="E851" t="s">
        <v>5272</v>
      </c>
      <c r="F851">
        <v>1113687465</v>
      </c>
      <c r="G851" t="s">
        <v>6402</v>
      </c>
      <c r="H851" t="s">
        <v>7125</v>
      </c>
      <c r="I851" t="s">
        <v>5714</v>
      </c>
      <c r="J851" t="s">
        <v>5478</v>
      </c>
      <c r="K851" t="s">
        <v>7431</v>
      </c>
      <c r="M851" t="s">
        <v>36</v>
      </c>
      <c r="N851" t="s">
        <v>36</v>
      </c>
      <c r="O851" t="s">
        <v>36</v>
      </c>
      <c r="P851" t="s">
        <v>36</v>
      </c>
      <c r="Q851" t="s">
        <v>34</v>
      </c>
      <c r="R851" t="s">
        <v>34</v>
      </c>
      <c r="S851" t="s">
        <v>34</v>
      </c>
      <c r="T851" s="4">
        <v>45698.585497685184</v>
      </c>
      <c r="U851" t="s">
        <v>5309</v>
      </c>
    </row>
    <row r="852" spans="1:21" x14ac:dyDescent="0.25">
      <c r="A852">
        <v>847</v>
      </c>
      <c r="B852" t="s">
        <v>36</v>
      </c>
      <c r="C852" t="s">
        <v>3710</v>
      </c>
      <c r="D852" t="s">
        <v>5271</v>
      </c>
      <c r="E852" t="s">
        <v>5272</v>
      </c>
      <c r="F852">
        <v>75144411</v>
      </c>
      <c r="G852" t="s">
        <v>6248</v>
      </c>
      <c r="H852" t="s">
        <v>5739</v>
      </c>
      <c r="I852" t="s">
        <v>5532</v>
      </c>
      <c r="K852" t="s">
        <v>7432</v>
      </c>
      <c r="M852" t="s">
        <v>36</v>
      </c>
      <c r="N852" t="s">
        <v>36</v>
      </c>
      <c r="O852" t="s">
        <v>34</v>
      </c>
      <c r="P852" t="s">
        <v>36</v>
      </c>
      <c r="Q852" t="s">
        <v>34</v>
      </c>
      <c r="R852" t="s">
        <v>34</v>
      </c>
      <c r="S852" t="s">
        <v>34</v>
      </c>
      <c r="T852" s="4">
        <v>45678.389108796298</v>
      </c>
      <c r="U852" t="s">
        <v>5346</v>
      </c>
    </row>
    <row r="853" spans="1:21" x14ac:dyDescent="0.25">
      <c r="A853">
        <v>847</v>
      </c>
      <c r="B853" t="s">
        <v>36</v>
      </c>
      <c r="C853" t="s">
        <v>3710</v>
      </c>
      <c r="D853" t="s">
        <v>5271</v>
      </c>
      <c r="E853" t="s">
        <v>5272</v>
      </c>
      <c r="F853">
        <v>31177671</v>
      </c>
      <c r="G853" t="s">
        <v>7433</v>
      </c>
      <c r="H853" t="s">
        <v>5291</v>
      </c>
      <c r="I853" t="s">
        <v>5412</v>
      </c>
      <c r="J853" t="s">
        <v>5494</v>
      </c>
      <c r="K853" t="s">
        <v>7434</v>
      </c>
      <c r="M853" t="s">
        <v>36</v>
      </c>
      <c r="N853" t="s">
        <v>36</v>
      </c>
      <c r="O853" t="s">
        <v>36</v>
      </c>
      <c r="P853" t="s">
        <v>36</v>
      </c>
      <c r="Q853" t="s">
        <v>34</v>
      </c>
      <c r="R853" t="s">
        <v>34</v>
      </c>
      <c r="S853" t="s">
        <v>36</v>
      </c>
      <c r="T853" s="4">
        <v>45720.366712962961</v>
      </c>
      <c r="U853" t="s">
        <v>5309</v>
      </c>
    </row>
    <row r="854" spans="1:21" x14ac:dyDescent="0.25">
      <c r="A854">
        <v>847</v>
      </c>
      <c r="B854" t="s">
        <v>36</v>
      </c>
      <c r="C854" t="s">
        <v>3710</v>
      </c>
      <c r="D854" t="s">
        <v>5271</v>
      </c>
      <c r="E854" t="s">
        <v>5272</v>
      </c>
      <c r="F854">
        <v>14698210</v>
      </c>
      <c r="G854" t="s">
        <v>7435</v>
      </c>
      <c r="H854" t="s">
        <v>5360</v>
      </c>
      <c r="I854" t="s">
        <v>7078</v>
      </c>
      <c r="J854" t="s">
        <v>5381</v>
      </c>
      <c r="K854" t="s">
        <v>7436</v>
      </c>
      <c r="L854" t="s">
        <v>7437</v>
      </c>
      <c r="M854" t="s">
        <v>36</v>
      </c>
      <c r="N854" t="s">
        <v>36</v>
      </c>
      <c r="O854" t="s">
        <v>36</v>
      </c>
      <c r="P854" t="s">
        <v>36</v>
      </c>
      <c r="Q854" t="s">
        <v>34</v>
      </c>
      <c r="R854" t="s">
        <v>34</v>
      </c>
      <c r="S854" t="s">
        <v>34</v>
      </c>
      <c r="T854" s="4">
        <v>45701.876909722225</v>
      </c>
      <c r="U854" t="s">
        <v>5284</v>
      </c>
    </row>
    <row r="855" spans="1:21" x14ac:dyDescent="0.25">
      <c r="A855">
        <v>847</v>
      </c>
      <c r="B855" t="s">
        <v>36</v>
      </c>
      <c r="C855" t="s">
        <v>3710</v>
      </c>
      <c r="D855" t="s">
        <v>5271</v>
      </c>
      <c r="E855" t="s">
        <v>5272</v>
      </c>
      <c r="F855">
        <v>1113673519</v>
      </c>
      <c r="G855" t="s">
        <v>5587</v>
      </c>
      <c r="H855" t="s">
        <v>5330</v>
      </c>
      <c r="I855" t="s">
        <v>5735</v>
      </c>
      <c r="K855" t="s">
        <v>7438</v>
      </c>
      <c r="L855" t="s">
        <v>7438</v>
      </c>
      <c r="M855" t="s">
        <v>36</v>
      </c>
      <c r="N855" t="s">
        <v>36</v>
      </c>
      <c r="O855" t="s">
        <v>36</v>
      </c>
      <c r="P855" t="s">
        <v>36</v>
      </c>
      <c r="Q855" t="s">
        <v>34</v>
      </c>
      <c r="R855" t="s">
        <v>34</v>
      </c>
      <c r="S855" t="s">
        <v>34</v>
      </c>
      <c r="T855" s="4">
        <v>45679.790208333332</v>
      </c>
      <c r="U855" t="s">
        <v>5278</v>
      </c>
    </row>
    <row r="856" spans="1:21" x14ac:dyDescent="0.25">
      <c r="A856">
        <v>847</v>
      </c>
      <c r="B856" t="s">
        <v>36</v>
      </c>
      <c r="C856" t="s">
        <v>3710</v>
      </c>
      <c r="D856" t="s">
        <v>5271</v>
      </c>
      <c r="E856" t="s">
        <v>5272</v>
      </c>
      <c r="F856">
        <v>1114540416</v>
      </c>
      <c r="G856" t="s">
        <v>6807</v>
      </c>
      <c r="H856" t="s">
        <v>7289</v>
      </c>
      <c r="I856" t="s">
        <v>7439</v>
      </c>
      <c r="K856" t="s">
        <v>7440</v>
      </c>
      <c r="M856" t="s">
        <v>36</v>
      </c>
      <c r="N856" t="s">
        <v>36</v>
      </c>
      <c r="O856" t="s">
        <v>34</v>
      </c>
      <c r="P856" t="s">
        <v>36</v>
      </c>
      <c r="Q856" t="s">
        <v>34</v>
      </c>
      <c r="R856" t="s">
        <v>34</v>
      </c>
      <c r="S856" t="s">
        <v>34</v>
      </c>
      <c r="T856" s="4">
        <v>45693.388159722221</v>
      </c>
      <c r="U856" t="s">
        <v>5284</v>
      </c>
    </row>
    <row r="857" spans="1:21" x14ac:dyDescent="0.25">
      <c r="A857">
        <v>847</v>
      </c>
      <c r="B857" t="s">
        <v>36</v>
      </c>
      <c r="C857" t="s">
        <v>3710</v>
      </c>
      <c r="D857" t="s">
        <v>5271</v>
      </c>
      <c r="E857" t="s">
        <v>5272</v>
      </c>
      <c r="F857">
        <v>1113674753</v>
      </c>
      <c r="G857" t="s">
        <v>5426</v>
      </c>
      <c r="H857" t="s">
        <v>5305</v>
      </c>
      <c r="I857" t="s">
        <v>6897</v>
      </c>
      <c r="J857" t="s">
        <v>6117</v>
      </c>
      <c r="K857" t="s">
        <v>7441</v>
      </c>
      <c r="M857" t="s">
        <v>36</v>
      </c>
      <c r="N857" t="s">
        <v>36</v>
      </c>
      <c r="O857" t="s">
        <v>36</v>
      </c>
      <c r="P857" t="s">
        <v>36</v>
      </c>
      <c r="Q857" t="s">
        <v>34</v>
      </c>
      <c r="R857" t="s">
        <v>34</v>
      </c>
      <c r="S857" t="s">
        <v>36</v>
      </c>
      <c r="T857" s="4">
        <v>45723.4137962963</v>
      </c>
      <c r="U857" t="s">
        <v>5278</v>
      </c>
    </row>
    <row r="858" spans="1:21" x14ac:dyDescent="0.25">
      <c r="A858">
        <v>847</v>
      </c>
      <c r="B858" t="s">
        <v>36</v>
      </c>
      <c r="C858" t="s">
        <v>3710</v>
      </c>
      <c r="D858" t="s">
        <v>5271</v>
      </c>
      <c r="E858" t="s">
        <v>5272</v>
      </c>
      <c r="F858">
        <v>13749615</v>
      </c>
      <c r="G858" t="s">
        <v>7442</v>
      </c>
      <c r="H858" t="s">
        <v>7443</v>
      </c>
      <c r="I858" t="s">
        <v>7444</v>
      </c>
      <c r="J858" t="s">
        <v>7445</v>
      </c>
      <c r="K858" t="s">
        <v>7446</v>
      </c>
      <c r="L858" t="s">
        <v>7447</v>
      </c>
      <c r="M858" t="s">
        <v>36</v>
      </c>
      <c r="N858" t="s">
        <v>36</v>
      </c>
      <c r="O858" t="s">
        <v>34</v>
      </c>
      <c r="P858" t="s">
        <v>36</v>
      </c>
      <c r="Q858" t="s">
        <v>34</v>
      </c>
      <c r="R858" t="s">
        <v>34</v>
      </c>
      <c r="S858" t="s">
        <v>34</v>
      </c>
      <c r="T858" s="4">
        <v>45742.418773148151</v>
      </c>
      <c r="U858" t="s">
        <v>5278</v>
      </c>
    </row>
    <row r="859" spans="1:21" x14ac:dyDescent="0.25">
      <c r="A859">
        <v>847</v>
      </c>
      <c r="B859" t="s">
        <v>36</v>
      </c>
      <c r="C859" t="s">
        <v>3710</v>
      </c>
      <c r="D859" t="s">
        <v>5271</v>
      </c>
      <c r="E859" t="s">
        <v>5272</v>
      </c>
      <c r="F859">
        <v>1113646429</v>
      </c>
      <c r="G859" t="s">
        <v>5320</v>
      </c>
      <c r="H859" t="s">
        <v>5439</v>
      </c>
      <c r="I859" t="s">
        <v>5276</v>
      </c>
      <c r="J859" t="s">
        <v>5301</v>
      </c>
      <c r="K859" t="s">
        <v>7448</v>
      </c>
      <c r="L859" t="s">
        <v>7448</v>
      </c>
      <c r="M859" t="s">
        <v>36</v>
      </c>
      <c r="N859" t="s">
        <v>36</v>
      </c>
      <c r="O859" t="s">
        <v>36</v>
      </c>
      <c r="P859" t="s">
        <v>36</v>
      </c>
      <c r="Q859" t="s">
        <v>34</v>
      </c>
      <c r="R859" t="s">
        <v>34</v>
      </c>
      <c r="S859" t="s">
        <v>34</v>
      </c>
      <c r="T859" s="4">
        <v>45756.596724537034</v>
      </c>
      <c r="U859" t="s">
        <v>5284</v>
      </c>
    </row>
    <row r="860" spans="1:21" x14ac:dyDescent="0.25">
      <c r="A860">
        <v>847</v>
      </c>
      <c r="B860" t="s">
        <v>36</v>
      </c>
      <c r="C860" t="s">
        <v>3710</v>
      </c>
      <c r="D860" t="s">
        <v>5271</v>
      </c>
      <c r="E860" t="s">
        <v>5272</v>
      </c>
      <c r="F860">
        <v>1113625229</v>
      </c>
      <c r="G860" t="s">
        <v>6425</v>
      </c>
      <c r="H860" t="s">
        <v>7449</v>
      </c>
      <c r="I860" t="s">
        <v>5404</v>
      </c>
      <c r="J860" t="s">
        <v>6117</v>
      </c>
      <c r="K860" t="s">
        <v>7450</v>
      </c>
      <c r="L860" t="s">
        <v>7450</v>
      </c>
      <c r="M860" t="s">
        <v>36</v>
      </c>
      <c r="N860" t="s">
        <v>36</v>
      </c>
      <c r="O860" t="s">
        <v>36</v>
      </c>
      <c r="P860" t="s">
        <v>36</v>
      </c>
      <c r="Q860" t="s">
        <v>34</v>
      </c>
      <c r="R860" t="s">
        <v>34</v>
      </c>
      <c r="S860" t="s">
        <v>36</v>
      </c>
      <c r="T860" s="4">
        <v>45693.461736111109</v>
      </c>
      <c r="U860" t="s">
        <v>5278</v>
      </c>
    </row>
    <row r="861" spans="1:21" x14ac:dyDescent="0.25">
      <c r="A861">
        <v>847</v>
      </c>
      <c r="B861" t="s">
        <v>36</v>
      </c>
      <c r="C861" t="s">
        <v>3710</v>
      </c>
      <c r="D861" t="s">
        <v>5271</v>
      </c>
      <c r="E861" t="s">
        <v>5272</v>
      </c>
      <c r="F861">
        <v>29658596</v>
      </c>
      <c r="G861" t="s">
        <v>6026</v>
      </c>
      <c r="H861" t="s">
        <v>7451</v>
      </c>
      <c r="I861" t="s">
        <v>5447</v>
      </c>
      <c r="J861" t="s">
        <v>7452</v>
      </c>
      <c r="K861" t="s">
        <v>7453</v>
      </c>
      <c r="M861" t="s">
        <v>36</v>
      </c>
      <c r="N861" t="s">
        <v>36</v>
      </c>
      <c r="O861" t="s">
        <v>36</v>
      </c>
      <c r="P861" t="s">
        <v>36</v>
      </c>
      <c r="Q861" t="s">
        <v>34</v>
      </c>
      <c r="R861" t="s">
        <v>34</v>
      </c>
      <c r="S861" t="s">
        <v>34</v>
      </c>
      <c r="T861" s="4">
        <v>45672.56454861111</v>
      </c>
      <c r="U861" t="s">
        <v>5284</v>
      </c>
    </row>
    <row r="862" spans="1:21" x14ac:dyDescent="0.25">
      <c r="A862">
        <v>847</v>
      </c>
      <c r="B862" t="s">
        <v>36</v>
      </c>
      <c r="C862" t="s">
        <v>3710</v>
      </c>
      <c r="D862" t="s">
        <v>5271</v>
      </c>
      <c r="E862" t="s">
        <v>5272</v>
      </c>
      <c r="F862">
        <v>1114824025</v>
      </c>
      <c r="G862" t="s">
        <v>7454</v>
      </c>
      <c r="H862" t="s">
        <v>6522</v>
      </c>
      <c r="I862" t="s">
        <v>5447</v>
      </c>
      <c r="J862" t="s">
        <v>5318</v>
      </c>
      <c r="K862" t="s">
        <v>7455</v>
      </c>
      <c r="M862" t="s">
        <v>36</v>
      </c>
      <c r="N862" t="s">
        <v>36</v>
      </c>
      <c r="O862" t="s">
        <v>36</v>
      </c>
      <c r="P862" t="s">
        <v>36</v>
      </c>
      <c r="Q862" t="s">
        <v>34</v>
      </c>
      <c r="R862" t="s">
        <v>34</v>
      </c>
      <c r="S862" t="s">
        <v>36</v>
      </c>
      <c r="T862" s="4">
        <v>45716.476574074077</v>
      </c>
      <c r="U862" t="s">
        <v>5278</v>
      </c>
    </row>
    <row r="863" spans="1:21" x14ac:dyDescent="0.25">
      <c r="A863">
        <v>847</v>
      </c>
      <c r="B863" t="s">
        <v>36</v>
      </c>
      <c r="C863" t="s">
        <v>3710</v>
      </c>
      <c r="D863" t="s">
        <v>5271</v>
      </c>
      <c r="E863" t="s">
        <v>5272</v>
      </c>
      <c r="F863">
        <v>16848068</v>
      </c>
      <c r="G863" t="s">
        <v>7456</v>
      </c>
      <c r="H863" t="s">
        <v>5563</v>
      </c>
      <c r="I863" t="s">
        <v>6116</v>
      </c>
      <c r="J863" t="s">
        <v>5287</v>
      </c>
      <c r="K863" t="s">
        <v>7457</v>
      </c>
      <c r="M863" t="s">
        <v>36</v>
      </c>
      <c r="N863" t="s">
        <v>36</v>
      </c>
      <c r="O863" t="s">
        <v>36</v>
      </c>
      <c r="P863" t="s">
        <v>36</v>
      </c>
      <c r="Q863" t="s">
        <v>34</v>
      </c>
      <c r="R863" t="s">
        <v>34</v>
      </c>
      <c r="S863" t="s">
        <v>34</v>
      </c>
      <c r="T863" s="4">
        <v>45672.244675925926</v>
      </c>
      <c r="U863" t="s">
        <v>5278</v>
      </c>
    </row>
    <row r="864" spans="1:21" x14ac:dyDescent="0.25">
      <c r="A864">
        <v>847</v>
      </c>
      <c r="B864" t="s">
        <v>36</v>
      </c>
      <c r="C864" t="s">
        <v>3710</v>
      </c>
      <c r="D864" t="s">
        <v>5271</v>
      </c>
      <c r="E864" t="s">
        <v>5272</v>
      </c>
      <c r="F864">
        <v>6387304</v>
      </c>
      <c r="G864" t="s">
        <v>5371</v>
      </c>
      <c r="H864" t="s">
        <v>5553</v>
      </c>
      <c r="I864" t="s">
        <v>7153</v>
      </c>
      <c r="K864" t="s">
        <v>7458</v>
      </c>
      <c r="M864" t="s">
        <v>36</v>
      </c>
      <c r="N864" t="s">
        <v>36</v>
      </c>
      <c r="O864" t="s">
        <v>34</v>
      </c>
      <c r="P864" t="s">
        <v>36</v>
      </c>
      <c r="Q864" t="s">
        <v>34</v>
      </c>
      <c r="R864" t="s">
        <v>34</v>
      </c>
      <c r="S864" t="s">
        <v>34</v>
      </c>
      <c r="T864" s="4">
        <v>45671.775636574072</v>
      </c>
      <c r="U864" t="s">
        <v>5284</v>
      </c>
    </row>
    <row r="865" spans="1:21" x14ac:dyDescent="0.25">
      <c r="A865">
        <v>847</v>
      </c>
      <c r="B865" t="s">
        <v>36</v>
      </c>
      <c r="C865" t="s">
        <v>3710</v>
      </c>
      <c r="D865" t="s">
        <v>5271</v>
      </c>
      <c r="E865" t="s">
        <v>5272</v>
      </c>
      <c r="F865">
        <v>1098680113</v>
      </c>
      <c r="G865" t="s">
        <v>5294</v>
      </c>
      <c r="H865" t="s">
        <v>5426</v>
      </c>
      <c r="I865" t="s">
        <v>5714</v>
      </c>
      <c r="J865" t="s">
        <v>5806</v>
      </c>
      <c r="K865" t="s">
        <v>7459</v>
      </c>
      <c r="M865" t="s">
        <v>36</v>
      </c>
      <c r="N865" t="s">
        <v>36</v>
      </c>
      <c r="O865" t="s">
        <v>36</v>
      </c>
      <c r="P865" t="s">
        <v>36</v>
      </c>
      <c r="Q865" t="s">
        <v>34</v>
      </c>
      <c r="R865" t="s">
        <v>34</v>
      </c>
      <c r="S865" t="s">
        <v>36</v>
      </c>
      <c r="T865" s="4">
        <v>45699.360497685186</v>
      </c>
      <c r="U865" t="s">
        <v>5278</v>
      </c>
    </row>
    <row r="866" spans="1:21" x14ac:dyDescent="0.25">
      <c r="A866">
        <v>847</v>
      </c>
      <c r="B866" t="s">
        <v>36</v>
      </c>
      <c r="C866" t="s">
        <v>3710</v>
      </c>
      <c r="D866" t="s">
        <v>5271</v>
      </c>
      <c r="E866" t="s">
        <v>5272</v>
      </c>
      <c r="F866">
        <v>1114815312</v>
      </c>
      <c r="G866" t="s">
        <v>6935</v>
      </c>
      <c r="H866" t="s">
        <v>5364</v>
      </c>
      <c r="I866" t="s">
        <v>7460</v>
      </c>
      <c r="J866" t="s">
        <v>7461</v>
      </c>
      <c r="K866" t="s">
        <v>7462</v>
      </c>
      <c r="M866" t="s">
        <v>36</v>
      </c>
      <c r="N866" t="s">
        <v>36</v>
      </c>
      <c r="O866" t="s">
        <v>34</v>
      </c>
      <c r="P866" t="s">
        <v>36</v>
      </c>
      <c r="Q866" t="s">
        <v>34</v>
      </c>
      <c r="R866" t="s">
        <v>34</v>
      </c>
      <c r="S866" t="s">
        <v>34</v>
      </c>
      <c r="T866" s="4">
        <v>45678.433993055558</v>
      </c>
      <c r="U866" t="s">
        <v>5419</v>
      </c>
    </row>
    <row r="867" spans="1:21" x14ac:dyDescent="0.25">
      <c r="A867">
        <v>847</v>
      </c>
      <c r="B867" t="s">
        <v>36</v>
      </c>
      <c r="C867" t="s">
        <v>3710</v>
      </c>
      <c r="D867" t="s">
        <v>5271</v>
      </c>
      <c r="E867" t="s">
        <v>5272</v>
      </c>
      <c r="F867">
        <v>16258615</v>
      </c>
      <c r="G867" t="s">
        <v>7463</v>
      </c>
      <c r="H867" t="s">
        <v>7464</v>
      </c>
      <c r="I867" t="s">
        <v>6034</v>
      </c>
      <c r="J867" t="s">
        <v>7465</v>
      </c>
      <c r="K867" t="s">
        <v>7466</v>
      </c>
      <c r="M867" t="s">
        <v>36</v>
      </c>
      <c r="N867" t="s">
        <v>36</v>
      </c>
      <c r="O867" t="s">
        <v>34</v>
      </c>
      <c r="P867" t="s">
        <v>36</v>
      </c>
      <c r="Q867" t="s">
        <v>34</v>
      </c>
      <c r="R867" t="s">
        <v>34</v>
      </c>
      <c r="S867" t="s">
        <v>34</v>
      </c>
      <c r="T867" s="4">
        <v>45678.629745370374</v>
      </c>
      <c r="U867" t="s">
        <v>5419</v>
      </c>
    </row>
    <row r="868" spans="1:21" x14ac:dyDescent="0.25">
      <c r="A868">
        <v>847</v>
      </c>
      <c r="B868" t="s">
        <v>36</v>
      </c>
      <c r="C868" t="s">
        <v>3710</v>
      </c>
      <c r="D868" t="s">
        <v>5271</v>
      </c>
      <c r="E868" t="s">
        <v>5272</v>
      </c>
      <c r="F868">
        <v>94528534</v>
      </c>
      <c r="G868" t="s">
        <v>5347</v>
      </c>
      <c r="H868" t="s">
        <v>5566</v>
      </c>
      <c r="I868" t="s">
        <v>5824</v>
      </c>
      <c r="K868" t="s">
        <v>7467</v>
      </c>
      <c r="M868" t="s">
        <v>36</v>
      </c>
      <c r="N868" t="s">
        <v>36</v>
      </c>
      <c r="O868" t="s">
        <v>36</v>
      </c>
      <c r="P868" t="s">
        <v>36</v>
      </c>
      <c r="Q868" t="s">
        <v>34</v>
      </c>
      <c r="R868" t="s">
        <v>34</v>
      </c>
      <c r="S868" t="s">
        <v>34</v>
      </c>
      <c r="T868" s="4">
        <v>45775.428159722222</v>
      </c>
      <c r="U868" t="s">
        <v>5346</v>
      </c>
    </row>
    <row r="869" spans="1:21" x14ac:dyDescent="0.25">
      <c r="A869">
        <v>847</v>
      </c>
      <c r="B869" t="s">
        <v>36</v>
      </c>
      <c r="C869" t="s">
        <v>3710</v>
      </c>
      <c r="D869" t="s">
        <v>5271</v>
      </c>
      <c r="E869" t="s">
        <v>5272</v>
      </c>
      <c r="F869">
        <v>1113668000</v>
      </c>
      <c r="G869" t="s">
        <v>6622</v>
      </c>
      <c r="H869" t="s">
        <v>6919</v>
      </c>
      <c r="I869" t="s">
        <v>7468</v>
      </c>
      <c r="K869" t="s">
        <v>7469</v>
      </c>
      <c r="L869" t="s">
        <v>7469</v>
      </c>
      <c r="M869" t="s">
        <v>36</v>
      </c>
      <c r="N869" t="s">
        <v>36</v>
      </c>
      <c r="O869" t="s">
        <v>36</v>
      </c>
      <c r="P869" t="s">
        <v>36</v>
      </c>
      <c r="Q869" t="s">
        <v>34</v>
      </c>
      <c r="R869" t="s">
        <v>34</v>
      </c>
      <c r="S869" t="s">
        <v>34</v>
      </c>
      <c r="T869" s="4">
        <v>45674.658009259256</v>
      </c>
      <c r="U869" t="s">
        <v>5309</v>
      </c>
    </row>
    <row r="870" spans="1:21" x14ac:dyDescent="0.25">
      <c r="A870">
        <v>847</v>
      </c>
      <c r="B870" t="s">
        <v>36</v>
      </c>
      <c r="C870" t="s">
        <v>3710</v>
      </c>
      <c r="D870" t="s">
        <v>5271</v>
      </c>
      <c r="E870" t="s">
        <v>5272</v>
      </c>
      <c r="F870">
        <v>1007705372</v>
      </c>
      <c r="G870" t="s">
        <v>5426</v>
      </c>
      <c r="H870" t="s">
        <v>5274</v>
      </c>
      <c r="I870" t="s">
        <v>7470</v>
      </c>
      <c r="J870" t="s">
        <v>7471</v>
      </c>
      <c r="K870" t="s">
        <v>7472</v>
      </c>
      <c r="M870" t="s">
        <v>36</v>
      </c>
      <c r="N870" t="s">
        <v>36</v>
      </c>
      <c r="O870" t="s">
        <v>36</v>
      </c>
      <c r="P870" t="s">
        <v>36</v>
      </c>
      <c r="Q870" t="s">
        <v>34</v>
      </c>
      <c r="R870" t="s">
        <v>34</v>
      </c>
      <c r="S870" t="s">
        <v>34</v>
      </c>
      <c r="T870" s="4">
        <v>45734.610081018516</v>
      </c>
      <c r="U870" t="s">
        <v>5284</v>
      </c>
    </row>
    <row r="871" spans="1:21" x14ac:dyDescent="0.25">
      <c r="A871">
        <v>847</v>
      </c>
      <c r="B871" t="s">
        <v>36</v>
      </c>
      <c r="C871" t="s">
        <v>3710</v>
      </c>
      <c r="D871" t="s">
        <v>5271</v>
      </c>
      <c r="E871" t="s">
        <v>5272</v>
      </c>
      <c r="F871">
        <v>1064488104</v>
      </c>
      <c r="G871" t="s">
        <v>5340</v>
      </c>
      <c r="H871" t="s">
        <v>6425</v>
      </c>
      <c r="I871" t="s">
        <v>7473</v>
      </c>
      <c r="J871" t="s">
        <v>5919</v>
      </c>
      <c r="K871" t="s">
        <v>7474</v>
      </c>
      <c r="M871" t="s">
        <v>36</v>
      </c>
      <c r="N871" t="s">
        <v>36</v>
      </c>
      <c r="O871" t="s">
        <v>36</v>
      </c>
      <c r="P871" t="s">
        <v>36</v>
      </c>
      <c r="Q871" t="s">
        <v>34</v>
      </c>
      <c r="R871" t="s">
        <v>34</v>
      </c>
      <c r="S871" t="s">
        <v>34</v>
      </c>
      <c r="T871" s="4">
        <v>45750.51021990741</v>
      </c>
      <c r="U871" t="s">
        <v>5284</v>
      </c>
    </row>
    <row r="872" spans="1:21" x14ac:dyDescent="0.25">
      <c r="A872">
        <v>847</v>
      </c>
      <c r="B872" t="s">
        <v>36</v>
      </c>
      <c r="C872" t="s">
        <v>3710</v>
      </c>
      <c r="D872" t="s">
        <v>5271</v>
      </c>
      <c r="E872" t="s">
        <v>5272</v>
      </c>
      <c r="F872">
        <v>1113688327</v>
      </c>
      <c r="G872" t="s">
        <v>5574</v>
      </c>
      <c r="H872" t="s">
        <v>5384</v>
      </c>
      <c r="I872" t="s">
        <v>5416</v>
      </c>
      <c r="J872" t="s">
        <v>5282</v>
      </c>
      <c r="K872" t="s">
        <v>7475</v>
      </c>
      <c r="L872" t="s">
        <v>7475</v>
      </c>
      <c r="M872" t="s">
        <v>36</v>
      </c>
      <c r="N872" t="s">
        <v>36</v>
      </c>
      <c r="O872" t="s">
        <v>36</v>
      </c>
      <c r="P872" t="s">
        <v>36</v>
      </c>
      <c r="Q872" t="s">
        <v>34</v>
      </c>
      <c r="R872" t="s">
        <v>34</v>
      </c>
      <c r="S872" t="s">
        <v>36</v>
      </c>
      <c r="T872" s="4">
        <v>45775.477152777778</v>
      </c>
      <c r="U872" t="s">
        <v>5278</v>
      </c>
    </row>
    <row r="873" spans="1:21" x14ac:dyDescent="0.25">
      <c r="A873">
        <v>847</v>
      </c>
      <c r="B873" t="s">
        <v>36</v>
      </c>
      <c r="C873" t="s">
        <v>3710</v>
      </c>
      <c r="D873" t="s">
        <v>5271</v>
      </c>
      <c r="E873" t="s">
        <v>5272</v>
      </c>
      <c r="F873">
        <v>29676960</v>
      </c>
      <c r="G873" t="s">
        <v>5538</v>
      </c>
      <c r="H873" t="s">
        <v>5658</v>
      </c>
      <c r="I873" t="s">
        <v>5341</v>
      </c>
      <c r="J873" t="s">
        <v>5624</v>
      </c>
      <c r="K873" t="s">
        <v>7476</v>
      </c>
      <c r="M873" t="s">
        <v>36</v>
      </c>
      <c r="N873" t="s">
        <v>36</v>
      </c>
      <c r="O873" t="s">
        <v>34</v>
      </c>
      <c r="P873" t="s">
        <v>36</v>
      </c>
      <c r="Q873" t="s">
        <v>34</v>
      </c>
      <c r="R873" t="s">
        <v>34</v>
      </c>
      <c r="S873" t="s">
        <v>34</v>
      </c>
      <c r="T873" s="4">
        <v>45693.47724537037</v>
      </c>
      <c r="U873" t="s">
        <v>5284</v>
      </c>
    </row>
    <row r="874" spans="1:21" x14ac:dyDescent="0.25">
      <c r="A874">
        <v>847</v>
      </c>
      <c r="B874" t="s">
        <v>36</v>
      </c>
      <c r="C874" t="s">
        <v>3710</v>
      </c>
      <c r="D874" t="s">
        <v>5271</v>
      </c>
      <c r="E874" t="s">
        <v>5272</v>
      </c>
      <c r="F874">
        <v>1107065513</v>
      </c>
      <c r="G874" t="s">
        <v>5501</v>
      </c>
      <c r="H874" t="s">
        <v>7236</v>
      </c>
      <c r="I874" t="s">
        <v>7477</v>
      </c>
      <c r="J874" t="s">
        <v>5462</v>
      </c>
      <c r="K874" t="s">
        <v>7478</v>
      </c>
      <c r="M874" t="s">
        <v>36</v>
      </c>
      <c r="N874" t="s">
        <v>36</v>
      </c>
      <c r="O874" t="s">
        <v>36</v>
      </c>
      <c r="P874" t="s">
        <v>36</v>
      </c>
      <c r="Q874" t="s">
        <v>34</v>
      </c>
      <c r="R874" t="s">
        <v>34</v>
      </c>
      <c r="S874" t="s">
        <v>36</v>
      </c>
      <c r="T874" s="4">
        <v>45715.45653935185</v>
      </c>
      <c r="U874" t="s">
        <v>5278</v>
      </c>
    </row>
    <row r="875" spans="1:21" x14ac:dyDescent="0.25">
      <c r="A875">
        <v>847</v>
      </c>
      <c r="B875" t="s">
        <v>36</v>
      </c>
      <c r="C875" t="s">
        <v>3710</v>
      </c>
      <c r="D875" t="s">
        <v>5271</v>
      </c>
      <c r="E875" t="s">
        <v>5272</v>
      </c>
      <c r="F875">
        <v>1113700187</v>
      </c>
      <c r="G875" t="s">
        <v>5439</v>
      </c>
      <c r="H875" t="s">
        <v>6253</v>
      </c>
      <c r="I875" t="s">
        <v>7099</v>
      </c>
      <c r="J875" t="s">
        <v>5708</v>
      </c>
      <c r="K875" t="s">
        <v>7479</v>
      </c>
      <c r="M875" t="s">
        <v>36</v>
      </c>
      <c r="N875" t="s">
        <v>36</v>
      </c>
      <c r="O875" t="s">
        <v>36</v>
      </c>
      <c r="P875" t="s">
        <v>36</v>
      </c>
      <c r="Q875" t="s">
        <v>34</v>
      </c>
      <c r="R875" t="s">
        <v>34</v>
      </c>
      <c r="S875" t="s">
        <v>34</v>
      </c>
      <c r="T875" s="4">
        <v>45694.619525462964</v>
      </c>
      <c r="U875" t="s">
        <v>5284</v>
      </c>
    </row>
    <row r="876" spans="1:21" x14ac:dyDescent="0.25">
      <c r="A876">
        <v>847</v>
      </c>
      <c r="B876" t="s">
        <v>36</v>
      </c>
      <c r="C876" t="s">
        <v>3710</v>
      </c>
      <c r="D876" t="s">
        <v>5271</v>
      </c>
      <c r="E876" t="s">
        <v>5272</v>
      </c>
      <c r="F876">
        <v>1143960882</v>
      </c>
      <c r="G876" t="s">
        <v>5713</v>
      </c>
      <c r="H876" t="s">
        <v>6569</v>
      </c>
      <c r="I876" t="s">
        <v>6101</v>
      </c>
      <c r="K876" t="s">
        <v>7480</v>
      </c>
      <c r="M876" t="s">
        <v>36</v>
      </c>
      <c r="N876" t="s">
        <v>36</v>
      </c>
      <c r="O876" t="s">
        <v>36</v>
      </c>
      <c r="P876" t="s">
        <v>36</v>
      </c>
      <c r="Q876" t="s">
        <v>34</v>
      </c>
      <c r="R876" t="s">
        <v>34</v>
      </c>
      <c r="S876" t="s">
        <v>36</v>
      </c>
      <c r="T876" s="4">
        <v>45728.490555555552</v>
      </c>
      <c r="U876" t="s">
        <v>5278</v>
      </c>
    </row>
    <row r="877" spans="1:21" x14ac:dyDescent="0.25">
      <c r="A877">
        <v>847</v>
      </c>
      <c r="B877" t="s">
        <v>36</v>
      </c>
      <c r="C877" t="s">
        <v>3710</v>
      </c>
      <c r="D877" t="s">
        <v>5271</v>
      </c>
      <c r="E877" t="s">
        <v>5272</v>
      </c>
      <c r="F877">
        <v>1130606952</v>
      </c>
      <c r="G877" t="s">
        <v>5816</v>
      </c>
      <c r="H877" t="s">
        <v>5717</v>
      </c>
      <c r="I877" t="s">
        <v>5805</v>
      </c>
      <c r="J877" t="s">
        <v>7481</v>
      </c>
      <c r="K877" t="s">
        <v>7482</v>
      </c>
      <c r="M877" t="s">
        <v>36</v>
      </c>
      <c r="N877" t="s">
        <v>36</v>
      </c>
      <c r="O877" t="s">
        <v>36</v>
      </c>
      <c r="P877" t="s">
        <v>36</v>
      </c>
      <c r="Q877" t="s">
        <v>34</v>
      </c>
      <c r="R877" t="s">
        <v>34</v>
      </c>
      <c r="S877" t="s">
        <v>36</v>
      </c>
      <c r="T877" s="4">
        <v>45693.330428240741</v>
      </c>
      <c r="U877" t="s">
        <v>5278</v>
      </c>
    </row>
    <row r="878" spans="1:21" x14ac:dyDescent="0.25">
      <c r="A878">
        <v>847</v>
      </c>
      <c r="B878" t="s">
        <v>36</v>
      </c>
      <c r="C878" t="s">
        <v>3710</v>
      </c>
      <c r="D878" t="s">
        <v>5271</v>
      </c>
      <c r="E878" t="s">
        <v>5272</v>
      </c>
      <c r="F878">
        <v>6392919</v>
      </c>
      <c r="G878" t="s">
        <v>7012</v>
      </c>
      <c r="H878" t="s">
        <v>5321</v>
      </c>
      <c r="I878" t="s">
        <v>5477</v>
      </c>
      <c r="J878" t="s">
        <v>5783</v>
      </c>
      <c r="K878" t="s">
        <v>7483</v>
      </c>
      <c r="M878" t="s">
        <v>36</v>
      </c>
      <c r="N878" t="s">
        <v>36</v>
      </c>
      <c r="O878" t="s">
        <v>36</v>
      </c>
      <c r="P878" t="s">
        <v>36</v>
      </c>
      <c r="Q878" t="s">
        <v>34</v>
      </c>
      <c r="R878" t="s">
        <v>34</v>
      </c>
      <c r="S878" t="s">
        <v>34</v>
      </c>
      <c r="T878" s="4">
        <v>45687.629907407405</v>
      </c>
      <c r="U878" t="s">
        <v>5346</v>
      </c>
    </row>
    <row r="879" spans="1:21" x14ac:dyDescent="0.25">
      <c r="A879">
        <v>847</v>
      </c>
      <c r="B879" t="s">
        <v>36</v>
      </c>
      <c r="C879" t="s">
        <v>3710</v>
      </c>
      <c r="D879" t="s">
        <v>5271</v>
      </c>
      <c r="E879" t="s">
        <v>5272</v>
      </c>
      <c r="F879">
        <v>1113674213</v>
      </c>
      <c r="G879" t="s">
        <v>5788</v>
      </c>
      <c r="H879" t="s">
        <v>7484</v>
      </c>
      <c r="I879" t="s">
        <v>6194</v>
      </c>
      <c r="K879" t="s">
        <v>7485</v>
      </c>
      <c r="L879" t="s">
        <v>7485</v>
      </c>
      <c r="M879" t="s">
        <v>36</v>
      </c>
      <c r="N879" t="s">
        <v>36</v>
      </c>
      <c r="O879" t="s">
        <v>36</v>
      </c>
      <c r="P879" t="s">
        <v>36</v>
      </c>
      <c r="Q879" t="s">
        <v>34</v>
      </c>
      <c r="R879" t="s">
        <v>34</v>
      </c>
      <c r="S879" t="s">
        <v>34</v>
      </c>
      <c r="T879" s="4">
        <v>45728.65724537037</v>
      </c>
      <c r="U879" t="s">
        <v>5346</v>
      </c>
    </row>
    <row r="880" spans="1:21" x14ac:dyDescent="0.25">
      <c r="A880">
        <v>847</v>
      </c>
      <c r="B880" t="s">
        <v>36</v>
      </c>
      <c r="C880" t="s">
        <v>3710</v>
      </c>
      <c r="D880" t="s">
        <v>5271</v>
      </c>
      <c r="E880" t="s">
        <v>5272</v>
      </c>
      <c r="F880">
        <v>1113631466</v>
      </c>
      <c r="G880" t="s">
        <v>6547</v>
      </c>
      <c r="H880" t="s">
        <v>6450</v>
      </c>
      <c r="I880" t="s">
        <v>5498</v>
      </c>
      <c r="J880" t="s">
        <v>6345</v>
      </c>
      <c r="K880" t="s">
        <v>7486</v>
      </c>
      <c r="M880" t="s">
        <v>36</v>
      </c>
      <c r="N880" t="s">
        <v>36</v>
      </c>
      <c r="O880" t="s">
        <v>36</v>
      </c>
      <c r="P880" t="s">
        <v>36</v>
      </c>
      <c r="Q880" t="s">
        <v>34</v>
      </c>
      <c r="R880" t="s">
        <v>34</v>
      </c>
      <c r="S880" t="s">
        <v>36</v>
      </c>
      <c r="T880" s="4">
        <v>45715.618321759262</v>
      </c>
      <c r="U880" t="s">
        <v>5278</v>
      </c>
    </row>
    <row r="881" spans="1:21" x14ac:dyDescent="0.25">
      <c r="A881">
        <v>847</v>
      </c>
      <c r="B881" t="s">
        <v>36</v>
      </c>
      <c r="C881" t="s">
        <v>3710</v>
      </c>
      <c r="D881" t="s">
        <v>5271</v>
      </c>
      <c r="E881" t="s">
        <v>5272</v>
      </c>
      <c r="F881">
        <v>1113678800</v>
      </c>
      <c r="G881" t="s">
        <v>5311</v>
      </c>
      <c r="H881" t="s">
        <v>7487</v>
      </c>
      <c r="I881" t="s">
        <v>7488</v>
      </c>
      <c r="J881" t="s">
        <v>7489</v>
      </c>
      <c r="K881" t="s">
        <v>7490</v>
      </c>
      <c r="M881" t="s">
        <v>36</v>
      </c>
      <c r="N881" t="s">
        <v>36</v>
      </c>
      <c r="O881" t="s">
        <v>36</v>
      </c>
      <c r="P881" t="s">
        <v>36</v>
      </c>
      <c r="Q881" t="s">
        <v>34</v>
      </c>
      <c r="R881" t="s">
        <v>34</v>
      </c>
      <c r="S881" t="s">
        <v>36</v>
      </c>
      <c r="T881" s="4">
        <v>45716.480127314811</v>
      </c>
      <c r="U881" t="s">
        <v>5278</v>
      </c>
    </row>
    <row r="882" spans="1:21" x14ac:dyDescent="0.25">
      <c r="A882">
        <v>847</v>
      </c>
      <c r="B882" t="s">
        <v>36</v>
      </c>
      <c r="C882" t="s">
        <v>3710</v>
      </c>
      <c r="D882" t="s">
        <v>5271</v>
      </c>
      <c r="E882" t="s">
        <v>5272</v>
      </c>
      <c r="F882">
        <v>1113628236</v>
      </c>
      <c r="G882" t="s">
        <v>7491</v>
      </c>
      <c r="H882" t="s">
        <v>5351</v>
      </c>
      <c r="I882" t="s">
        <v>5508</v>
      </c>
      <c r="J882" t="s">
        <v>5428</v>
      </c>
      <c r="K882" t="s">
        <v>7492</v>
      </c>
      <c r="M882" t="s">
        <v>36</v>
      </c>
      <c r="N882" t="s">
        <v>36</v>
      </c>
      <c r="O882" t="s">
        <v>34</v>
      </c>
      <c r="P882" t="s">
        <v>36</v>
      </c>
      <c r="Q882" t="s">
        <v>34</v>
      </c>
      <c r="R882" t="s">
        <v>34</v>
      </c>
      <c r="S882" t="s">
        <v>36</v>
      </c>
      <c r="T882" s="4">
        <v>45675.431157407409</v>
      </c>
      <c r="U882" t="s">
        <v>5278</v>
      </c>
    </row>
    <row r="883" spans="1:21" x14ac:dyDescent="0.25">
      <c r="A883">
        <v>847</v>
      </c>
      <c r="B883" t="s">
        <v>36</v>
      </c>
      <c r="C883" t="s">
        <v>3710</v>
      </c>
      <c r="D883" t="s">
        <v>5271</v>
      </c>
      <c r="E883" t="s">
        <v>5272</v>
      </c>
      <c r="F883">
        <v>94319039</v>
      </c>
      <c r="G883" t="s">
        <v>7384</v>
      </c>
      <c r="H883" t="s">
        <v>7493</v>
      </c>
      <c r="I883" t="s">
        <v>6771</v>
      </c>
      <c r="K883" t="s">
        <v>7494</v>
      </c>
      <c r="L883" t="s">
        <v>7494</v>
      </c>
      <c r="M883" t="s">
        <v>36</v>
      </c>
      <c r="N883" t="s">
        <v>34</v>
      </c>
      <c r="O883" t="s">
        <v>34</v>
      </c>
      <c r="P883" t="s">
        <v>36</v>
      </c>
      <c r="Q883" t="s">
        <v>34</v>
      </c>
      <c r="R883" t="s">
        <v>34</v>
      </c>
      <c r="S883" t="s">
        <v>34</v>
      </c>
      <c r="T883" s="4">
        <v>45677.354861111111</v>
      </c>
      <c r="U883" t="s">
        <v>5278</v>
      </c>
    </row>
    <row r="884" spans="1:21" x14ac:dyDescent="0.25">
      <c r="A884">
        <v>847</v>
      </c>
      <c r="B884" t="s">
        <v>36</v>
      </c>
      <c r="C884" t="s">
        <v>3710</v>
      </c>
      <c r="D884" t="s">
        <v>5271</v>
      </c>
      <c r="E884" t="s">
        <v>5272</v>
      </c>
      <c r="F884">
        <v>16269750</v>
      </c>
      <c r="G884" t="s">
        <v>6665</v>
      </c>
      <c r="H884" t="s">
        <v>6665</v>
      </c>
      <c r="I884" t="s">
        <v>5693</v>
      </c>
      <c r="K884" t="s">
        <v>7495</v>
      </c>
      <c r="M884" t="s">
        <v>36</v>
      </c>
      <c r="N884" t="s">
        <v>36</v>
      </c>
      <c r="O884" t="s">
        <v>36</v>
      </c>
      <c r="P884" t="s">
        <v>36</v>
      </c>
      <c r="Q884" t="s">
        <v>34</v>
      </c>
      <c r="R884" t="s">
        <v>34</v>
      </c>
      <c r="S884" t="s">
        <v>34</v>
      </c>
      <c r="T884" s="4">
        <v>45674.327615740738</v>
      </c>
      <c r="U884" t="s">
        <v>5284</v>
      </c>
    </row>
    <row r="885" spans="1:21" x14ac:dyDescent="0.25">
      <c r="A885">
        <v>847</v>
      </c>
      <c r="B885" t="s">
        <v>36</v>
      </c>
      <c r="C885" t="s">
        <v>3710</v>
      </c>
      <c r="D885" t="s">
        <v>5271</v>
      </c>
      <c r="E885" t="s">
        <v>5272</v>
      </c>
      <c r="F885">
        <v>31162130</v>
      </c>
      <c r="G885" t="s">
        <v>5426</v>
      </c>
      <c r="H885" t="s">
        <v>5711</v>
      </c>
      <c r="I885" t="s">
        <v>5341</v>
      </c>
      <c r="J885" t="s">
        <v>5499</v>
      </c>
      <c r="K885" t="s">
        <v>7496</v>
      </c>
      <c r="L885" t="s">
        <v>7496</v>
      </c>
      <c r="M885" t="s">
        <v>36</v>
      </c>
      <c r="N885" t="s">
        <v>36</v>
      </c>
      <c r="O885" t="s">
        <v>36</v>
      </c>
      <c r="P885" t="s">
        <v>36</v>
      </c>
      <c r="Q885" t="s">
        <v>34</v>
      </c>
      <c r="R885" t="s">
        <v>34</v>
      </c>
      <c r="S885" t="s">
        <v>34</v>
      </c>
      <c r="T885" s="4">
        <v>45715.592569444445</v>
      </c>
      <c r="U885" t="s">
        <v>5309</v>
      </c>
    </row>
    <row r="886" spans="1:21" x14ac:dyDescent="0.25">
      <c r="A886">
        <v>847</v>
      </c>
      <c r="B886" t="s">
        <v>36</v>
      </c>
      <c r="C886" t="s">
        <v>3710</v>
      </c>
      <c r="D886" t="s">
        <v>5271</v>
      </c>
      <c r="E886" t="s">
        <v>5272</v>
      </c>
      <c r="F886">
        <v>1113677640</v>
      </c>
      <c r="G886" t="s">
        <v>6768</v>
      </c>
      <c r="H886" t="s">
        <v>5574</v>
      </c>
      <c r="I886" t="s">
        <v>6300</v>
      </c>
      <c r="J886" t="s">
        <v>5282</v>
      </c>
      <c r="K886" t="s">
        <v>7497</v>
      </c>
      <c r="M886" t="s">
        <v>36</v>
      </c>
      <c r="N886" t="s">
        <v>36</v>
      </c>
      <c r="O886" t="s">
        <v>36</v>
      </c>
      <c r="P886" t="s">
        <v>36</v>
      </c>
      <c r="Q886" t="s">
        <v>34</v>
      </c>
      <c r="R886" t="s">
        <v>34</v>
      </c>
      <c r="S886" t="s">
        <v>34</v>
      </c>
      <c r="T886" s="4">
        <v>45692.960798611108</v>
      </c>
      <c r="U886" t="s">
        <v>5309</v>
      </c>
    </row>
    <row r="887" spans="1:21" x14ac:dyDescent="0.25">
      <c r="A887">
        <v>847</v>
      </c>
      <c r="B887" t="s">
        <v>36</v>
      </c>
      <c r="C887" t="s">
        <v>3710</v>
      </c>
      <c r="D887" t="s">
        <v>5271</v>
      </c>
      <c r="E887" t="s">
        <v>5272</v>
      </c>
      <c r="F887">
        <v>1015446745</v>
      </c>
      <c r="G887" t="s">
        <v>7487</v>
      </c>
      <c r="H887" t="s">
        <v>5295</v>
      </c>
      <c r="I887" t="s">
        <v>7468</v>
      </c>
      <c r="K887" t="s">
        <v>7498</v>
      </c>
      <c r="L887" t="s">
        <v>7498</v>
      </c>
      <c r="M887" t="s">
        <v>36</v>
      </c>
      <c r="N887" t="s">
        <v>36</v>
      </c>
      <c r="O887" t="s">
        <v>36</v>
      </c>
      <c r="P887" t="s">
        <v>36</v>
      </c>
      <c r="Q887" t="s">
        <v>34</v>
      </c>
      <c r="R887" t="s">
        <v>34</v>
      </c>
      <c r="S887" t="s">
        <v>34</v>
      </c>
      <c r="T887" s="4">
        <v>45706.407488425924</v>
      </c>
      <c r="U887" t="s">
        <v>5278</v>
      </c>
    </row>
    <row r="888" spans="1:21" x14ac:dyDescent="0.25">
      <c r="A888">
        <v>847</v>
      </c>
      <c r="B888" t="s">
        <v>36</v>
      </c>
      <c r="C888" t="s">
        <v>3710</v>
      </c>
      <c r="D888" t="s">
        <v>5271</v>
      </c>
      <c r="E888" t="s">
        <v>5272</v>
      </c>
      <c r="F888">
        <v>1114831418</v>
      </c>
      <c r="G888" t="s">
        <v>5299</v>
      </c>
      <c r="H888" t="s">
        <v>5376</v>
      </c>
      <c r="I888" t="s">
        <v>5447</v>
      </c>
      <c r="J888" t="s">
        <v>7499</v>
      </c>
      <c r="K888" t="s">
        <v>7500</v>
      </c>
      <c r="M888" t="s">
        <v>36</v>
      </c>
      <c r="N888" t="s">
        <v>36</v>
      </c>
      <c r="O888" t="s">
        <v>36</v>
      </c>
      <c r="P888" t="s">
        <v>36</v>
      </c>
      <c r="Q888" t="s">
        <v>34</v>
      </c>
      <c r="R888" t="s">
        <v>34</v>
      </c>
      <c r="S888" t="s">
        <v>36</v>
      </c>
      <c r="T888" s="4">
        <v>45743.332361111112</v>
      </c>
      <c r="U888" t="s">
        <v>5278</v>
      </c>
    </row>
    <row r="889" spans="1:21" x14ac:dyDescent="0.25">
      <c r="A889">
        <v>847</v>
      </c>
      <c r="B889" t="s">
        <v>36</v>
      </c>
      <c r="C889" t="s">
        <v>3710</v>
      </c>
      <c r="D889" t="s">
        <v>5271</v>
      </c>
      <c r="E889" t="s">
        <v>5272</v>
      </c>
      <c r="F889">
        <v>16283247</v>
      </c>
      <c r="G889" t="s">
        <v>5430</v>
      </c>
      <c r="H889" t="s">
        <v>6402</v>
      </c>
      <c r="I889" t="s">
        <v>5749</v>
      </c>
      <c r="J889" t="s">
        <v>5750</v>
      </c>
      <c r="K889" t="s">
        <v>7501</v>
      </c>
      <c r="L889" t="s">
        <v>7501</v>
      </c>
      <c r="M889" t="s">
        <v>36</v>
      </c>
      <c r="N889" t="s">
        <v>36</v>
      </c>
      <c r="O889" t="s">
        <v>36</v>
      </c>
      <c r="P889" t="s">
        <v>36</v>
      </c>
      <c r="Q889" t="s">
        <v>34</v>
      </c>
      <c r="R889" t="s">
        <v>34</v>
      </c>
      <c r="S889" t="s">
        <v>36</v>
      </c>
      <c r="T889" s="4">
        <v>45699.401180555556</v>
      </c>
      <c r="U889" t="s">
        <v>5278</v>
      </c>
    </row>
    <row r="890" spans="1:21" x14ac:dyDescent="0.25">
      <c r="A890">
        <v>847</v>
      </c>
      <c r="B890" t="s">
        <v>36</v>
      </c>
      <c r="C890" t="s">
        <v>3710</v>
      </c>
      <c r="D890" t="s">
        <v>5271</v>
      </c>
      <c r="E890" t="s">
        <v>5272</v>
      </c>
      <c r="F890">
        <v>1113693837</v>
      </c>
      <c r="G890" t="s">
        <v>5658</v>
      </c>
      <c r="H890" t="s">
        <v>6335</v>
      </c>
      <c r="I890" t="s">
        <v>5714</v>
      </c>
      <c r="J890" t="s">
        <v>6058</v>
      </c>
      <c r="K890" t="s">
        <v>7502</v>
      </c>
      <c r="M890" t="s">
        <v>36</v>
      </c>
      <c r="N890" t="s">
        <v>36</v>
      </c>
      <c r="O890" t="s">
        <v>36</v>
      </c>
      <c r="P890" t="s">
        <v>36</v>
      </c>
      <c r="Q890" t="s">
        <v>36</v>
      </c>
      <c r="R890" t="s">
        <v>34</v>
      </c>
      <c r="S890" t="s">
        <v>34</v>
      </c>
      <c r="T890" s="4">
        <v>45694.636793981481</v>
      </c>
      <c r="U890" t="s">
        <v>5284</v>
      </c>
    </row>
    <row r="891" spans="1:21" x14ac:dyDescent="0.25">
      <c r="A891">
        <v>847</v>
      </c>
      <c r="B891" t="s">
        <v>36</v>
      </c>
      <c r="C891" t="s">
        <v>3710</v>
      </c>
      <c r="D891" t="s">
        <v>5271</v>
      </c>
      <c r="E891" t="s">
        <v>5272</v>
      </c>
      <c r="F891">
        <v>1113674448</v>
      </c>
      <c r="G891" t="s">
        <v>7503</v>
      </c>
      <c r="H891" t="s">
        <v>7504</v>
      </c>
      <c r="I891" t="s">
        <v>7201</v>
      </c>
      <c r="K891" t="s">
        <v>7505</v>
      </c>
      <c r="L891" t="s">
        <v>7505</v>
      </c>
      <c r="M891" t="s">
        <v>36</v>
      </c>
      <c r="N891" t="s">
        <v>36</v>
      </c>
      <c r="O891" t="s">
        <v>36</v>
      </c>
      <c r="P891" t="s">
        <v>36</v>
      </c>
      <c r="Q891" t="s">
        <v>34</v>
      </c>
      <c r="R891" t="s">
        <v>34</v>
      </c>
      <c r="S891" t="s">
        <v>34</v>
      </c>
      <c r="T891" s="4">
        <v>45702.465995370374</v>
      </c>
      <c r="U891" t="s">
        <v>5284</v>
      </c>
    </row>
    <row r="892" spans="1:21" x14ac:dyDescent="0.25">
      <c r="A892">
        <v>847</v>
      </c>
      <c r="B892" t="s">
        <v>36</v>
      </c>
      <c r="C892" t="s">
        <v>3710</v>
      </c>
      <c r="D892" t="s">
        <v>5271</v>
      </c>
      <c r="E892" t="s">
        <v>5272</v>
      </c>
      <c r="F892">
        <v>1234188569</v>
      </c>
      <c r="G892" t="s">
        <v>5274</v>
      </c>
      <c r="H892" t="s">
        <v>5348</v>
      </c>
      <c r="I892" t="s">
        <v>6279</v>
      </c>
      <c r="J892" t="s">
        <v>5341</v>
      </c>
      <c r="K892" t="s">
        <v>7506</v>
      </c>
      <c r="M892" t="s">
        <v>36</v>
      </c>
      <c r="N892" t="s">
        <v>36</v>
      </c>
      <c r="O892" t="s">
        <v>36</v>
      </c>
      <c r="P892" t="s">
        <v>36</v>
      </c>
      <c r="Q892" t="s">
        <v>34</v>
      </c>
      <c r="R892" t="s">
        <v>34</v>
      </c>
      <c r="S892" t="s">
        <v>36</v>
      </c>
      <c r="T892" s="4">
        <v>45702.562291666669</v>
      </c>
      <c r="U892" t="s">
        <v>5278</v>
      </c>
    </row>
    <row r="893" spans="1:21" x14ac:dyDescent="0.25">
      <c r="A893">
        <v>847</v>
      </c>
      <c r="B893" t="s">
        <v>36</v>
      </c>
      <c r="C893" t="s">
        <v>3710</v>
      </c>
      <c r="D893" t="s">
        <v>5271</v>
      </c>
      <c r="E893" t="s">
        <v>5272</v>
      </c>
      <c r="F893">
        <v>29688979</v>
      </c>
      <c r="G893" t="s">
        <v>5574</v>
      </c>
      <c r="H893" t="s">
        <v>7065</v>
      </c>
      <c r="I893" t="s">
        <v>5413</v>
      </c>
      <c r="J893" t="s">
        <v>7507</v>
      </c>
      <c r="K893" t="s">
        <v>7508</v>
      </c>
      <c r="M893" t="s">
        <v>36</v>
      </c>
      <c r="N893" t="s">
        <v>36</v>
      </c>
      <c r="O893" t="s">
        <v>36</v>
      </c>
      <c r="P893" t="s">
        <v>36</v>
      </c>
      <c r="Q893" t="s">
        <v>34</v>
      </c>
      <c r="R893" t="s">
        <v>34</v>
      </c>
      <c r="S893" t="s">
        <v>36</v>
      </c>
      <c r="T893" s="4">
        <v>45679.48300925926</v>
      </c>
      <c r="U893" t="s">
        <v>5278</v>
      </c>
    </row>
    <row r="894" spans="1:21" x14ac:dyDescent="0.25">
      <c r="A894">
        <v>847</v>
      </c>
      <c r="B894" t="s">
        <v>36</v>
      </c>
      <c r="C894" t="s">
        <v>3710</v>
      </c>
      <c r="D894" t="s">
        <v>5271</v>
      </c>
      <c r="E894" t="s">
        <v>5272</v>
      </c>
      <c r="F894">
        <v>31540587</v>
      </c>
      <c r="G894" t="s">
        <v>7509</v>
      </c>
      <c r="H894" t="s">
        <v>7510</v>
      </c>
      <c r="I894" t="s">
        <v>6844</v>
      </c>
      <c r="J894" t="s">
        <v>7511</v>
      </c>
      <c r="K894" t="s">
        <v>7512</v>
      </c>
      <c r="M894" t="s">
        <v>36</v>
      </c>
      <c r="N894" t="s">
        <v>36</v>
      </c>
      <c r="O894" t="s">
        <v>36</v>
      </c>
      <c r="P894" t="s">
        <v>36</v>
      </c>
      <c r="Q894" t="s">
        <v>34</v>
      </c>
      <c r="R894" t="s">
        <v>34</v>
      </c>
      <c r="S894" t="s">
        <v>36</v>
      </c>
      <c r="T894" s="4">
        <v>45672.519953703704</v>
      </c>
      <c r="U894" t="s">
        <v>5278</v>
      </c>
    </row>
    <row r="895" spans="1:21" x14ac:dyDescent="0.25">
      <c r="A895">
        <v>847</v>
      </c>
      <c r="B895" t="s">
        <v>36</v>
      </c>
      <c r="C895" t="s">
        <v>3710</v>
      </c>
      <c r="D895" t="s">
        <v>5271</v>
      </c>
      <c r="E895" t="s">
        <v>5272</v>
      </c>
      <c r="F895">
        <v>1130678905</v>
      </c>
      <c r="G895" t="s">
        <v>6557</v>
      </c>
      <c r="H895" t="s">
        <v>7513</v>
      </c>
      <c r="I895" t="s">
        <v>6096</v>
      </c>
      <c r="K895" t="s">
        <v>7514</v>
      </c>
      <c r="M895" t="s">
        <v>36</v>
      </c>
      <c r="N895" t="s">
        <v>36</v>
      </c>
      <c r="O895" t="s">
        <v>36</v>
      </c>
      <c r="P895" t="s">
        <v>36</v>
      </c>
      <c r="Q895" t="s">
        <v>34</v>
      </c>
      <c r="R895" t="s">
        <v>34</v>
      </c>
      <c r="S895" t="s">
        <v>34</v>
      </c>
      <c r="T895" s="4">
        <v>45734.419872685183</v>
      </c>
      <c r="U895" t="s">
        <v>5346</v>
      </c>
    </row>
    <row r="896" spans="1:21" x14ac:dyDescent="0.25">
      <c r="A896">
        <v>847</v>
      </c>
      <c r="B896" t="s">
        <v>36</v>
      </c>
      <c r="C896" t="s">
        <v>3710</v>
      </c>
      <c r="D896" t="s">
        <v>5271</v>
      </c>
      <c r="E896" t="s">
        <v>5272</v>
      </c>
      <c r="F896">
        <v>16712023</v>
      </c>
      <c r="G896" t="s">
        <v>7515</v>
      </c>
      <c r="H896" t="s">
        <v>7516</v>
      </c>
      <c r="I896" t="s">
        <v>5381</v>
      </c>
      <c r="J896" t="s">
        <v>5694</v>
      </c>
      <c r="K896" t="s">
        <v>7517</v>
      </c>
      <c r="M896" t="s">
        <v>36</v>
      </c>
      <c r="N896" t="s">
        <v>36</v>
      </c>
      <c r="O896" t="s">
        <v>34</v>
      </c>
      <c r="P896" t="s">
        <v>36</v>
      </c>
      <c r="Q896" t="s">
        <v>34</v>
      </c>
      <c r="R896" t="s">
        <v>34</v>
      </c>
      <c r="S896" t="s">
        <v>36</v>
      </c>
      <c r="T896" s="4">
        <v>45673.663900462961</v>
      </c>
      <c r="U896" t="s">
        <v>5278</v>
      </c>
    </row>
    <row r="897" spans="1:21" x14ac:dyDescent="0.25">
      <c r="A897">
        <v>847</v>
      </c>
      <c r="B897" t="s">
        <v>36</v>
      </c>
      <c r="C897" t="s">
        <v>3710</v>
      </c>
      <c r="D897" t="s">
        <v>5271</v>
      </c>
      <c r="E897" t="s">
        <v>5272</v>
      </c>
      <c r="F897">
        <v>6254434</v>
      </c>
      <c r="G897" t="s">
        <v>5439</v>
      </c>
      <c r="H897" t="s">
        <v>5497</v>
      </c>
      <c r="I897" t="s">
        <v>5465</v>
      </c>
      <c r="J897" t="s">
        <v>5466</v>
      </c>
      <c r="K897" t="s">
        <v>7518</v>
      </c>
      <c r="M897" t="s">
        <v>36</v>
      </c>
      <c r="N897" t="s">
        <v>36</v>
      </c>
      <c r="O897" t="s">
        <v>36</v>
      </c>
      <c r="P897" t="s">
        <v>36</v>
      </c>
      <c r="Q897" t="s">
        <v>34</v>
      </c>
      <c r="R897" t="s">
        <v>34</v>
      </c>
      <c r="S897" t="s">
        <v>34</v>
      </c>
      <c r="T897" s="4">
        <v>45674.458587962959</v>
      </c>
      <c r="U897" t="s">
        <v>5309</v>
      </c>
    </row>
    <row r="898" spans="1:21" x14ac:dyDescent="0.25">
      <c r="A898">
        <v>847</v>
      </c>
      <c r="B898" t="s">
        <v>36</v>
      </c>
      <c r="C898" t="s">
        <v>3710</v>
      </c>
      <c r="D898" t="s">
        <v>5271</v>
      </c>
      <c r="E898" t="s">
        <v>5272</v>
      </c>
      <c r="F898">
        <v>1113635388</v>
      </c>
      <c r="G898" t="s">
        <v>5850</v>
      </c>
      <c r="H898" t="s">
        <v>5574</v>
      </c>
      <c r="I898" t="s">
        <v>5477</v>
      </c>
      <c r="J898" t="s">
        <v>5301</v>
      </c>
      <c r="K898" t="s">
        <v>7519</v>
      </c>
      <c r="M898" t="s">
        <v>36</v>
      </c>
      <c r="N898" t="s">
        <v>36</v>
      </c>
      <c r="O898" t="s">
        <v>36</v>
      </c>
      <c r="P898" t="s">
        <v>36</v>
      </c>
      <c r="Q898" t="s">
        <v>34</v>
      </c>
      <c r="R898" t="s">
        <v>34</v>
      </c>
      <c r="S898" t="s">
        <v>36</v>
      </c>
      <c r="T898" s="4">
        <v>45733.658275462964</v>
      </c>
      <c r="U898" t="s">
        <v>5309</v>
      </c>
    </row>
    <row r="899" spans="1:21" x14ac:dyDescent="0.25">
      <c r="A899">
        <v>847</v>
      </c>
      <c r="B899" t="s">
        <v>36</v>
      </c>
      <c r="C899" t="s">
        <v>3710</v>
      </c>
      <c r="D899" t="s">
        <v>5271</v>
      </c>
      <c r="E899" t="s">
        <v>5272</v>
      </c>
      <c r="F899">
        <v>1113692249</v>
      </c>
      <c r="G899" t="s">
        <v>5922</v>
      </c>
      <c r="H899" t="s">
        <v>5294</v>
      </c>
      <c r="I899" t="s">
        <v>6279</v>
      </c>
      <c r="J899" t="s">
        <v>6280</v>
      </c>
      <c r="K899" t="s">
        <v>7520</v>
      </c>
      <c r="M899" t="s">
        <v>36</v>
      </c>
      <c r="N899" t="s">
        <v>36</v>
      </c>
      <c r="O899" t="s">
        <v>36</v>
      </c>
      <c r="P899" t="s">
        <v>36</v>
      </c>
      <c r="Q899" t="s">
        <v>34</v>
      </c>
      <c r="R899" t="s">
        <v>34</v>
      </c>
      <c r="S899" t="s">
        <v>34</v>
      </c>
      <c r="T899" s="4">
        <v>45705.476145833331</v>
      </c>
      <c r="U899" t="s">
        <v>5284</v>
      </c>
    </row>
    <row r="900" spans="1:21" x14ac:dyDescent="0.25">
      <c r="A900">
        <v>847</v>
      </c>
      <c r="B900" t="s">
        <v>36</v>
      </c>
      <c r="C900" t="s">
        <v>3710</v>
      </c>
      <c r="D900" t="s">
        <v>5271</v>
      </c>
      <c r="E900" t="s">
        <v>5272</v>
      </c>
      <c r="F900">
        <v>1114540019</v>
      </c>
      <c r="G900" t="s">
        <v>6264</v>
      </c>
      <c r="H900" t="s">
        <v>5430</v>
      </c>
      <c r="I900" t="s">
        <v>7521</v>
      </c>
      <c r="J900" t="s">
        <v>7522</v>
      </c>
      <c r="K900" t="s">
        <v>7523</v>
      </c>
      <c r="L900" t="s">
        <v>7523</v>
      </c>
      <c r="M900" t="s">
        <v>36</v>
      </c>
      <c r="N900" t="s">
        <v>36</v>
      </c>
      <c r="O900" t="s">
        <v>36</v>
      </c>
      <c r="P900" t="s">
        <v>36</v>
      </c>
      <c r="Q900" t="s">
        <v>34</v>
      </c>
      <c r="R900" t="s">
        <v>34</v>
      </c>
      <c r="S900" t="s">
        <v>34</v>
      </c>
      <c r="T900" s="4">
        <v>45677.441932870373</v>
      </c>
      <c r="U900" t="s">
        <v>5284</v>
      </c>
    </row>
    <row r="901" spans="1:21" x14ac:dyDescent="0.25">
      <c r="A901">
        <v>847</v>
      </c>
      <c r="B901" t="s">
        <v>36</v>
      </c>
      <c r="C901" t="s">
        <v>3710</v>
      </c>
      <c r="D901" t="s">
        <v>5271</v>
      </c>
      <c r="E901" t="s">
        <v>5272</v>
      </c>
      <c r="F901">
        <v>6398639</v>
      </c>
      <c r="G901" t="s">
        <v>5484</v>
      </c>
      <c r="H901" t="s">
        <v>5538</v>
      </c>
      <c r="I901" t="s">
        <v>5307</v>
      </c>
      <c r="K901" t="s">
        <v>7524</v>
      </c>
      <c r="M901" t="s">
        <v>36</v>
      </c>
      <c r="N901" t="s">
        <v>36</v>
      </c>
      <c r="O901" t="s">
        <v>34</v>
      </c>
      <c r="P901" t="s">
        <v>36</v>
      </c>
      <c r="Q901" t="s">
        <v>34</v>
      </c>
      <c r="R901" t="s">
        <v>34</v>
      </c>
      <c r="S901" t="s">
        <v>36</v>
      </c>
      <c r="T901" s="4">
        <v>45771.617395833331</v>
      </c>
      <c r="U901" t="s">
        <v>5309</v>
      </c>
    </row>
    <row r="902" spans="1:21" x14ac:dyDescent="0.25">
      <c r="A902">
        <v>847</v>
      </c>
      <c r="B902" t="s">
        <v>36</v>
      </c>
      <c r="C902" t="s">
        <v>3710</v>
      </c>
      <c r="D902" t="s">
        <v>5271</v>
      </c>
      <c r="E902" t="s">
        <v>5272</v>
      </c>
      <c r="F902">
        <v>1113679559</v>
      </c>
      <c r="G902" t="s">
        <v>5439</v>
      </c>
      <c r="H902" t="s">
        <v>7525</v>
      </c>
      <c r="I902" t="s">
        <v>5361</v>
      </c>
      <c r="K902" t="s">
        <v>7526</v>
      </c>
      <c r="M902" t="s">
        <v>36</v>
      </c>
      <c r="N902" t="s">
        <v>36</v>
      </c>
      <c r="O902" t="s">
        <v>36</v>
      </c>
      <c r="P902" t="s">
        <v>36</v>
      </c>
      <c r="Q902" t="s">
        <v>34</v>
      </c>
      <c r="R902" t="s">
        <v>34</v>
      </c>
      <c r="S902" t="s">
        <v>36</v>
      </c>
      <c r="T902" s="4">
        <v>45699.601111111115</v>
      </c>
      <c r="U902" t="s">
        <v>5278</v>
      </c>
    </row>
    <row r="903" spans="1:21" x14ac:dyDescent="0.25">
      <c r="A903">
        <v>847</v>
      </c>
      <c r="B903" t="s">
        <v>36</v>
      </c>
      <c r="C903" t="s">
        <v>3710</v>
      </c>
      <c r="D903" t="s">
        <v>5271</v>
      </c>
      <c r="E903" t="s">
        <v>5272</v>
      </c>
      <c r="F903">
        <v>1113673788</v>
      </c>
      <c r="G903" t="s">
        <v>5426</v>
      </c>
      <c r="H903" t="s">
        <v>6614</v>
      </c>
      <c r="I903" t="s">
        <v>6109</v>
      </c>
      <c r="J903" t="s">
        <v>5328</v>
      </c>
      <c r="K903" t="s">
        <v>7527</v>
      </c>
      <c r="M903" t="s">
        <v>36</v>
      </c>
      <c r="N903" t="s">
        <v>36</v>
      </c>
      <c r="O903" t="s">
        <v>36</v>
      </c>
      <c r="P903" t="s">
        <v>36</v>
      </c>
      <c r="Q903" t="s">
        <v>34</v>
      </c>
      <c r="R903" t="s">
        <v>34</v>
      </c>
      <c r="S903" t="s">
        <v>34</v>
      </c>
      <c r="T903" s="4">
        <v>45728.87605324074</v>
      </c>
      <c r="U903" t="s">
        <v>5284</v>
      </c>
    </row>
    <row r="904" spans="1:21" x14ac:dyDescent="0.25">
      <c r="A904">
        <v>847</v>
      </c>
      <c r="B904" t="s">
        <v>36</v>
      </c>
      <c r="C904" t="s">
        <v>3710</v>
      </c>
      <c r="D904" t="s">
        <v>5271</v>
      </c>
      <c r="E904" t="s">
        <v>5272</v>
      </c>
      <c r="F904">
        <v>66826868</v>
      </c>
      <c r="G904" t="s">
        <v>5525</v>
      </c>
      <c r="H904" t="s">
        <v>6158</v>
      </c>
      <c r="I904" t="s">
        <v>5910</v>
      </c>
      <c r="J904" t="s">
        <v>7528</v>
      </c>
      <c r="K904" t="s">
        <v>7529</v>
      </c>
      <c r="M904" t="s">
        <v>36</v>
      </c>
      <c r="N904" t="s">
        <v>36</v>
      </c>
      <c r="O904" t="s">
        <v>36</v>
      </c>
      <c r="P904" t="s">
        <v>36</v>
      </c>
      <c r="Q904" t="s">
        <v>34</v>
      </c>
      <c r="R904" t="s">
        <v>34</v>
      </c>
      <c r="S904" t="s">
        <v>34</v>
      </c>
      <c r="T904" s="4">
        <v>45771.374282407407</v>
      </c>
      <c r="U904" t="s">
        <v>5284</v>
      </c>
    </row>
    <row r="905" spans="1:21" x14ac:dyDescent="0.25">
      <c r="A905">
        <v>847</v>
      </c>
      <c r="B905" t="s">
        <v>36</v>
      </c>
      <c r="C905" t="s">
        <v>3710</v>
      </c>
      <c r="D905" t="s">
        <v>5271</v>
      </c>
      <c r="E905" t="s">
        <v>5272</v>
      </c>
      <c r="F905">
        <v>1143835953</v>
      </c>
      <c r="G905" t="s">
        <v>5356</v>
      </c>
      <c r="H905" t="s">
        <v>5711</v>
      </c>
      <c r="I905" t="s">
        <v>5365</v>
      </c>
      <c r="J905" t="s">
        <v>6774</v>
      </c>
      <c r="K905" t="s">
        <v>7530</v>
      </c>
      <c r="M905" t="s">
        <v>36</v>
      </c>
      <c r="N905" t="s">
        <v>36</v>
      </c>
      <c r="O905" t="s">
        <v>36</v>
      </c>
      <c r="P905" t="s">
        <v>36</v>
      </c>
      <c r="Q905" t="s">
        <v>34</v>
      </c>
      <c r="R905" t="s">
        <v>34</v>
      </c>
      <c r="S905" t="s">
        <v>36</v>
      </c>
      <c r="T905" s="4">
        <v>45677.407199074078</v>
      </c>
      <c r="U905" t="s">
        <v>5278</v>
      </c>
    </row>
    <row r="906" spans="1:21" x14ac:dyDescent="0.25">
      <c r="A906">
        <v>847</v>
      </c>
      <c r="B906" t="s">
        <v>36</v>
      </c>
      <c r="C906" t="s">
        <v>3710</v>
      </c>
      <c r="D906" t="s">
        <v>5271</v>
      </c>
      <c r="E906" t="s">
        <v>5272</v>
      </c>
      <c r="F906">
        <v>6391816</v>
      </c>
      <c r="G906" t="s">
        <v>5839</v>
      </c>
      <c r="H906" t="s">
        <v>7531</v>
      </c>
      <c r="I906" t="s">
        <v>5296</v>
      </c>
      <c r="J906" t="s">
        <v>5276</v>
      </c>
      <c r="K906" t="s">
        <v>7532</v>
      </c>
      <c r="M906" t="s">
        <v>36</v>
      </c>
      <c r="N906" t="s">
        <v>36</v>
      </c>
      <c r="O906" t="s">
        <v>34</v>
      </c>
      <c r="P906" t="s">
        <v>36</v>
      </c>
      <c r="Q906" t="s">
        <v>34</v>
      </c>
      <c r="R906" t="s">
        <v>34</v>
      </c>
      <c r="S906" t="s">
        <v>34</v>
      </c>
      <c r="T906" s="4">
        <v>45776.579363425924</v>
      </c>
      <c r="U906" t="s">
        <v>5346</v>
      </c>
    </row>
    <row r="907" spans="1:21" x14ac:dyDescent="0.25">
      <c r="A907">
        <v>847</v>
      </c>
      <c r="B907" t="s">
        <v>36</v>
      </c>
      <c r="C907" t="s">
        <v>3710</v>
      </c>
      <c r="D907" t="s">
        <v>5271</v>
      </c>
      <c r="E907" t="s">
        <v>5272</v>
      </c>
      <c r="F907">
        <v>16536661</v>
      </c>
      <c r="G907" t="s">
        <v>7533</v>
      </c>
      <c r="H907" t="s">
        <v>5347</v>
      </c>
      <c r="I907" t="s">
        <v>5580</v>
      </c>
      <c r="J907" t="s">
        <v>5313</v>
      </c>
      <c r="K907" t="s">
        <v>7534</v>
      </c>
      <c r="M907" t="s">
        <v>36</v>
      </c>
      <c r="N907" t="s">
        <v>36</v>
      </c>
      <c r="O907" t="s">
        <v>36</v>
      </c>
      <c r="P907" t="s">
        <v>36</v>
      </c>
      <c r="Q907" t="s">
        <v>34</v>
      </c>
      <c r="R907" t="s">
        <v>34</v>
      </c>
      <c r="S907" t="s">
        <v>36</v>
      </c>
      <c r="T907" s="4">
        <v>45754.507372685184</v>
      </c>
      <c r="U907" t="s">
        <v>5278</v>
      </c>
    </row>
    <row r="908" spans="1:21" x14ac:dyDescent="0.25">
      <c r="A908">
        <v>847</v>
      </c>
      <c r="B908" t="s">
        <v>36</v>
      </c>
      <c r="C908" t="s">
        <v>3710</v>
      </c>
      <c r="D908" t="s">
        <v>5271</v>
      </c>
      <c r="E908" t="s">
        <v>5272</v>
      </c>
      <c r="F908">
        <v>1113658663</v>
      </c>
      <c r="G908" t="s">
        <v>5280</v>
      </c>
      <c r="H908" t="s">
        <v>7535</v>
      </c>
      <c r="I908" t="s">
        <v>5296</v>
      </c>
      <c r="J908" t="s">
        <v>7536</v>
      </c>
      <c r="K908" t="s">
        <v>7537</v>
      </c>
      <c r="M908" t="s">
        <v>36</v>
      </c>
      <c r="N908" t="s">
        <v>36</v>
      </c>
      <c r="O908" t="s">
        <v>36</v>
      </c>
      <c r="P908" t="s">
        <v>36</v>
      </c>
      <c r="Q908" t="s">
        <v>34</v>
      </c>
      <c r="R908" t="s">
        <v>34</v>
      </c>
      <c r="S908" t="s">
        <v>36</v>
      </c>
      <c r="T908" s="4">
        <v>45693.416377314818</v>
      </c>
      <c r="U908" t="s">
        <v>5278</v>
      </c>
    </row>
    <row r="909" spans="1:21" x14ac:dyDescent="0.25">
      <c r="A909">
        <v>847</v>
      </c>
      <c r="B909" t="s">
        <v>36</v>
      </c>
      <c r="C909" t="s">
        <v>3710</v>
      </c>
      <c r="D909" t="s">
        <v>5271</v>
      </c>
      <c r="E909" t="s">
        <v>5272</v>
      </c>
      <c r="F909">
        <v>66783884</v>
      </c>
      <c r="G909" t="s">
        <v>5325</v>
      </c>
      <c r="H909" t="s">
        <v>5425</v>
      </c>
      <c r="I909" t="s">
        <v>6673</v>
      </c>
      <c r="J909" t="s">
        <v>7538</v>
      </c>
      <c r="K909" t="s">
        <v>7539</v>
      </c>
      <c r="L909" t="s">
        <v>7539</v>
      </c>
      <c r="M909" t="s">
        <v>36</v>
      </c>
      <c r="N909" t="s">
        <v>36</v>
      </c>
      <c r="O909" t="s">
        <v>36</v>
      </c>
      <c r="P909" t="s">
        <v>34</v>
      </c>
      <c r="Q909" t="s">
        <v>36</v>
      </c>
      <c r="R909" t="s">
        <v>34</v>
      </c>
      <c r="S909" t="s">
        <v>36</v>
      </c>
      <c r="T909" s="4">
        <v>45706.630439814813</v>
      </c>
      <c r="U909" t="s">
        <v>5278</v>
      </c>
    </row>
    <row r="910" spans="1:21" x14ac:dyDescent="0.25">
      <c r="A910">
        <v>847</v>
      </c>
      <c r="B910" t="s">
        <v>36</v>
      </c>
      <c r="C910" t="s">
        <v>3710</v>
      </c>
      <c r="D910" t="s">
        <v>5271</v>
      </c>
      <c r="E910" t="s">
        <v>5272</v>
      </c>
      <c r="F910">
        <v>12997745</v>
      </c>
      <c r="G910" t="s">
        <v>7540</v>
      </c>
      <c r="H910" t="s">
        <v>5425</v>
      </c>
      <c r="I910" t="s">
        <v>6999</v>
      </c>
      <c r="J910" t="s">
        <v>5604</v>
      </c>
      <c r="K910" t="s">
        <v>7541</v>
      </c>
      <c r="M910" t="s">
        <v>36</v>
      </c>
      <c r="N910" t="s">
        <v>36</v>
      </c>
      <c r="O910" t="s">
        <v>34</v>
      </c>
      <c r="P910" t="s">
        <v>36</v>
      </c>
      <c r="Q910" t="s">
        <v>34</v>
      </c>
      <c r="R910" t="s">
        <v>34</v>
      </c>
      <c r="S910" t="s">
        <v>36</v>
      </c>
      <c r="T910" s="4">
        <v>45721.386666666665</v>
      </c>
      <c r="U910" t="s">
        <v>5278</v>
      </c>
    </row>
    <row r="911" spans="1:21" x14ac:dyDescent="0.25">
      <c r="A911">
        <v>847</v>
      </c>
      <c r="B911" t="s">
        <v>36</v>
      </c>
      <c r="C911" t="s">
        <v>3710</v>
      </c>
      <c r="D911" t="s">
        <v>5271</v>
      </c>
      <c r="E911" t="s">
        <v>5272</v>
      </c>
      <c r="F911">
        <v>94319849</v>
      </c>
      <c r="G911" t="s">
        <v>6425</v>
      </c>
      <c r="H911" t="s">
        <v>5716</v>
      </c>
      <c r="I911" t="s">
        <v>5604</v>
      </c>
      <c r="K911" t="s">
        <v>7542</v>
      </c>
      <c r="L911" t="s">
        <v>7542</v>
      </c>
      <c r="M911" t="s">
        <v>36</v>
      </c>
      <c r="N911" t="s">
        <v>36</v>
      </c>
      <c r="O911" t="s">
        <v>36</v>
      </c>
      <c r="P911" t="s">
        <v>36</v>
      </c>
      <c r="Q911" t="s">
        <v>36</v>
      </c>
      <c r="R911" t="s">
        <v>34</v>
      </c>
      <c r="S911" t="s">
        <v>36</v>
      </c>
      <c r="T911" s="4">
        <v>45672.066192129627</v>
      </c>
      <c r="U911" t="s">
        <v>5278</v>
      </c>
    </row>
    <row r="912" spans="1:21" x14ac:dyDescent="0.25">
      <c r="A912">
        <v>847</v>
      </c>
      <c r="B912" t="s">
        <v>36</v>
      </c>
      <c r="C912" t="s">
        <v>3710</v>
      </c>
      <c r="D912" t="s">
        <v>5271</v>
      </c>
      <c r="E912" t="s">
        <v>5272</v>
      </c>
      <c r="F912">
        <v>29681140</v>
      </c>
      <c r="G912" t="s">
        <v>5485</v>
      </c>
      <c r="H912" t="s">
        <v>6303</v>
      </c>
      <c r="I912" t="s">
        <v>5281</v>
      </c>
      <c r="J912" t="s">
        <v>7543</v>
      </c>
      <c r="K912" t="s">
        <v>7544</v>
      </c>
      <c r="M912" t="s">
        <v>36</v>
      </c>
      <c r="N912" t="s">
        <v>36</v>
      </c>
      <c r="O912" t="s">
        <v>36</v>
      </c>
      <c r="P912" t="s">
        <v>36</v>
      </c>
      <c r="Q912" t="s">
        <v>34</v>
      </c>
      <c r="R912" t="s">
        <v>34</v>
      </c>
      <c r="S912" t="s">
        <v>36</v>
      </c>
      <c r="T912" s="4">
        <v>45743.341840277775</v>
      </c>
      <c r="U912" t="s">
        <v>5278</v>
      </c>
    </row>
    <row r="913" spans="1:21" x14ac:dyDescent="0.25">
      <c r="A913">
        <v>847</v>
      </c>
      <c r="B913" t="s">
        <v>36</v>
      </c>
      <c r="C913" t="s">
        <v>3710</v>
      </c>
      <c r="D913" t="s">
        <v>5271</v>
      </c>
      <c r="E913" t="s">
        <v>5272</v>
      </c>
      <c r="F913">
        <v>1113635708</v>
      </c>
      <c r="G913" t="s">
        <v>7545</v>
      </c>
      <c r="H913" t="s">
        <v>7546</v>
      </c>
      <c r="I913" t="s">
        <v>6464</v>
      </c>
      <c r="J913" t="s">
        <v>7172</v>
      </c>
      <c r="K913" t="s">
        <v>7547</v>
      </c>
      <c r="M913" t="s">
        <v>36</v>
      </c>
      <c r="N913" t="s">
        <v>36</v>
      </c>
      <c r="O913" t="s">
        <v>36</v>
      </c>
      <c r="P913" t="s">
        <v>36</v>
      </c>
      <c r="Q913" t="s">
        <v>34</v>
      </c>
      <c r="R913" t="s">
        <v>34</v>
      </c>
      <c r="S913" t="s">
        <v>36</v>
      </c>
      <c r="T913" s="4">
        <v>45702.341296296298</v>
      </c>
      <c r="U913" t="s">
        <v>5278</v>
      </c>
    </row>
    <row r="914" spans="1:21" x14ac:dyDescent="0.25">
      <c r="A914">
        <v>847</v>
      </c>
      <c r="B914" t="s">
        <v>36</v>
      </c>
      <c r="C914" t="s">
        <v>3710</v>
      </c>
      <c r="D914" t="s">
        <v>5271</v>
      </c>
      <c r="E914" t="s">
        <v>5272</v>
      </c>
      <c r="F914">
        <v>66659359</v>
      </c>
      <c r="G914" t="s">
        <v>5384</v>
      </c>
      <c r="H914" t="s">
        <v>5574</v>
      </c>
      <c r="I914" t="s">
        <v>5756</v>
      </c>
      <c r="K914" t="s">
        <v>7548</v>
      </c>
      <c r="M914" t="s">
        <v>36</v>
      </c>
      <c r="N914" t="s">
        <v>36</v>
      </c>
      <c r="O914" t="s">
        <v>36</v>
      </c>
      <c r="P914" t="s">
        <v>36</v>
      </c>
      <c r="Q914" t="s">
        <v>34</v>
      </c>
      <c r="R914" t="s">
        <v>34</v>
      </c>
      <c r="S914" t="s">
        <v>36</v>
      </c>
      <c r="T914" s="4">
        <v>45776.478043981479</v>
      </c>
      <c r="U914" t="s">
        <v>5278</v>
      </c>
    </row>
    <row r="915" spans="1:21" x14ac:dyDescent="0.25">
      <c r="A915">
        <v>847</v>
      </c>
      <c r="B915" t="s">
        <v>36</v>
      </c>
      <c r="C915" t="s">
        <v>3710</v>
      </c>
      <c r="D915" t="s">
        <v>5271</v>
      </c>
      <c r="E915" t="s">
        <v>5272</v>
      </c>
      <c r="F915">
        <v>1113695754</v>
      </c>
      <c r="G915" t="s">
        <v>5922</v>
      </c>
      <c r="I915" t="s">
        <v>5416</v>
      </c>
      <c r="K915" t="s">
        <v>7549</v>
      </c>
      <c r="M915" t="s">
        <v>36</v>
      </c>
      <c r="N915" t="s">
        <v>36</v>
      </c>
      <c r="O915" t="s">
        <v>36</v>
      </c>
      <c r="P915" t="s">
        <v>36</v>
      </c>
      <c r="Q915" t="s">
        <v>34</v>
      </c>
      <c r="R915" t="s">
        <v>34</v>
      </c>
      <c r="S915" t="s">
        <v>34</v>
      </c>
      <c r="T915" s="4">
        <v>45723.490497685183</v>
      </c>
      <c r="U915" t="s">
        <v>5309</v>
      </c>
    </row>
    <row r="916" spans="1:21" x14ac:dyDescent="0.25">
      <c r="A916">
        <v>847</v>
      </c>
      <c r="B916" t="s">
        <v>36</v>
      </c>
      <c r="C916" t="s">
        <v>3710</v>
      </c>
      <c r="D916" t="s">
        <v>5271</v>
      </c>
      <c r="E916" t="s">
        <v>5272</v>
      </c>
      <c r="F916">
        <v>66784883</v>
      </c>
      <c r="G916" t="s">
        <v>7550</v>
      </c>
      <c r="H916" t="s">
        <v>7551</v>
      </c>
      <c r="I916" t="s">
        <v>5637</v>
      </c>
      <c r="J916" t="s">
        <v>5638</v>
      </c>
      <c r="K916" t="s">
        <v>7552</v>
      </c>
      <c r="M916" t="s">
        <v>36</v>
      </c>
      <c r="N916" t="s">
        <v>36</v>
      </c>
      <c r="O916" t="s">
        <v>36</v>
      </c>
      <c r="P916" t="s">
        <v>36</v>
      </c>
      <c r="Q916" t="s">
        <v>34</v>
      </c>
      <c r="R916" t="s">
        <v>34</v>
      </c>
      <c r="S916" t="s">
        <v>36</v>
      </c>
      <c r="T916" s="4">
        <v>45673.617847222224</v>
      </c>
      <c r="U916" t="s">
        <v>5278</v>
      </c>
    </row>
    <row r="917" spans="1:21" x14ac:dyDescent="0.25">
      <c r="A917">
        <v>847</v>
      </c>
      <c r="B917" t="s">
        <v>36</v>
      </c>
      <c r="C917" t="s">
        <v>3710</v>
      </c>
      <c r="D917" t="s">
        <v>5271</v>
      </c>
      <c r="E917" t="s">
        <v>5272</v>
      </c>
      <c r="F917">
        <v>1113693642</v>
      </c>
      <c r="G917" t="s">
        <v>7553</v>
      </c>
      <c r="H917" t="s">
        <v>6248</v>
      </c>
      <c r="I917" t="s">
        <v>5465</v>
      </c>
      <c r="J917" t="s">
        <v>6034</v>
      </c>
      <c r="K917" t="s">
        <v>7554</v>
      </c>
      <c r="L917" t="s">
        <v>7554</v>
      </c>
      <c r="M917" t="s">
        <v>36</v>
      </c>
      <c r="N917" t="s">
        <v>36</v>
      </c>
      <c r="O917" t="s">
        <v>36</v>
      </c>
      <c r="P917" t="s">
        <v>36</v>
      </c>
      <c r="Q917" t="s">
        <v>34</v>
      </c>
      <c r="R917" t="s">
        <v>34</v>
      </c>
      <c r="S917" t="s">
        <v>34</v>
      </c>
      <c r="T917" s="4">
        <v>45673.641099537039</v>
      </c>
      <c r="U917" t="s">
        <v>5278</v>
      </c>
    </row>
    <row r="918" spans="1:21" x14ac:dyDescent="0.25">
      <c r="A918">
        <v>847</v>
      </c>
      <c r="B918" t="s">
        <v>36</v>
      </c>
      <c r="C918" t="s">
        <v>3710</v>
      </c>
      <c r="D918" t="s">
        <v>5271</v>
      </c>
      <c r="E918" t="s">
        <v>5272</v>
      </c>
      <c r="F918">
        <v>1192916681</v>
      </c>
      <c r="G918" t="s">
        <v>7060</v>
      </c>
      <c r="H918" t="s">
        <v>5655</v>
      </c>
      <c r="I918" t="s">
        <v>5923</v>
      </c>
      <c r="K918" t="s">
        <v>7555</v>
      </c>
      <c r="M918" t="s">
        <v>36</v>
      </c>
      <c r="N918" t="s">
        <v>36</v>
      </c>
      <c r="O918" t="s">
        <v>36</v>
      </c>
      <c r="P918" t="s">
        <v>36</v>
      </c>
      <c r="Q918" t="s">
        <v>34</v>
      </c>
      <c r="R918" t="s">
        <v>34</v>
      </c>
      <c r="S918" t="s">
        <v>36</v>
      </c>
      <c r="T918" s="4">
        <v>45775.484942129631</v>
      </c>
      <c r="U918" t="s">
        <v>5278</v>
      </c>
    </row>
    <row r="919" spans="1:21" x14ac:dyDescent="0.25">
      <c r="A919">
        <v>847</v>
      </c>
      <c r="B919" t="s">
        <v>36</v>
      </c>
      <c r="C919" t="s">
        <v>3710</v>
      </c>
      <c r="D919" t="s">
        <v>5271</v>
      </c>
      <c r="E919" t="s">
        <v>5272</v>
      </c>
      <c r="F919">
        <v>6394331</v>
      </c>
      <c r="G919" t="s">
        <v>5340</v>
      </c>
      <c r="H919" t="s">
        <v>5484</v>
      </c>
      <c r="I919" t="s">
        <v>5580</v>
      </c>
      <c r="J919" t="s">
        <v>7556</v>
      </c>
      <c r="K919" t="s">
        <v>7557</v>
      </c>
      <c r="M919" t="s">
        <v>36</v>
      </c>
      <c r="N919" t="s">
        <v>36</v>
      </c>
      <c r="O919" t="s">
        <v>34</v>
      </c>
      <c r="P919" t="s">
        <v>36</v>
      </c>
      <c r="Q919" t="s">
        <v>34</v>
      </c>
      <c r="R919" t="s">
        <v>34</v>
      </c>
      <c r="S919" t="s">
        <v>34</v>
      </c>
      <c r="T919" s="4">
        <v>45701.688437500001</v>
      </c>
      <c r="U919" t="s">
        <v>5284</v>
      </c>
    </row>
    <row r="920" spans="1:21" x14ac:dyDescent="0.25">
      <c r="A920">
        <v>847</v>
      </c>
      <c r="B920" t="s">
        <v>36</v>
      </c>
      <c r="C920" t="s">
        <v>3710</v>
      </c>
      <c r="D920" t="s">
        <v>5271</v>
      </c>
      <c r="E920" t="s">
        <v>5272</v>
      </c>
      <c r="F920">
        <v>1113660063</v>
      </c>
      <c r="G920" t="s">
        <v>7558</v>
      </c>
      <c r="H920" t="s">
        <v>5351</v>
      </c>
      <c r="I920" t="s">
        <v>5412</v>
      </c>
      <c r="J920" t="s">
        <v>7559</v>
      </c>
      <c r="K920" t="s">
        <v>7560</v>
      </c>
      <c r="M920" t="s">
        <v>36</v>
      </c>
      <c r="N920" t="s">
        <v>36</v>
      </c>
      <c r="O920" t="s">
        <v>34</v>
      </c>
      <c r="P920" t="s">
        <v>34</v>
      </c>
      <c r="Q920" t="s">
        <v>34</v>
      </c>
      <c r="R920" t="s">
        <v>34</v>
      </c>
      <c r="S920" t="s">
        <v>36</v>
      </c>
      <c r="T920" s="4">
        <v>45721.336435185185</v>
      </c>
      <c r="U920" t="s">
        <v>5278</v>
      </c>
    </row>
    <row r="921" spans="1:21" x14ac:dyDescent="0.25">
      <c r="A921">
        <v>847</v>
      </c>
      <c r="B921" t="s">
        <v>36</v>
      </c>
      <c r="C921" t="s">
        <v>3710</v>
      </c>
      <c r="D921" t="s">
        <v>5271</v>
      </c>
      <c r="E921" t="s">
        <v>5272</v>
      </c>
      <c r="F921">
        <v>6388080</v>
      </c>
      <c r="G921" t="s">
        <v>5380</v>
      </c>
      <c r="I921" t="s">
        <v>7561</v>
      </c>
      <c r="K921" t="s">
        <v>7562</v>
      </c>
      <c r="M921" t="s">
        <v>36</v>
      </c>
      <c r="N921" t="s">
        <v>36</v>
      </c>
      <c r="O921" t="s">
        <v>34</v>
      </c>
      <c r="P921" t="s">
        <v>36</v>
      </c>
      <c r="Q921" t="s">
        <v>34</v>
      </c>
      <c r="R921" t="s">
        <v>34</v>
      </c>
      <c r="S921" t="s">
        <v>34</v>
      </c>
      <c r="T921" s="4">
        <v>45692.379062499997</v>
      </c>
      <c r="U921" t="s">
        <v>5284</v>
      </c>
    </row>
    <row r="922" spans="1:21" x14ac:dyDescent="0.25">
      <c r="A922">
        <v>847</v>
      </c>
      <c r="B922" t="s">
        <v>36</v>
      </c>
      <c r="C922" t="s">
        <v>3710</v>
      </c>
      <c r="D922" t="s">
        <v>5271</v>
      </c>
      <c r="E922" t="s">
        <v>5272</v>
      </c>
      <c r="F922">
        <v>94318248</v>
      </c>
      <c r="G922" t="s">
        <v>5340</v>
      </c>
      <c r="H922" t="s">
        <v>6335</v>
      </c>
      <c r="I922" t="s">
        <v>7563</v>
      </c>
      <c r="K922" t="s">
        <v>7564</v>
      </c>
      <c r="M922" t="s">
        <v>36</v>
      </c>
      <c r="N922" t="s">
        <v>34</v>
      </c>
      <c r="O922" t="s">
        <v>34</v>
      </c>
      <c r="P922" t="s">
        <v>36</v>
      </c>
      <c r="Q922" t="s">
        <v>34</v>
      </c>
      <c r="R922" t="s">
        <v>34</v>
      </c>
      <c r="S922" t="s">
        <v>34</v>
      </c>
      <c r="T922" s="4">
        <v>45678.416770833333</v>
      </c>
      <c r="U922" t="s">
        <v>5419</v>
      </c>
    </row>
    <row r="923" spans="1:21" x14ac:dyDescent="0.25">
      <c r="A923">
        <v>847</v>
      </c>
      <c r="B923" t="s">
        <v>36</v>
      </c>
      <c r="C923" t="s">
        <v>3710</v>
      </c>
      <c r="D923" t="s">
        <v>5271</v>
      </c>
      <c r="E923" t="s">
        <v>5272</v>
      </c>
      <c r="F923">
        <v>1144028161</v>
      </c>
      <c r="G923" t="s">
        <v>5654</v>
      </c>
      <c r="H923" t="s">
        <v>6747</v>
      </c>
      <c r="I923" t="s">
        <v>5412</v>
      </c>
      <c r="J923" t="s">
        <v>7565</v>
      </c>
      <c r="K923" t="s">
        <v>7566</v>
      </c>
      <c r="M923" t="s">
        <v>36</v>
      </c>
      <c r="N923" t="s">
        <v>36</v>
      </c>
      <c r="O923" t="s">
        <v>36</v>
      </c>
      <c r="P923" t="s">
        <v>36</v>
      </c>
      <c r="Q923" t="s">
        <v>34</v>
      </c>
      <c r="R923" t="s">
        <v>34</v>
      </c>
      <c r="S923" t="s">
        <v>36</v>
      </c>
      <c r="T923" s="4">
        <v>45670.796122685184</v>
      </c>
      <c r="U923" t="s">
        <v>5278</v>
      </c>
    </row>
    <row r="924" spans="1:21" x14ac:dyDescent="0.25">
      <c r="A924">
        <v>847</v>
      </c>
      <c r="B924" t="s">
        <v>36</v>
      </c>
      <c r="C924" t="s">
        <v>3710</v>
      </c>
      <c r="D924" t="s">
        <v>5271</v>
      </c>
      <c r="E924" t="s">
        <v>5272</v>
      </c>
      <c r="F924">
        <v>29681840</v>
      </c>
      <c r="G924" t="s">
        <v>5696</v>
      </c>
      <c r="H924" t="s">
        <v>7567</v>
      </c>
      <c r="I924" t="s">
        <v>5405</v>
      </c>
      <c r="J924" t="s">
        <v>5428</v>
      </c>
      <c r="K924" t="s">
        <v>7568</v>
      </c>
      <c r="L924" t="s">
        <v>7569</v>
      </c>
      <c r="M924" t="s">
        <v>36</v>
      </c>
      <c r="N924" t="s">
        <v>36</v>
      </c>
      <c r="O924" t="s">
        <v>36</v>
      </c>
      <c r="P924" t="s">
        <v>36</v>
      </c>
      <c r="Q924" t="s">
        <v>34</v>
      </c>
      <c r="R924" t="s">
        <v>34</v>
      </c>
      <c r="S924" t="s">
        <v>34</v>
      </c>
      <c r="T924" s="4">
        <v>45691.488298611112</v>
      </c>
      <c r="U924" t="s">
        <v>5284</v>
      </c>
    </row>
    <row r="925" spans="1:21" x14ac:dyDescent="0.25">
      <c r="A925">
        <v>847</v>
      </c>
      <c r="B925" t="s">
        <v>36</v>
      </c>
      <c r="C925" t="s">
        <v>3710</v>
      </c>
      <c r="D925" t="s">
        <v>5271</v>
      </c>
      <c r="E925" t="s">
        <v>5272</v>
      </c>
      <c r="F925">
        <v>29686702</v>
      </c>
      <c r="G925" t="s">
        <v>5538</v>
      </c>
      <c r="H925" t="s">
        <v>5570</v>
      </c>
      <c r="I925" t="s">
        <v>5404</v>
      </c>
      <c r="J925" t="s">
        <v>6345</v>
      </c>
      <c r="K925" t="s">
        <v>7570</v>
      </c>
      <c r="L925" t="s">
        <v>7570</v>
      </c>
      <c r="M925" t="s">
        <v>36</v>
      </c>
      <c r="N925" t="s">
        <v>36</v>
      </c>
      <c r="O925" t="s">
        <v>36</v>
      </c>
      <c r="P925" t="s">
        <v>36</v>
      </c>
      <c r="Q925" t="s">
        <v>34</v>
      </c>
      <c r="R925" t="s">
        <v>34</v>
      </c>
      <c r="S925" t="s">
        <v>34</v>
      </c>
      <c r="T925" s="4">
        <v>45760.479259259257</v>
      </c>
      <c r="U925" t="s">
        <v>5278</v>
      </c>
    </row>
    <row r="926" spans="1:21" x14ac:dyDescent="0.25">
      <c r="A926">
        <v>847</v>
      </c>
      <c r="B926" t="s">
        <v>36</v>
      </c>
      <c r="C926" t="s">
        <v>3710</v>
      </c>
      <c r="D926" t="s">
        <v>5271</v>
      </c>
      <c r="E926" t="s">
        <v>5272</v>
      </c>
      <c r="F926">
        <v>1113624403</v>
      </c>
      <c r="G926" t="s">
        <v>5641</v>
      </c>
      <c r="I926" t="s">
        <v>5817</v>
      </c>
      <c r="J926" t="s">
        <v>5381</v>
      </c>
      <c r="K926" t="s">
        <v>7571</v>
      </c>
      <c r="L926" t="s">
        <v>7571</v>
      </c>
      <c r="M926" t="s">
        <v>36</v>
      </c>
      <c r="N926" t="s">
        <v>36</v>
      </c>
      <c r="O926" t="s">
        <v>34</v>
      </c>
      <c r="P926" t="s">
        <v>36</v>
      </c>
      <c r="Q926" t="s">
        <v>34</v>
      </c>
      <c r="R926" t="s">
        <v>34</v>
      </c>
      <c r="S926" t="s">
        <v>34</v>
      </c>
      <c r="T926" s="4">
        <v>45677.351412037038</v>
      </c>
      <c r="U926" t="s">
        <v>5278</v>
      </c>
    </row>
    <row r="927" spans="1:21" x14ac:dyDescent="0.25">
      <c r="A927">
        <v>847</v>
      </c>
      <c r="B927" t="s">
        <v>36</v>
      </c>
      <c r="C927" t="s">
        <v>3710</v>
      </c>
      <c r="D927" t="s">
        <v>5271</v>
      </c>
      <c r="E927" t="s">
        <v>5272</v>
      </c>
      <c r="F927">
        <v>1113647523</v>
      </c>
      <c r="G927" t="s">
        <v>7572</v>
      </c>
      <c r="H927" t="s">
        <v>7019</v>
      </c>
      <c r="I927" t="s">
        <v>6085</v>
      </c>
      <c r="J927" t="s">
        <v>5452</v>
      </c>
      <c r="K927" t="s">
        <v>7573</v>
      </c>
      <c r="M927" t="s">
        <v>36</v>
      </c>
      <c r="N927" t="s">
        <v>36</v>
      </c>
      <c r="O927" t="s">
        <v>36</v>
      </c>
      <c r="P927" t="s">
        <v>36</v>
      </c>
      <c r="Q927" t="s">
        <v>34</v>
      </c>
      <c r="R927" t="s">
        <v>34</v>
      </c>
      <c r="S927" t="s">
        <v>34</v>
      </c>
      <c r="T927" s="4">
        <v>45700.675462962965</v>
      </c>
      <c r="U927" t="s">
        <v>5284</v>
      </c>
    </row>
    <row r="928" spans="1:21" x14ac:dyDescent="0.25">
      <c r="A928">
        <v>847</v>
      </c>
      <c r="B928" t="s">
        <v>36</v>
      </c>
      <c r="C928" t="s">
        <v>3710</v>
      </c>
      <c r="D928" t="s">
        <v>5271</v>
      </c>
      <c r="E928" t="s">
        <v>5272</v>
      </c>
      <c r="F928">
        <v>6645558</v>
      </c>
      <c r="G928" t="s">
        <v>5501</v>
      </c>
      <c r="I928" t="s">
        <v>5357</v>
      </c>
      <c r="J928" t="s">
        <v>6034</v>
      </c>
      <c r="K928" t="s">
        <v>7574</v>
      </c>
      <c r="M928" t="s">
        <v>36</v>
      </c>
      <c r="N928" t="s">
        <v>36</v>
      </c>
      <c r="O928" t="s">
        <v>36</v>
      </c>
      <c r="P928" t="s">
        <v>36</v>
      </c>
      <c r="Q928" t="s">
        <v>34</v>
      </c>
      <c r="R928" t="s">
        <v>34</v>
      </c>
      <c r="S928" t="s">
        <v>34</v>
      </c>
      <c r="T928" s="4">
        <v>45714.628078703703</v>
      </c>
      <c r="U928" t="s">
        <v>5284</v>
      </c>
    </row>
    <row r="929" spans="1:21" x14ac:dyDescent="0.25">
      <c r="A929">
        <v>847</v>
      </c>
      <c r="B929" t="s">
        <v>36</v>
      </c>
      <c r="C929" t="s">
        <v>3710</v>
      </c>
      <c r="D929" t="s">
        <v>5271</v>
      </c>
      <c r="E929" t="s">
        <v>5272</v>
      </c>
      <c r="F929">
        <v>94313122</v>
      </c>
      <c r="G929" t="s">
        <v>5711</v>
      </c>
      <c r="H929" t="s">
        <v>5326</v>
      </c>
      <c r="I929" t="s">
        <v>6422</v>
      </c>
      <c r="J929" t="s">
        <v>6495</v>
      </c>
      <c r="K929" t="s">
        <v>7575</v>
      </c>
      <c r="M929" t="s">
        <v>36</v>
      </c>
      <c r="N929" t="s">
        <v>36</v>
      </c>
      <c r="O929" t="s">
        <v>36</v>
      </c>
      <c r="P929" t="s">
        <v>36</v>
      </c>
      <c r="Q929" t="s">
        <v>36</v>
      </c>
      <c r="R929" t="s">
        <v>34</v>
      </c>
      <c r="S929" t="s">
        <v>36</v>
      </c>
      <c r="T929" s="4">
        <v>45719.421585648146</v>
      </c>
      <c r="U929" t="s">
        <v>5278</v>
      </c>
    </row>
    <row r="930" spans="1:21" x14ac:dyDescent="0.25">
      <c r="A930">
        <v>847</v>
      </c>
      <c r="B930" t="s">
        <v>36</v>
      </c>
      <c r="C930" t="s">
        <v>3710</v>
      </c>
      <c r="D930" t="s">
        <v>5271</v>
      </c>
      <c r="E930" t="s">
        <v>5272</v>
      </c>
      <c r="F930">
        <v>66779174</v>
      </c>
      <c r="G930" t="s">
        <v>5340</v>
      </c>
      <c r="H930" t="s">
        <v>5696</v>
      </c>
      <c r="I930" t="s">
        <v>5459</v>
      </c>
      <c r="K930" t="s">
        <v>7576</v>
      </c>
      <c r="M930" t="s">
        <v>36</v>
      </c>
      <c r="N930" t="s">
        <v>36</v>
      </c>
      <c r="O930" t="s">
        <v>36</v>
      </c>
      <c r="P930" t="s">
        <v>36</v>
      </c>
      <c r="Q930" t="s">
        <v>34</v>
      </c>
      <c r="R930" t="s">
        <v>34</v>
      </c>
      <c r="S930" t="s">
        <v>34</v>
      </c>
      <c r="T930" s="4">
        <v>45729.310740740744</v>
      </c>
      <c r="U930" t="s">
        <v>5284</v>
      </c>
    </row>
    <row r="931" spans="1:21" x14ac:dyDescent="0.25">
      <c r="A931">
        <v>847</v>
      </c>
      <c r="B931" t="s">
        <v>36</v>
      </c>
      <c r="C931" t="s">
        <v>3710</v>
      </c>
      <c r="D931" t="s">
        <v>5271</v>
      </c>
      <c r="E931" t="s">
        <v>5272</v>
      </c>
      <c r="F931">
        <v>1062307936</v>
      </c>
      <c r="G931" t="s">
        <v>5305</v>
      </c>
      <c r="H931" t="s">
        <v>7577</v>
      </c>
      <c r="I931" t="s">
        <v>5281</v>
      </c>
      <c r="J931" t="s">
        <v>5282</v>
      </c>
      <c r="K931" t="s">
        <v>7578</v>
      </c>
      <c r="M931" t="s">
        <v>36</v>
      </c>
      <c r="N931" t="s">
        <v>36</v>
      </c>
      <c r="O931" t="s">
        <v>36</v>
      </c>
      <c r="P931" t="s">
        <v>36</v>
      </c>
      <c r="Q931" t="s">
        <v>34</v>
      </c>
      <c r="R931" t="s">
        <v>34</v>
      </c>
      <c r="S931" t="s">
        <v>36</v>
      </c>
      <c r="T931" s="4">
        <v>45670.835034722222</v>
      </c>
      <c r="U931" t="s">
        <v>5278</v>
      </c>
    </row>
    <row r="932" spans="1:21" x14ac:dyDescent="0.25">
      <c r="A932">
        <v>847</v>
      </c>
      <c r="B932" t="s">
        <v>36</v>
      </c>
      <c r="C932" t="s">
        <v>3710</v>
      </c>
      <c r="D932" t="s">
        <v>5271</v>
      </c>
      <c r="E932" t="s">
        <v>5272</v>
      </c>
      <c r="F932">
        <v>1000179638</v>
      </c>
      <c r="G932" t="s">
        <v>5770</v>
      </c>
      <c r="H932" t="s">
        <v>7579</v>
      </c>
      <c r="I932" t="s">
        <v>5447</v>
      </c>
      <c r="J932" t="s">
        <v>5923</v>
      </c>
      <c r="K932" t="s">
        <v>7580</v>
      </c>
      <c r="M932" t="s">
        <v>36</v>
      </c>
      <c r="N932" t="s">
        <v>36</v>
      </c>
      <c r="O932" t="s">
        <v>36</v>
      </c>
      <c r="P932" t="s">
        <v>36</v>
      </c>
      <c r="Q932" t="s">
        <v>34</v>
      </c>
      <c r="R932" t="s">
        <v>34</v>
      </c>
      <c r="S932" t="s">
        <v>34</v>
      </c>
      <c r="T932" s="4">
        <v>45664.430613425924</v>
      </c>
      <c r="U932" t="s">
        <v>5278</v>
      </c>
    </row>
    <row r="933" spans="1:21" x14ac:dyDescent="0.25">
      <c r="A933">
        <v>847</v>
      </c>
      <c r="B933" t="s">
        <v>36</v>
      </c>
      <c r="C933" t="s">
        <v>3710</v>
      </c>
      <c r="D933" t="s">
        <v>5271</v>
      </c>
      <c r="E933" t="s">
        <v>5272</v>
      </c>
      <c r="F933">
        <v>14478186</v>
      </c>
      <c r="G933" t="s">
        <v>7581</v>
      </c>
      <c r="H933" t="s">
        <v>5951</v>
      </c>
      <c r="I933" t="s">
        <v>5477</v>
      </c>
      <c r="J933" t="s">
        <v>6585</v>
      </c>
      <c r="K933" t="s">
        <v>7582</v>
      </c>
      <c r="M933" t="s">
        <v>36</v>
      </c>
      <c r="N933" t="s">
        <v>36</v>
      </c>
      <c r="O933" t="s">
        <v>36</v>
      </c>
      <c r="P933" t="s">
        <v>36</v>
      </c>
      <c r="Q933" t="s">
        <v>34</v>
      </c>
      <c r="R933" t="s">
        <v>34</v>
      </c>
      <c r="S933" t="s">
        <v>36</v>
      </c>
      <c r="T933" s="4">
        <v>45775.476180555554</v>
      </c>
      <c r="U933" t="s">
        <v>5278</v>
      </c>
    </row>
    <row r="934" spans="1:21" x14ac:dyDescent="0.25">
      <c r="A934">
        <v>847</v>
      </c>
      <c r="B934" t="s">
        <v>36</v>
      </c>
      <c r="C934" t="s">
        <v>3710</v>
      </c>
      <c r="D934" t="s">
        <v>5271</v>
      </c>
      <c r="E934" t="s">
        <v>5272</v>
      </c>
      <c r="F934">
        <v>31169080</v>
      </c>
      <c r="G934" t="s">
        <v>5311</v>
      </c>
      <c r="H934" t="s">
        <v>6561</v>
      </c>
      <c r="I934" t="s">
        <v>6844</v>
      </c>
      <c r="J934" t="s">
        <v>7583</v>
      </c>
      <c r="K934" t="s">
        <v>7584</v>
      </c>
      <c r="M934" t="s">
        <v>36</v>
      </c>
      <c r="N934" t="s">
        <v>36</v>
      </c>
      <c r="O934" t="s">
        <v>36</v>
      </c>
      <c r="P934" t="s">
        <v>36</v>
      </c>
      <c r="Q934" t="s">
        <v>34</v>
      </c>
      <c r="R934" t="s">
        <v>34</v>
      </c>
      <c r="S934" t="s">
        <v>36</v>
      </c>
      <c r="T934" s="4">
        <v>45685.617986111109</v>
      </c>
      <c r="U934" t="s">
        <v>5278</v>
      </c>
    </row>
    <row r="935" spans="1:21" x14ac:dyDescent="0.25">
      <c r="A935">
        <v>847</v>
      </c>
      <c r="B935" t="s">
        <v>36</v>
      </c>
      <c r="C935" t="s">
        <v>3710</v>
      </c>
      <c r="D935" t="s">
        <v>5271</v>
      </c>
      <c r="E935" t="s">
        <v>5272</v>
      </c>
      <c r="F935">
        <v>16232066</v>
      </c>
      <c r="G935" t="s">
        <v>6016</v>
      </c>
      <c r="H935" t="s">
        <v>6484</v>
      </c>
      <c r="I935" t="s">
        <v>6337</v>
      </c>
      <c r="J935" t="s">
        <v>6338</v>
      </c>
      <c r="K935" t="s">
        <v>7585</v>
      </c>
      <c r="L935" t="s">
        <v>7585</v>
      </c>
      <c r="M935" t="s">
        <v>36</v>
      </c>
      <c r="N935" t="s">
        <v>36</v>
      </c>
      <c r="O935" t="s">
        <v>36</v>
      </c>
      <c r="P935" t="s">
        <v>36</v>
      </c>
      <c r="Q935" t="s">
        <v>34</v>
      </c>
      <c r="R935" t="s">
        <v>34</v>
      </c>
      <c r="S935" t="s">
        <v>34</v>
      </c>
      <c r="T935" s="4">
        <v>45711.637002314812</v>
      </c>
      <c r="U935" t="s">
        <v>5284</v>
      </c>
    </row>
    <row r="936" spans="1:21" x14ac:dyDescent="0.25">
      <c r="A936">
        <v>847</v>
      </c>
      <c r="B936" t="s">
        <v>36</v>
      </c>
      <c r="C936" t="s">
        <v>3710</v>
      </c>
      <c r="D936" t="s">
        <v>5271</v>
      </c>
      <c r="E936" t="s">
        <v>5272</v>
      </c>
      <c r="F936">
        <v>1144092969</v>
      </c>
      <c r="G936" t="s">
        <v>7433</v>
      </c>
      <c r="H936" t="s">
        <v>5311</v>
      </c>
      <c r="I936" t="s">
        <v>5714</v>
      </c>
      <c r="J936" t="s">
        <v>7586</v>
      </c>
      <c r="K936" t="s">
        <v>7587</v>
      </c>
      <c r="M936" t="s">
        <v>36</v>
      </c>
      <c r="N936" t="s">
        <v>36</v>
      </c>
      <c r="O936" t="s">
        <v>36</v>
      </c>
      <c r="P936" t="s">
        <v>36</v>
      </c>
      <c r="Q936" t="s">
        <v>34</v>
      </c>
      <c r="R936" t="s">
        <v>34</v>
      </c>
      <c r="S936" t="s">
        <v>36</v>
      </c>
      <c r="T936" s="4">
        <v>45751.633553240739</v>
      </c>
      <c r="U936" t="s">
        <v>5346</v>
      </c>
    </row>
    <row r="937" spans="1:21" x14ac:dyDescent="0.25">
      <c r="A937">
        <v>847</v>
      </c>
      <c r="B937" t="s">
        <v>36</v>
      </c>
      <c r="C937" t="s">
        <v>3710</v>
      </c>
      <c r="D937" t="s">
        <v>5271</v>
      </c>
      <c r="E937" t="s">
        <v>5272</v>
      </c>
      <c r="F937">
        <v>1113530008</v>
      </c>
      <c r="G937" t="s">
        <v>7588</v>
      </c>
      <c r="H937" t="s">
        <v>5339</v>
      </c>
      <c r="I937" t="s">
        <v>7589</v>
      </c>
      <c r="J937" t="s">
        <v>5287</v>
      </c>
      <c r="K937" t="s">
        <v>7590</v>
      </c>
      <c r="L937" t="s">
        <v>7590</v>
      </c>
      <c r="M937" t="s">
        <v>36</v>
      </c>
      <c r="N937" t="s">
        <v>36</v>
      </c>
      <c r="O937" t="s">
        <v>36</v>
      </c>
      <c r="P937" t="s">
        <v>36</v>
      </c>
      <c r="Q937" t="s">
        <v>34</v>
      </c>
      <c r="R937" t="s">
        <v>34</v>
      </c>
      <c r="S937" t="s">
        <v>36</v>
      </c>
      <c r="T937" s="4">
        <v>45670.482233796298</v>
      </c>
      <c r="U937" t="s">
        <v>5284</v>
      </c>
    </row>
    <row r="938" spans="1:21" x14ac:dyDescent="0.25">
      <c r="A938">
        <v>847</v>
      </c>
      <c r="B938" t="s">
        <v>36</v>
      </c>
      <c r="C938" t="s">
        <v>3710</v>
      </c>
      <c r="D938" t="s">
        <v>5271</v>
      </c>
      <c r="E938" t="s">
        <v>5272</v>
      </c>
      <c r="F938">
        <v>1113643666</v>
      </c>
      <c r="G938" t="s">
        <v>5430</v>
      </c>
      <c r="H938" t="s">
        <v>5739</v>
      </c>
      <c r="I938" t="s">
        <v>5755</v>
      </c>
      <c r="J938" t="s">
        <v>6280</v>
      </c>
      <c r="K938" t="s">
        <v>7591</v>
      </c>
      <c r="L938" t="s">
        <v>7591</v>
      </c>
      <c r="M938" t="s">
        <v>36</v>
      </c>
      <c r="N938" t="s">
        <v>36</v>
      </c>
      <c r="O938" t="s">
        <v>36</v>
      </c>
      <c r="P938" t="s">
        <v>36</v>
      </c>
      <c r="Q938" t="s">
        <v>34</v>
      </c>
      <c r="R938" t="s">
        <v>34</v>
      </c>
      <c r="S938" t="s">
        <v>34</v>
      </c>
      <c r="T938" s="4">
        <v>45736.592986111114</v>
      </c>
      <c r="U938" t="s">
        <v>5284</v>
      </c>
    </row>
    <row r="939" spans="1:21" x14ac:dyDescent="0.25">
      <c r="A939">
        <v>847</v>
      </c>
      <c r="B939" t="s">
        <v>36</v>
      </c>
      <c r="C939" t="s">
        <v>3710</v>
      </c>
      <c r="D939" t="s">
        <v>5271</v>
      </c>
      <c r="E939" t="s">
        <v>5272</v>
      </c>
      <c r="F939">
        <v>66785439</v>
      </c>
      <c r="G939" t="s">
        <v>7083</v>
      </c>
      <c r="H939" t="s">
        <v>7592</v>
      </c>
      <c r="I939" t="s">
        <v>7593</v>
      </c>
      <c r="J939" t="s">
        <v>5690</v>
      </c>
      <c r="K939" t="s">
        <v>7594</v>
      </c>
      <c r="M939" t="s">
        <v>36</v>
      </c>
      <c r="N939" t="s">
        <v>36</v>
      </c>
      <c r="O939" t="s">
        <v>36</v>
      </c>
      <c r="P939" t="s">
        <v>36</v>
      </c>
      <c r="Q939" t="s">
        <v>34</v>
      </c>
      <c r="R939" t="s">
        <v>34</v>
      </c>
      <c r="S939" t="s">
        <v>36</v>
      </c>
      <c r="T939" s="4">
        <v>45692.534675925926</v>
      </c>
      <c r="U939" t="s">
        <v>5278</v>
      </c>
    </row>
    <row r="940" spans="1:21" x14ac:dyDescent="0.25">
      <c r="A940">
        <v>847</v>
      </c>
      <c r="B940" t="s">
        <v>36</v>
      </c>
      <c r="C940" t="s">
        <v>3710</v>
      </c>
      <c r="D940" t="s">
        <v>5271</v>
      </c>
      <c r="E940" t="s">
        <v>5272</v>
      </c>
      <c r="F940">
        <v>1130674120</v>
      </c>
      <c r="G940" t="s">
        <v>5454</v>
      </c>
      <c r="H940" t="s">
        <v>6061</v>
      </c>
      <c r="I940" t="s">
        <v>5596</v>
      </c>
      <c r="J940" t="s">
        <v>5624</v>
      </c>
      <c r="K940" t="s">
        <v>7595</v>
      </c>
      <c r="M940" t="s">
        <v>36</v>
      </c>
      <c r="N940" t="s">
        <v>36</v>
      </c>
      <c r="O940" t="s">
        <v>36</v>
      </c>
      <c r="P940" t="s">
        <v>36</v>
      </c>
      <c r="Q940" t="s">
        <v>34</v>
      </c>
      <c r="R940" t="s">
        <v>34</v>
      </c>
      <c r="S940" t="s">
        <v>34</v>
      </c>
      <c r="T940" s="4">
        <v>45667.714085648149</v>
      </c>
      <c r="U940" t="s">
        <v>5278</v>
      </c>
    </row>
    <row r="941" spans="1:21" x14ac:dyDescent="0.25">
      <c r="A941">
        <v>847</v>
      </c>
      <c r="B941" t="s">
        <v>36</v>
      </c>
      <c r="C941" t="s">
        <v>3710</v>
      </c>
      <c r="D941" t="s">
        <v>5271</v>
      </c>
      <c r="E941" t="s">
        <v>5272</v>
      </c>
      <c r="F941">
        <v>1113522314</v>
      </c>
      <c r="G941" t="s">
        <v>6632</v>
      </c>
      <c r="H941" t="s">
        <v>7596</v>
      </c>
      <c r="I941" t="s">
        <v>5447</v>
      </c>
      <c r="J941" t="s">
        <v>5760</v>
      </c>
      <c r="K941" t="s">
        <v>7597</v>
      </c>
      <c r="L941" t="s">
        <v>7598</v>
      </c>
      <c r="M941" t="s">
        <v>36</v>
      </c>
      <c r="N941" t="s">
        <v>36</v>
      </c>
      <c r="O941" t="s">
        <v>36</v>
      </c>
      <c r="P941" t="s">
        <v>36</v>
      </c>
      <c r="Q941" t="s">
        <v>34</v>
      </c>
      <c r="R941" t="s">
        <v>34</v>
      </c>
      <c r="S941" t="s">
        <v>34</v>
      </c>
      <c r="T941" s="4">
        <v>45699.400300925925</v>
      </c>
      <c r="U941" t="s">
        <v>5284</v>
      </c>
    </row>
    <row r="942" spans="1:21" x14ac:dyDescent="0.25">
      <c r="A942">
        <v>847</v>
      </c>
      <c r="B942" t="s">
        <v>36</v>
      </c>
      <c r="C942" t="s">
        <v>3710</v>
      </c>
      <c r="D942" t="s">
        <v>5271</v>
      </c>
      <c r="E942" t="s">
        <v>5272</v>
      </c>
      <c r="F942">
        <v>16252790</v>
      </c>
      <c r="G942" t="s">
        <v>5484</v>
      </c>
      <c r="H942" t="s">
        <v>6622</v>
      </c>
      <c r="I942" t="s">
        <v>5503</v>
      </c>
      <c r="K942" t="s">
        <v>7599</v>
      </c>
      <c r="M942" t="s">
        <v>36</v>
      </c>
      <c r="N942" t="s">
        <v>36</v>
      </c>
      <c r="O942" t="s">
        <v>36</v>
      </c>
      <c r="P942" t="s">
        <v>36</v>
      </c>
      <c r="Q942" t="s">
        <v>34</v>
      </c>
      <c r="R942" t="s">
        <v>34</v>
      </c>
      <c r="S942" t="s">
        <v>36</v>
      </c>
      <c r="T942" s="4">
        <v>45716.477488425924</v>
      </c>
      <c r="U942" t="s">
        <v>5278</v>
      </c>
    </row>
    <row r="943" spans="1:21" x14ac:dyDescent="0.25">
      <c r="A943">
        <v>847</v>
      </c>
      <c r="B943" t="s">
        <v>36</v>
      </c>
      <c r="C943" t="s">
        <v>3710</v>
      </c>
      <c r="D943" t="s">
        <v>5271</v>
      </c>
      <c r="E943" t="s">
        <v>5272</v>
      </c>
      <c r="F943">
        <v>94327139</v>
      </c>
      <c r="G943" t="s">
        <v>5658</v>
      </c>
      <c r="H943" t="s">
        <v>6091</v>
      </c>
      <c r="I943" t="s">
        <v>6058</v>
      </c>
      <c r="K943" t="s">
        <v>7600</v>
      </c>
      <c r="M943" t="s">
        <v>36</v>
      </c>
      <c r="N943" t="s">
        <v>36</v>
      </c>
      <c r="O943" t="s">
        <v>36</v>
      </c>
      <c r="P943" t="s">
        <v>36</v>
      </c>
      <c r="Q943" t="s">
        <v>34</v>
      </c>
      <c r="R943" t="s">
        <v>34</v>
      </c>
      <c r="S943" t="s">
        <v>34</v>
      </c>
      <c r="T943" s="4">
        <v>45776.67224537037</v>
      </c>
      <c r="U943" t="s">
        <v>5309</v>
      </c>
    </row>
    <row r="944" spans="1:21" x14ac:dyDescent="0.25">
      <c r="A944">
        <v>847</v>
      </c>
      <c r="B944" t="s">
        <v>36</v>
      </c>
      <c r="C944" t="s">
        <v>3710</v>
      </c>
      <c r="D944" t="s">
        <v>5271</v>
      </c>
      <c r="E944" t="s">
        <v>5272</v>
      </c>
      <c r="F944">
        <v>1113672155</v>
      </c>
      <c r="G944" t="s">
        <v>5356</v>
      </c>
      <c r="H944" t="s">
        <v>5863</v>
      </c>
      <c r="I944" t="s">
        <v>5431</v>
      </c>
      <c r="K944" t="s">
        <v>7601</v>
      </c>
      <c r="M944" t="s">
        <v>36</v>
      </c>
      <c r="N944" t="s">
        <v>36</v>
      </c>
      <c r="O944" t="s">
        <v>34</v>
      </c>
      <c r="P944" t="s">
        <v>36</v>
      </c>
      <c r="Q944" t="s">
        <v>34</v>
      </c>
      <c r="R944" t="s">
        <v>34</v>
      </c>
      <c r="S944" t="s">
        <v>36</v>
      </c>
      <c r="T944" s="4">
        <v>45703.551863425928</v>
      </c>
      <c r="U944" t="s">
        <v>5278</v>
      </c>
    </row>
    <row r="945" spans="1:21" x14ac:dyDescent="0.25">
      <c r="A945">
        <v>847</v>
      </c>
      <c r="B945" t="s">
        <v>36</v>
      </c>
      <c r="C945" t="s">
        <v>3710</v>
      </c>
      <c r="D945" t="s">
        <v>5271</v>
      </c>
      <c r="E945" t="s">
        <v>5272</v>
      </c>
      <c r="F945">
        <v>66974786</v>
      </c>
      <c r="G945" t="s">
        <v>5552</v>
      </c>
      <c r="H945" t="s">
        <v>5962</v>
      </c>
      <c r="I945" t="s">
        <v>7602</v>
      </c>
      <c r="J945" t="s">
        <v>7603</v>
      </c>
      <c r="K945" t="s">
        <v>7604</v>
      </c>
      <c r="M945" t="s">
        <v>36</v>
      </c>
      <c r="N945" t="s">
        <v>36</v>
      </c>
      <c r="O945" t="s">
        <v>34</v>
      </c>
      <c r="P945" t="s">
        <v>36</v>
      </c>
      <c r="Q945" t="s">
        <v>36</v>
      </c>
      <c r="R945" t="s">
        <v>34</v>
      </c>
      <c r="S945" t="s">
        <v>34</v>
      </c>
      <c r="T945" s="4">
        <v>45693.348553240743</v>
      </c>
      <c r="U945" t="s">
        <v>5284</v>
      </c>
    </row>
    <row r="946" spans="1:21" x14ac:dyDescent="0.25">
      <c r="A946">
        <v>847</v>
      </c>
      <c r="B946" t="s">
        <v>36</v>
      </c>
      <c r="C946" t="s">
        <v>3710</v>
      </c>
      <c r="D946" t="s">
        <v>5271</v>
      </c>
      <c r="E946" t="s">
        <v>5272</v>
      </c>
      <c r="F946">
        <v>1113648568</v>
      </c>
      <c r="G946" t="s">
        <v>7379</v>
      </c>
      <c r="H946" t="s">
        <v>5304</v>
      </c>
      <c r="I946" t="s">
        <v>5656</v>
      </c>
      <c r="J946" t="s">
        <v>5745</v>
      </c>
      <c r="K946" t="s">
        <v>7605</v>
      </c>
      <c r="M946" t="s">
        <v>36</v>
      </c>
      <c r="N946" t="s">
        <v>36</v>
      </c>
      <c r="O946" t="s">
        <v>34</v>
      </c>
      <c r="P946" t="s">
        <v>36</v>
      </c>
      <c r="Q946" t="s">
        <v>34</v>
      </c>
      <c r="R946" t="s">
        <v>34</v>
      </c>
      <c r="S946" t="s">
        <v>36</v>
      </c>
      <c r="T946" s="4">
        <v>45685.613969907405</v>
      </c>
      <c r="U946" t="s">
        <v>5278</v>
      </c>
    </row>
    <row r="947" spans="1:21" x14ac:dyDescent="0.25">
      <c r="A947">
        <v>847</v>
      </c>
      <c r="B947" t="s">
        <v>36</v>
      </c>
      <c r="C947" t="s">
        <v>3710</v>
      </c>
      <c r="D947" t="s">
        <v>5271</v>
      </c>
      <c r="E947" t="s">
        <v>5272</v>
      </c>
      <c r="F947">
        <v>1113661354</v>
      </c>
      <c r="G947" t="s">
        <v>6703</v>
      </c>
      <c r="H947" t="s">
        <v>7606</v>
      </c>
      <c r="I947" t="s">
        <v>7607</v>
      </c>
      <c r="J947" t="s">
        <v>6236</v>
      </c>
      <c r="K947" t="s">
        <v>7608</v>
      </c>
      <c r="M947" t="s">
        <v>36</v>
      </c>
      <c r="N947" t="s">
        <v>36</v>
      </c>
      <c r="O947" t="s">
        <v>36</v>
      </c>
      <c r="P947" t="s">
        <v>36</v>
      </c>
      <c r="Q947" t="s">
        <v>34</v>
      </c>
      <c r="R947" t="s">
        <v>34</v>
      </c>
      <c r="S947" t="s">
        <v>34</v>
      </c>
      <c r="T947" s="4">
        <v>45730.380219907405</v>
      </c>
      <c r="U947" t="s">
        <v>5278</v>
      </c>
    </row>
    <row r="948" spans="1:21" x14ac:dyDescent="0.25">
      <c r="A948">
        <v>847</v>
      </c>
      <c r="B948" t="s">
        <v>36</v>
      </c>
      <c r="C948" t="s">
        <v>3710</v>
      </c>
      <c r="D948" t="s">
        <v>5271</v>
      </c>
      <c r="E948" t="s">
        <v>5272</v>
      </c>
      <c r="F948">
        <v>29679588</v>
      </c>
      <c r="G948" t="s">
        <v>6829</v>
      </c>
      <c r="H948" t="s">
        <v>5869</v>
      </c>
      <c r="I948" t="s">
        <v>5880</v>
      </c>
      <c r="J948" t="s">
        <v>5341</v>
      </c>
      <c r="K948" t="s">
        <v>7609</v>
      </c>
      <c r="M948" t="s">
        <v>36</v>
      </c>
      <c r="N948" t="s">
        <v>36</v>
      </c>
      <c r="O948" t="s">
        <v>36</v>
      </c>
      <c r="P948" t="s">
        <v>36</v>
      </c>
      <c r="Q948" t="s">
        <v>34</v>
      </c>
      <c r="R948" t="s">
        <v>34</v>
      </c>
      <c r="S948" t="s">
        <v>36</v>
      </c>
      <c r="T948" s="4">
        <v>45771.472824074073</v>
      </c>
      <c r="U948" t="s">
        <v>5309</v>
      </c>
    </row>
    <row r="949" spans="1:21" x14ac:dyDescent="0.25">
      <c r="A949">
        <v>847</v>
      </c>
      <c r="B949" t="s">
        <v>36</v>
      </c>
      <c r="C949" t="s">
        <v>3710</v>
      </c>
      <c r="D949" t="s">
        <v>5271</v>
      </c>
      <c r="E949" t="s">
        <v>5272</v>
      </c>
      <c r="F949">
        <v>1113681496</v>
      </c>
      <c r="G949" t="s">
        <v>5627</v>
      </c>
      <c r="H949" t="s">
        <v>7610</v>
      </c>
      <c r="I949" t="s">
        <v>5412</v>
      </c>
      <c r="J949" t="s">
        <v>7611</v>
      </c>
      <c r="K949" t="s">
        <v>7612</v>
      </c>
      <c r="M949" t="s">
        <v>36</v>
      </c>
      <c r="N949" t="s">
        <v>36</v>
      </c>
      <c r="O949" t="s">
        <v>36</v>
      </c>
      <c r="P949" t="s">
        <v>36</v>
      </c>
      <c r="Q949" t="s">
        <v>36</v>
      </c>
      <c r="R949" t="s">
        <v>34</v>
      </c>
      <c r="S949" t="s">
        <v>34</v>
      </c>
      <c r="T949" s="4">
        <v>45694.895405092589</v>
      </c>
      <c r="U949" t="s">
        <v>5284</v>
      </c>
    </row>
    <row r="950" spans="1:21" x14ac:dyDescent="0.25">
      <c r="A950">
        <v>847</v>
      </c>
      <c r="B950" t="s">
        <v>36</v>
      </c>
      <c r="C950" t="s">
        <v>3710</v>
      </c>
      <c r="D950" t="s">
        <v>5271</v>
      </c>
      <c r="E950" t="s">
        <v>5272</v>
      </c>
      <c r="F950">
        <v>1113647495</v>
      </c>
      <c r="G950" t="s">
        <v>5470</v>
      </c>
      <c r="H950" t="s">
        <v>5316</v>
      </c>
      <c r="I950" t="s">
        <v>5447</v>
      </c>
      <c r="J950" t="s">
        <v>7613</v>
      </c>
      <c r="K950" t="s">
        <v>7614</v>
      </c>
      <c r="M950" t="s">
        <v>36</v>
      </c>
      <c r="N950" t="s">
        <v>36</v>
      </c>
      <c r="O950" t="s">
        <v>36</v>
      </c>
      <c r="P950" t="s">
        <v>36</v>
      </c>
      <c r="Q950" t="s">
        <v>34</v>
      </c>
      <c r="R950" t="s">
        <v>34</v>
      </c>
      <c r="S950" t="s">
        <v>34</v>
      </c>
      <c r="T950" s="4">
        <v>45679.652719907404</v>
      </c>
      <c r="U950" t="s">
        <v>5278</v>
      </c>
    </row>
    <row r="951" spans="1:21" x14ac:dyDescent="0.25">
      <c r="A951">
        <v>847</v>
      </c>
      <c r="B951" t="s">
        <v>36</v>
      </c>
      <c r="C951" t="s">
        <v>3710</v>
      </c>
      <c r="D951" t="s">
        <v>5271</v>
      </c>
      <c r="E951" t="s">
        <v>5272</v>
      </c>
      <c r="F951">
        <v>1113679038</v>
      </c>
      <c r="G951" t="s">
        <v>6088</v>
      </c>
      <c r="H951" t="s">
        <v>5681</v>
      </c>
      <c r="I951" t="s">
        <v>7615</v>
      </c>
      <c r="K951" t="s">
        <v>7616</v>
      </c>
      <c r="M951" t="s">
        <v>36</v>
      </c>
      <c r="N951" t="s">
        <v>36</v>
      </c>
      <c r="O951" t="s">
        <v>36</v>
      </c>
      <c r="P951" t="s">
        <v>36</v>
      </c>
      <c r="Q951" t="s">
        <v>34</v>
      </c>
      <c r="R951" t="s">
        <v>34</v>
      </c>
      <c r="S951" t="s">
        <v>36</v>
      </c>
      <c r="T951" s="4">
        <v>45667.479421296295</v>
      </c>
      <c r="U951" t="s">
        <v>5278</v>
      </c>
    </row>
    <row r="952" spans="1:21" x14ac:dyDescent="0.25">
      <c r="A952">
        <v>847</v>
      </c>
      <c r="B952" t="s">
        <v>36</v>
      </c>
      <c r="C952" t="s">
        <v>3710</v>
      </c>
      <c r="D952" t="s">
        <v>5271</v>
      </c>
      <c r="E952" t="s">
        <v>5272</v>
      </c>
      <c r="F952">
        <v>1105361894</v>
      </c>
      <c r="G952" t="s">
        <v>5658</v>
      </c>
      <c r="H952" t="s">
        <v>6335</v>
      </c>
      <c r="I952" t="s">
        <v>7617</v>
      </c>
      <c r="K952" t="s">
        <v>7618</v>
      </c>
      <c r="M952" t="s">
        <v>36</v>
      </c>
      <c r="N952" t="s">
        <v>36</v>
      </c>
      <c r="O952" t="s">
        <v>34</v>
      </c>
      <c r="P952" t="s">
        <v>36</v>
      </c>
      <c r="Q952" t="s">
        <v>34</v>
      </c>
      <c r="R952" t="s">
        <v>34</v>
      </c>
      <c r="S952" t="s">
        <v>36</v>
      </c>
      <c r="T952" s="4">
        <v>45688.357407407406</v>
      </c>
      <c r="U952" t="s">
        <v>5278</v>
      </c>
    </row>
    <row r="953" spans="1:21" x14ac:dyDescent="0.25">
      <c r="A953">
        <v>847</v>
      </c>
      <c r="B953" t="s">
        <v>36</v>
      </c>
      <c r="C953" t="s">
        <v>3710</v>
      </c>
      <c r="D953" t="s">
        <v>5271</v>
      </c>
      <c r="E953" t="s">
        <v>5272</v>
      </c>
      <c r="F953">
        <v>1113689166</v>
      </c>
      <c r="G953" t="s">
        <v>7619</v>
      </c>
      <c r="H953" t="s">
        <v>6952</v>
      </c>
      <c r="I953" t="s">
        <v>5357</v>
      </c>
      <c r="J953" t="s">
        <v>5745</v>
      </c>
      <c r="K953" t="s">
        <v>7620</v>
      </c>
      <c r="M953" t="s">
        <v>36</v>
      </c>
      <c r="N953" t="s">
        <v>36</v>
      </c>
      <c r="O953" t="s">
        <v>36</v>
      </c>
      <c r="P953" t="s">
        <v>36</v>
      </c>
      <c r="Q953" t="s">
        <v>36</v>
      </c>
      <c r="R953" t="s">
        <v>34</v>
      </c>
      <c r="S953" t="s">
        <v>34</v>
      </c>
      <c r="T953" s="4">
        <v>45694.595486111109</v>
      </c>
      <c r="U953" t="s">
        <v>5284</v>
      </c>
    </row>
    <row r="954" spans="1:21" x14ac:dyDescent="0.25">
      <c r="A954">
        <v>847</v>
      </c>
      <c r="B954" t="s">
        <v>36</v>
      </c>
      <c r="C954" t="s">
        <v>3710</v>
      </c>
      <c r="D954" t="s">
        <v>5271</v>
      </c>
      <c r="E954" t="s">
        <v>5272</v>
      </c>
      <c r="F954">
        <v>94305940</v>
      </c>
      <c r="G954" t="s">
        <v>7621</v>
      </c>
      <c r="H954" t="s">
        <v>5439</v>
      </c>
      <c r="I954" t="s">
        <v>5357</v>
      </c>
      <c r="J954" t="s">
        <v>5296</v>
      </c>
      <c r="K954" t="s">
        <v>7622</v>
      </c>
      <c r="M954" t="s">
        <v>36</v>
      </c>
      <c r="N954" t="s">
        <v>36</v>
      </c>
      <c r="O954" t="s">
        <v>36</v>
      </c>
      <c r="P954" t="s">
        <v>36</v>
      </c>
      <c r="Q954" t="s">
        <v>34</v>
      </c>
      <c r="R954" t="s">
        <v>34</v>
      </c>
      <c r="S954" t="s">
        <v>34</v>
      </c>
      <c r="T954" s="4">
        <v>45730.395243055558</v>
      </c>
      <c r="U954" t="s">
        <v>5284</v>
      </c>
    </row>
    <row r="955" spans="1:21" x14ac:dyDescent="0.25">
      <c r="A955">
        <v>847</v>
      </c>
      <c r="B955" t="s">
        <v>36</v>
      </c>
      <c r="C955" t="s">
        <v>3710</v>
      </c>
      <c r="D955" t="s">
        <v>5271</v>
      </c>
      <c r="E955" t="s">
        <v>5272</v>
      </c>
      <c r="F955">
        <v>29665742</v>
      </c>
      <c r="G955" t="s">
        <v>6303</v>
      </c>
      <c r="H955" t="s">
        <v>6318</v>
      </c>
      <c r="I955" t="s">
        <v>7623</v>
      </c>
      <c r="K955" t="s">
        <v>7624</v>
      </c>
      <c r="M955" t="s">
        <v>36</v>
      </c>
      <c r="N955" t="s">
        <v>34</v>
      </c>
      <c r="O955" t="s">
        <v>36</v>
      </c>
      <c r="P955" t="s">
        <v>36</v>
      </c>
      <c r="Q955" t="s">
        <v>34</v>
      </c>
      <c r="R955" t="s">
        <v>34</v>
      </c>
      <c r="S955" t="s">
        <v>36</v>
      </c>
      <c r="T955" s="4">
        <v>45706.462314814817</v>
      </c>
      <c r="U955" t="s">
        <v>5278</v>
      </c>
    </row>
    <row r="956" spans="1:21" x14ac:dyDescent="0.25">
      <c r="A956">
        <v>847</v>
      </c>
      <c r="B956" t="s">
        <v>36</v>
      </c>
      <c r="C956" t="s">
        <v>3710</v>
      </c>
      <c r="D956" t="s">
        <v>5271</v>
      </c>
      <c r="E956" t="s">
        <v>5272</v>
      </c>
      <c r="F956">
        <v>1151941624</v>
      </c>
      <c r="G956" t="s">
        <v>7625</v>
      </c>
      <c r="H956" t="s">
        <v>6088</v>
      </c>
      <c r="I956" t="s">
        <v>6216</v>
      </c>
      <c r="K956" t="s">
        <v>7626</v>
      </c>
      <c r="M956" t="s">
        <v>36</v>
      </c>
      <c r="N956" t="s">
        <v>36</v>
      </c>
      <c r="O956" t="s">
        <v>36</v>
      </c>
      <c r="P956" t="s">
        <v>36</v>
      </c>
      <c r="Q956" t="s">
        <v>34</v>
      </c>
      <c r="R956" t="s">
        <v>34</v>
      </c>
      <c r="S956" t="s">
        <v>34</v>
      </c>
      <c r="T956" s="4">
        <v>45723.246296296296</v>
      </c>
      <c r="U956" t="s">
        <v>5309</v>
      </c>
    </row>
    <row r="957" spans="1:21" x14ac:dyDescent="0.25">
      <c r="A957">
        <v>847</v>
      </c>
      <c r="B957" t="s">
        <v>36</v>
      </c>
      <c r="C957" t="s">
        <v>3710</v>
      </c>
      <c r="D957" t="s">
        <v>5271</v>
      </c>
      <c r="E957" t="s">
        <v>5272</v>
      </c>
      <c r="F957">
        <v>16539465</v>
      </c>
      <c r="G957" t="s">
        <v>7627</v>
      </c>
      <c r="H957" t="s">
        <v>7628</v>
      </c>
      <c r="I957" t="s">
        <v>5945</v>
      </c>
      <c r="K957" t="s">
        <v>7629</v>
      </c>
      <c r="L957" t="s">
        <v>7629</v>
      </c>
      <c r="M957" t="s">
        <v>36</v>
      </c>
      <c r="N957" t="s">
        <v>36</v>
      </c>
      <c r="O957" t="s">
        <v>36</v>
      </c>
      <c r="P957" t="s">
        <v>36</v>
      </c>
      <c r="Q957" t="s">
        <v>36</v>
      </c>
      <c r="R957" t="s">
        <v>34</v>
      </c>
      <c r="S957" t="s">
        <v>36</v>
      </c>
      <c r="T957" s="4">
        <v>45678.397222222222</v>
      </c>
      <c r="U957" t="s">
        <v>5278</v>
      </c>
    </row>
    <row r="958" spans="1:21" x14ac:dyDescent="0.25">
      <c r="A958">
        <v>847</v>
      </c>
      <c r="B958" t="s">
        <v>36</v>
      </c>
      <c r="C958" t="s">
        <v>3710</v>
      </c>
      <c r="D958" t="s">
        <v>5271</v>
      </c>
      <c r="E958" t="s">
        <v>5272</v>
      </c>
      <c r="F958">
        <v>1006331084</v>
      </c>
      <c r="G958" t="s">
        <v>6168</v>
      </c>
      <c r="H958" t="s">
        <v>5681</v>
      </c>
      <c r="I958" t="s">
        <v>5789</v>
      </c>
      <c r="K958" t="s">
        <v>7630</v>
      </c>
      <c r="L958" t="s">
        <v>7630</v>
      </c>
      <c r="M958" t="s">
        <v>36</v>
      </c>
      <c r="N958" t="s">
        <v>36</v>
      </c>
      <c r="O958" t="s">
        <v>36</v>
      </c>
      <c r="P958" t="s">
        <v>36</v>
      </c>
      <c r="Q958" t="s">
        <v>34</v>
      </c>
      <c r="R958" t="s">
        <v>34</v>
      </c>
      <c r="S958" t="s">
        <v>36</v>
      </c>
      <c r="T958" s="4">
        <v>45720.769375000003</v>
      </c>
      <c r="U958" t="s">
        <v>5278</v>
      </c>
    </row>
    <row r="959" spans="1:21" x14ac:dyDescent="0.25">
      <c r="A959">
        <v>847</v>
      </c>
      <c r="B959" t="s">
        <v>36</v>
      </c>
      <c r="C959" t="s">
        <v>3710</v>
      </c>
      <c r="D959" t="s">
        <v>5271</v>
      </c>
      <c r="E959" t="s">
        <v>5272</v>
      </c>
      <c r="F959">
        <v>1123204207</v>
      </c>
      <c r="G959" t="s">
        <v>7631</v>
      </c>
      <c r="H959" t="s">
        <v>7632</v>
      </c>
      <c r="I959" t="s">
        <v>7633</v>
      </c>
      <c r="J959" t="s">
        <v>7634</v>
      </c>
      <c r="K959" t="s">
        <v>7635</v>
      </c>
      <c r="L959" t="s">
        <v>7636</v>
      </c>
      <c r="M959" t="s">
        <v>36</v>
      </c>
      <c r="N959" t="s">
        <v>36</v>
      </c>
      <c r="O959" t="s">
        <v>36</v>
      </c>
      <c r="P959" t="s">
        <v>36</v>
      </c>
      <c r="Q959" t="s">
        <v>36</v>
      </c>
      <c r="R959" t="s">
        <v>34</v>
      </c>
      <c r="S959" t="s">
        <v>36</v>
      </c>
      <c r="T959" s="4">
        <v>45737.596377314818</v>
      </c>
      <c r="U959" t="s">
        <v>5278</v>
      </c>
    </row>
    <row r="960" spans="1:21" x14ac:dyDescent="0.25">
      <c r="A960">
        <v>847</v>
      </c>
      <c r="B960" t="s">
        <v>36</v>
      </c>
      <c r="C960" t="s">
        <v>3710</v>
      </c>
      <c r="D960" t="s">
        <v>5271</v>
      </c>
      <c r="E960" t="s">
        <v>5272</v>
      </c>
      <c r="F960">
        <v>1113666039</v>
      </c>
      <c r="G960" t="s">
        <v>6061</v>
      </c>
      <c r="H960" t="s">
        <v>6119</v>
      </c>
      <c r="I960" t="s">
        <v>7637</v>
      </c>
      <c r="J960" t="s">
        <v>7638</v>
      </c>
      <c r="K960" t="s">
        <v>7639</v>
      </c>
      <c r="L960" t="s">
        <v>7639</v>
      </c>
      <c r="M960" t="s">
        <v>36</v>
      </c>
      <c r="N960" t="s">
        <v>36</v>
      </c>
      <c r="O960" t="s">
        <v>36</v>
      </c>
      <c r="P960" t="s">
        <v>36</v>
      </c>
      <c r="Q960" t="s">
        <v>34</v>
      </c>
      <c r="R960" t="s">
        <v>34</v>
      </c>
      <c r="S960" t="s">
        <v>36</v>
      </c>
      <c r="T960" s="4">
        <v>45729.693495370368</v>
      </c>
      <c r="U960" t="s">
        <v>5278</v>
      </c>
    </row>
    <row r="961" spans="1:21" x14ac:dyDescent="0.25">
      <c r="A961">
        <v>847</v>
      </c>
      <c r="B961" t="s">
        <v>36</v>
      </c>
      <c r="C961" t="s">
        <v>3710</v>
      </c>
      <c r="D961" t="s">
        <v>5271</v>
      </c>
      <c r="E961" t="s">
        <v>5272</v>
      </c>
      <c r="F961">
        <v>1010150287</v>
      </c>
      <c r="G961" t="s">
        <v>6835</v>
      </c>
      <c r="H961" t="s">
        <v>5566</v>
      </c>
      <c r="I961" t="s">
        <v>5755</v>
      </c>
      <c r="J961" t="s">
        <v>6092</v>
      </c>
      <c r="K961" t="s">
        <v>7640</v>
      </c>
      <c r="M961" t="s">
        <v>36</v>
      </c>
      <c r="N961" t="s">
        <v>36</v>
      </c>
      <c r="O961" t="s">
        <v>36</v>
      </c>
      <c r="P961" t="s">
        <v>36</v>
      </c>
      <c r="Q961" t="s">
        <v>34</v>
      </c>
      <c r="R961" t="s">
        <v>34</v>
      </c>
      <c r="S961" t="s">
        <v>34</v>
      </c>
      <c r="T961" s="4">
        <v>45672.414421296293</v>
      </c>
      <c r="U961" t="s">
        <v>5284</v>
      </c>
    </row>
    <row r="962" spans="1:21" x14ac:dyDescent="0.25">
      <c r="A962">
        <v>847</v>
      </c>
      <c r="B962" t="s">
        <v>36</v>
      </c>
      <c r="C962" t="s">
        <v>3710</v>
      </c>
      <c r="D962" t="s">
        <v>5271</v>
      </c>
      <c r="E962" t="s">
        <v>5272</v>
      </c>
      <c r="F962">
        <v>1144043283</v>
      </c>
      <c r="G962" t="s">
        <v>7641</v>
      </c>
      <c r="H962" t="s">
        <v>5305</v>
      </c>
      <c r="I962" t="s">
        <v>7642</v>
      </c>
      <c r="K962" t="s">
        <v>7643</v>
      </c>
      <c r="M962" t="s">
        <v>36</v>
      </c>
      <c r="N962" t="s">
        <v>36</v>
      </c>
      <c r="O962" t="s">
        <v>36</v>
      </c>
      <c r="P962" t="s">
        <v>36</v>
      </c>
      <c r="Q962" t="s">
        <v>34</v>
      </c>
      <c r="R962" t="s">
        <v>34</v>
      </c>
      <c r="S962" t="s">
        <v>34</v>
      </c>
      <c r="T962" s="4">
        <v>45691.443958333337</v>
      </c>
      <c r="U962" t="s">
        <v>5284</v>
      </c>
    </row>
    <row r="963" spans="1:21" x14ac:dyDescent="0.25">
      <c r="A963">
        <v>847</v>
      </c>
      <c r="B963" t="s">
        <v>36</v>
      </c>
      <c r="C963" t="s">
        <v>3710</v>
      </c>
      <c r="D963" t="s">
        <v>5271</v>
      </c>
      <c r="E963" t="s">
        <v>5272</v>
      </c>
      <c r="F963">
        <v>1113673737</v>
      </c>
      <c r="G963" t="s">
        <v>5415</v>
      </c>
      <c r="H963" t="s">
        <v>6248</v>
      </c>
      <c r="I963" t="s">
        <v>7421</v>
      </c>
      <c r="J963" t="s">
        <v>5499</v>
      </c>
      <c r="K963" t="s">
        <v>7644</v>
      </c>
      <c r="L963" t="s">
        <v>7645</v>
      </c>
      <c r="M963" t="s">
        <v>36</v>
      </c>
      <c r="N963" t="s">
        <v>36</v>
      </c>
      <c r="O963" t="s">
        <v>36</v>
      </c>
      <c r="P963" t="s">
        <v>36</v>
      </c>
      <c r="Q963" t="s">
        <v>34</v>
      </c>
      <c r="R963" t="s">
        <v>34</v>
      </c>
      <c r="S963" t="s">
        <v>36</v>
      </c>
      <c r="T963" s="4">
        <v>45691.840671296297</v>
      </c>
      <c r="U963" t="s">
        <v>5278</v>
      </c>
    </row>
    <row r="964" spans="1:21" x14ac:dyDescent="0.25">
      <c r="A964">
        <v>847</v>
      </c>
      <c r="B964" t="s">
        <v>36</v>
      </c>
      <c r="C964" t="s">
        <v>3710</v>
      </c>
      <c r="D964" t="s">
        <v>5271</v>
      </c>
      <c r="E964" t="s">
        <v>5272</v>
      </c>
      <c r="F964">
        <v>38436091</v>
      </c>
      <c r="G964" t="s">
        <v>5484</v>
      </c>
      <c r="H964" t="s">
        <v>5439</v>
      </c>
      <c r="I964" t="s">
        <v>6844</v>
      </c>
      <c r="K964" t="s">
        <v>7646</v>
      </c>
      <c r="M964" t="s">
        <v>36</v>
      </c>
      <c r="N964" t="s">
        <v>36</v>
      </c>
      <c r="O964" t="s">
        <v>36</v>
      </c>
      <c r="P964" t="s">
        <v>36</v>
      </c>
      <c r="Q964" t="s">
        <v>34</v>
      </c>
      <c r="R964" t="s">
        <v>34</v>
      </c>
      <c r="S964" t="s">
        <v>34</v>
      </c>
      <c r="T964" s="4">
        <v>45671.240034722221</v>
      </c>
      <c r="U964" t="s">
        <v>5278</v>
      </c>
    </row>
    <row r="965" spans="1:21" x14ac:dyDescent="0.25">
      <c r="A965">
        <v>847</v>
      </c>
      <c r="B965" t="s">
        <v>36</v>
      </c>
      <c r="C965" t="s">
        <v>3710</v>
      </c>
      <c r="D965" t="s">
        <v>5271</v>
      </c>
      <c r="E965" t="s">
        <v>5272</v>
      </c>
      <c r="F965">
        <v>1113675710</v>
      </c>
      <c r="G965" t="s">
        <v>6143</v>
      </c>
      <c r="H965" t="s">
        <v>7647</v>
      </c>
      <c r="I965" t="s">
        <v>7648</v>
      </c>
      <c r="J965" t="s">
        <v>6082</v>
      </c>
      <c r="K965" t="s">
        <v>7649</v>
      </c>
      <c r="M965" t="s">
        <v>36</v>
      </c>
      <c r="N965" t="s">
        <v>36</v>
      </c>
      <c r="O965" t="s">
        <v>36</v>
      </c>
      <c r="P965" t="s">
        <v>36</v>
      </c>
      <c r="Q965" t="s">
        <v>34</v>
      </c>
      <c r="R965" t="s">
        <v>34</v>
      </c>
      <c r="S965" t="s">
        <v>34</v>
      </c>
      <c r="T965" s="4">
        <v>45676.924814814818</v>
      </c>
      <c r="U965" t="s">
        <v>5284</v>
      </c>
    </row>
    <row r="966" spans="1:21" x14ac:dyDescent="0.25">
      <c r="A966">
        <v>847</v>
      </c>
      <c r="B966" t="s">
        <v>36</v>
      </c>
      <c r="C966" t="s">
        <v>3710</v>
      </c>
      <c r="D966" t="s">
        <v>5271</v>
      </c>
      <c r="E966" t="s">
        <v>5272</v>
      </c>
      <c r="F966">
        <v>1113659850</v>
      </c>
      <c r="G966" t="s">
        <v>7650</v>
      </c>
      <c r="H966" t="s">
        <v>7651</v>
      </c>
      <c r="I966" t="s">
        <v>5357</v>
      </c>
      <c r="J966" t="s">
        <v>5462</v>
      </c>
      <c r="K966" t="s">
        <v>7652</v>
      </c>
      <c r="M966" t="s">
        <v>36</v>
      </c>
      <c r="N966" t="s">
        <v>36</v>
      </c>
      <c r="O966" t="s">
        <v>34</v>
      </c>
      <c r="P966" t="s">
        <v>36</v>
      </c>
      <c r="Q966" t="s">
        <v>34</v>
      </c>
      <c r="R966" t="s">
        <v>34</v>
      </c>
      <c r="S966" t="s">
        <v>34</v>
      </c>
      <c r="T966" s="4">
        <v>45685.49015046296</v>
      </c>
      <c r="U966" t="s">
        <v>5278</v>
      </c>
    </row>
    <row r="967" spans="1:21" x14ac:dyDescent="0.25">
      <c r="A967">
        <v>847</v>
      </c>
      <c r="B967" t="s">
        <v>36</v>
      </c>
      <c r="C967" t="s">
        <v>3710</v>
      </c>
      <c r="D967" t="s">
        <v>5271</v>
      </c>
      <c r="E967" t="s">
        <v>5272</v>
      </c>
      <c r="F967">
        <v>1113642681</v>
      </c>
      <c r="G967" t="s">
        <v>5299</v>
      </c>
      <c r="H967" t="s">
        <v>7653</v>
      </c>
      <c r="I967" t="s">
        <v>7654</v>
      </c>
      <c r="J967" t="s">
        <v>7655</v>
      </c>
      <c r="K967" t="s">
        <v>7656</v>
      </c>
      <c r="L967" t="s">
        <v>7657</v>
      </c>
      <c r="M967" t="s">
        <v>36</v>
      </c>
      <c r="N967" t="s">
        <v>36</v>
      </c>
      <c r="O967" t="s">
        <v>36</v>
      </c>
      <c r="P967" t="s">
        <v>36</v>
      </c>
      <c r="Q967" t="s">
        <v>34</v>
      </c>
      <c r="R967" t="s">
        <v>34</v>
      </c>
      <c r="S967" t="s">
        <v>34</v>
      </c>
      <c r="T967" s="4">
        <v>45693.554016203707</v>
      </c>
      <c r="U967" t="s">
        <v>5284</v>
      </c>
    </row>
    <row r="968" spans="1:21" x14ac:dyDescent="0.25">
      <c r="A968">
        <v>847</v>
      </c>
      <c r="B968" t="s">
        <v>36</v>
      </c>
      <c r="C968" t="s">
        <v>3710</v>
      </c>
      <c r="D968" t="s">
        <v>5271</v>
      </c>
      <c r="E968" t="s">
        <v>5272</v>
      </c>
      <c r="F968">
        <v>94317748</v>
      </c>
      <c r="G968" t="s">
        <v>5356</v>
      </c>
      <c r="H968" t="s">
        <v>5310</v>
      </c>
      <c r="I968" t="s">
        <v>5386</v>
      </c>
      <c r="J968" t="s">
        <v>5381</v>
      </c>
      <c r="K968" t="s">
        <v>7658</v>
      </c>
      <c r="M968" t="s">
        <v>36</v>
      </c>
      <c r="N968" t="s">
        <v>36</v>
      </c>
      <c r="O968" t="s">
        <v>36</v>
      </c>
      <c r="P968" t="s">
        <v>36</v>
      </c>
      <c r="Q968" t="s">
        <v>36</v>
      </c>
      <c r="R968" t="s">
        <v>34</v>
      </c>
      <c r="S968" t="s">
        <v>36</v>
      </c>
      <c r="T968" s="4">
        <v>45694.501967592594</v>
      </c>
      <c r="U968" t="s">
        <v>5278</v>
      </c>
    </row>
    <row r="969" spans="1:21" x14ac:dyDescent="0.25">
      <c r="A969">
        <v>847</v>
      </c>
      <c r="B969" t="s">
        <v>36</v>
      </c>
      <c r="C969" t="s">
        <v>3710</v>
      </c>
      <c r="D969" t="s">
        <v>5271</v>
      </c>
      <c r="E969" t="s">
        <v>5272</v>
      </c>
      <c r="F969">
        <v>16262160</v>
      </c>
      <c r="G969" t="s">
        <v>5397</v>
      </c>
      <c r="H969" t="s">
        <v>5340</v>
      </c>
      <c r="I969" t="s">
        <v>5368</v>
      </c>
      <c r="J969" t="s">
        <v>5341</v>
      </c>
      <c r="K969" t="s">
        <v>7659</v>
      </c>
      <c r="L969" t="s">
        <v>7659</v>
      </c>
      <c r="M969" t="s">
        <v>36</v>
      </c>
      <c r="N969" t="s">
        <v>36</v>
      </c>
      <c r="O969" t="s">
        <v>36</v>
      </c>
      <c r="P969" t="s">
        <v>36</v>
      </c>
      <c r="Q969" t="s">
        <v>34</v>
      </c>
      <c r="R969" t="s">
        <v>34</v>
      </c>
      <c r="S969" t="s">
        <v>36</v>
      </c>
      <c r="T969" s="4">
        <v>45771.005474537036</v>
      </c>
      <c r="U969" t="s">
        <v>5309</v>
      </c>
    </row>
    <row r="970" spans="1:21" x14ac:dyDescent="0.25">
      <c r="A970">
        <v>847</v>
      </c>
      <c r="B970" t="s">
        <v>36</v>
      </c>
      <c r="C970" t="s">
        <v>3710</v>
      </c>
      <c r="D970" t="s">
        <v>5271</v>
      </c>
      <c r="E970" t="s">
        <v>5272</v>
      </c>
      <c r="F970">
        <v>31583905</v>
      </c>
      <c r="G970" t="s">
        <v>5430</v>
      </c>
      <c r="H970" t="s">
        <v>5903</v>
      </c>
      <c r="I970" t="s">
        <v>5404</v>
      </c>
      <c r="J970" t="s">
        <v>6226</v>
      </c>
      <c r="K970" t="s">
        <v>7660</v>
      </c>
      <c r="M970" t="s">
        <v>36</v>
      </c>
      <c r="N970" t="s">
        <v>36</v>
      </c>
      <c r="O970" t="s">
        <v>36</v>
      </c>
      <c r="P970" t="s">
        <v>36</v>
      </c>
      <c r="Q970" t="s">
        <v>34</v>
      </c>
      <c r="R970" t="s">
        <v>34</v>
      </c>
      <c r="S970" t="s">
        <v>34</v>
      </c>
      <c r="T970" s="4">
        <v>45664.71261574074</v>
      </c>
      <c r="U970" t="s">
        <v>5954</v>
      </c>
    </row>
    <row r="971" spans="1:21" x14ac:dyDescent="0.25">
      <c r="A971">
        <v>847</v>
      </c>
      <c r="B971" t="s">
        <v>36</v>
      </c>
      <c r="C971" t="s">
        <v>3710</v>
      </c>
      <c r="D971" t="s">
        <v>5271</v>
      </c>
      <c r="E971" t="s">
        <v>5272</v>
      </c>
      <c r="F971">
        <v>31179701</v>
      </c>
      <c r="G971" t="s">
        <v>7661</v>
      </c>
      <c r="H971" t="s">
        <v>7662</v>
      </c>
      <c r="I971" t="s">
        <v>7663</v>
      </c>
      <c r="J971" t="s">
        <v>7664</v>
      </c>
      <c r="K971" t="s">
        <v>7665</v>
      </c>
      <c r="L971" t="s">
        <v>7665</v>
      </c>
      <c r="M971" t="s">
        <v>36</v>
      </c>
      <c r="N971" t="s">
        <v>36</v>
      </c>
      <c r="O971" t="s">
        <v>34</v>
      </c>
      <c r="P971" t="s">
        <v>36</v>
      </c>
      <c r="Q971" t="s">
        <v>34</v>
      </c>
      <c r="R971" t="s">
        <v>34</v>
      </c>
      <c r="S971" t="s">
        <v>36</v>
      </c>
      <c r="T971" s="4">
        <v>45721.699791666666</v>
      </c>
      <c r="U971" t="s">
        <v>5278</v>
      </c>
    </row>
    <row r="972" spans="1:21" x14ac:dyDescent="0.25">
      <c r="A972">
        <v>847</v>
      </c>
      <c r="B972" t="s">
        <v>36</v>
      </c>
      <c r="C972" t="s">
        <v>3710</v>
      </c>
      <c r="D972" t="s">
        <v>5271</v>
      </c>
      <c r="E972" t="s">
        <v>5272</v>
      </c>
      <c r="F972">
        <v>94302841</v>
      </c>
      <c r="G972" t="s">
        <v>7666</v>
      </c>
      <c r="H972" t="s">
        <v>5565</v>
      </c>
      <c r="I972" t="s">
        <v>5580</v>
      </c>
      <c r="J972" t="s">
        <v>6295</v>
      </c>
      <c r="K972" t="s">
        <v>7667</v>
      </c>
      <c r="M972" t="s">
        <v>36</v>
      </c>
      <c r="N972" t="s">
        <v>36</v>
      </c>
      <c r="O972" t="s">
        <v>34</v>
      </c>
      <c r="P972" t="s">
        <v>36</v>
      </c>
      <c r="Q972" t="s">
        <v>34</v>
      </c>
      <c r="R972" t="s">
        <v>34</v>
      </c>
      <c r="S972" t="s">
        <v>36</v>
      </c>
      <c r="T972" s="4">
        <v>45721.59542824074</v>
      </c>
      <c r="U972" t="s">
        <v>5278</v>
      </c>
    </row>
    <row r="973" spans="1:21" x14ac:dyDescent="0.25">
      <c r="A973">
        <v>847</v>
      </c>
      <c r="B973" t="s">
        <v>36</v>
      </c>
      <c r="C973" t="s">
        <v>3710</v>
      </c>
      <c r="D973" t="s">
        <v>5271</v>
      </c>
      <c r="E973" t="s">
        <v>5272</v>
      </c>
      <c r="F973">
        <v>1113668443</v>
      </c>
      <c r="G973" t="s">
        <v>5781</v>
      </c>
      <c r="H973" t="s">
        <v>6563</v>
      </c>
      <c r="I973" t="s">
        <v>7668</v>
      </c>
      <c r="J973" t="s">
        <v>5282</v>
      </c>
      <c r="K973" t="s">
        <v>7669</v>
      </c>
      <c r="M973" t="s">
        <v>36</v>
      </c>
      <c r="N973" t="s">
        <v>36</v>
      </c>
      <c r="O973" t="s">
        <v>36</v>
      </c>
      <c r="P973" t="s">
        <v>36</v>
      </c>
      <c r="Q973" t="s">
        <v>34</v>
      </c>
      <c r="R973" t="s">
        <v>34</v>
      </c>
      <c r="S973" t="s">
        <v>36</v>
      </c>
      <c r="T973" s="4">
        <v>45685.611724537041</v>
      </c>
      <c r="U973" t="s">
        <v>5278</v>
      </c>
    </row>
    <row r="974" spans="1:21" x14ac:dyDescent="0.25">
      <c r="A974">
        <v>847</v>
      </c>
      <c r="B974" t="s">
        <v>36</v>
      </c>
      <c r="C974" t="s">
        <v>3710</v>
      </c>
      <c r="D974" t="s">
        <v>5271</v>
      </c>
      <c r="E974" t="s">
        <v>5272</v>
      </c>
      <c r="F974">
        <v>16485136</v>
      </c>
      <c r="G974" t="s">
        <v>6448</v>
      </c>
      <c r="H974" t="s">
        <v>5351</v>
      </c>
      <c r="I974" t="s">
        <v>7670</v>
      </c>
      <c r="K974" t="s">
        <v>7671</v>
      </c>
      <c r="L974" t="s">
        <v>7671</v>
      </c>
      <c r="M974" t="s">
        <v>36</v>
      </c>
      <c r="N974" t="s">
        <v>36</v>
      </c>
      <c r="O974" t="s">
        <v>36</v>
      </c>
      <c r="P974" t="s">
        <v>36</v>
      </c>
      <c r="Q974" t="s">
        <v>34</v>
      </c>
      <c r="R974" t="s">
        <v>34</v>
      </c>
      <c r="S974" t="s">
        <v>36</v>
      </c>
      <c r="T974" s="4">
        <v>45701.616678240738</v>
      </c>
      <c r="U974" t="s">
        <v>5278</v>
      </c>
    </row>
    <row r="975" spans="1:21" x14ac:dyDescent="0.25">
      <c r="A975">
        <v>847</v>
      </c>
      <c r="B975" t="s">
        <v>36</v>
      </c>
      <c r="C975" t="s">
        <v>3710</v>
      </c>
      <c r="D975" t="s">
        <v>5271</v>
      </c>
      <c r="E975" t="s">
        <v>5272</v>
      </c>
      <c r="F975">
        <v>1144025908</v>
      </c>
      <c r="G975" t="s">
        <v>7672</v>
      </c>
      <c r="H975" t="s">
        <v>5481</v>
      </c>
      <c r="I975" t="s">
        <v>7673</v>
      </c>
      <c r="K975" t="s">
        <v>7674</v>
      </c>
      <c r="M975" t="s">
        <v>36</v>
      </c>
      <c r="N975" t="s">
        <v>36</v>
      </c>
      <c r="O975" t="s">
        <v>36</v>
      </c>
      <c r="P975" t="s">
        <v>36</v>
      </c>
      <c r="Q975" t="s">
        <v>34</v>
      </c>
      <c r="R975" t="s">
        <v>34</v>
      </c>
      <c r="S975" t="s">
        <v>36</v>
      </c>
      <c r="T975" s="4">
        <v>45750.63480324074</v>
      </c>
      <c r="U975" t="s">
        <v>5309</v>
      </c>
    </row>
    <row r="976" spans="1:21" x14ac:dyDescent="0.25">
      <c r="A976">
        <v>847</v>
      </c>
      <c r="B976" t="s">
        <v>36</v>
      </c>
      <c r="C976" t="s">
        <v>3710</v>
      </c>
      <c r="D976" t="s">
        <v>5271</v>
      </c>
      <c r="E976" t="s">
        <v>5272</v>
      </c>
      <c r="F976">
        <v>31980335</v>
      </c>
      <c r="G976" t="s">
        <v>5371</v>
      </c>
      <c r="H976" t="s">
        <v>7675</v>
      </c>
      <c r="I976" t="s">
        <v>7421</v>
      </c>
      <c r="J976" t="s">
        <v>5512</v>
      </c>
      <c r="K976" t="s">
        <v>7676</v>
      </c>
      <c r="L976" t="s">
        <v>7677</v>
      </c>
      <c r="M976" t="s">
        <v>36</v>
      </c>
      <c r="N976" t="s">
        <v>36</v>
      </c>
      <c r="O976" t="s">
        <v>36</v>
      </c>
      <c r="P976" t="s">
        <v>36</v>
      </c>
      <c r="Q976" t="s">
        <v>34</v>
      </c>
      <c r="R976" t="s">
        <v>34</v>
      </c>
      <c r="S976" t="s">
        <v>34</v>
      </c>
      <c r="T976" s="4">
        <v>45709.767094907409</v>
      </c>
      <c r="U976" t="s">
        <v>5309</v>
      </c>
    </row>
    <row r="977" spans="1:21" x14ac:dyDescent="0.25">
      <c r="A977">
        <v>847</v>
      </c>
      <c r="B977" t="s">
        <v>36</v>
      </c>
      <c r="C977" t="s">
        <v>3710</v>
      </c>
      <c r="D977" t="s">
        <v>5271</v>
      </c>
      <c r="E977" t="s">
        <v>5272</v>
      </c>
      <c r="F977">
        <v>16257421</v>
      </c>
      <c r="G977" t="s">
        <v>5356</v>
      </c>
      <c r="H977" t="s">
        <v>5939</v>
      </c>
      <c r="I977" t="s">
        <v>5693</v>
      </c>
      <c r="K977" t="s">
        <v>7678</v>
      </c>
      <c r="M977" t="s">
        <v>36</v>
      </c>
      <c r="N977" t="s">
        <v>36</v>
      </c>
      <c r="O977" t="s">
        <v>36</v>
      </c>
      <c r="P977" t="s">
        <v>36</v>
      </c>
      <c r="Q977" t="s">
        <v>34</v>
      </c>
      <c r="R977" t="s">
        <v>34</v>
      </c>
      <c r="S977" t="s">
        <v>36</v>
      </c>
      <c r="T977" s="4">
        <v>45702.333854166667</v>
      </c>
      <c r="U977" t="s">
        <v>5278</v>
      </c>
    </row>
    <row r="978" spans="1:21" x14ac:dyDescent="0.25">
      <c r="A978">
        <v>847</v>
      </c>
      <c r="B978" t="s">
        <v>36</v>
      </c>
      <c r="C978" t="s">
        <v>3710</v>
      </c>
      <c r="D978" t="s">
        <v>5271</v>
      </c>
      <c r="E978" t="s">
        <v>5272</v>
      </c>
      <c r="F978">
        <v>1113622044</v>
      </c>
      <c r="G978" t="s">
        <v>5739</v>
      </c>
      <c r="H978" t="s">
        <v>5484</v>
      </c>
      <c r="I978" t="s">
        <v>5605</v>
      </c>
      <c r="J978" t="s">
        <v>5301</v>
      </c>
      <c r="K978" t="s">
        <v>7679</v>
      </c>
      <c r="M978" t="s">
        <v>36</v>
      </c>
      <c r="N978" t="s">
        <v>36</v>
      </c>
      <c r="O978" t="s">
        <v>36</v>
      </c>
      <c r="P978" t="s">
        <v>36</v>
      </c>
      <c r="Q978" t="s">
        <v>34</v>
      </c>
      <c r="R978" t="s">
        <v>34</v>
      </c>
      <c r="S978" t="s">
        <v>36</v>
      </c>
      <c r="T978" s="4">
        <v>45677.444722222222</v>
      </c>
      <c r="U978" t="s">
        <v>5278</v>
      </c>
    </row>
    <row r="979" spans="1:21" x14ac:dyDescent="0.25">
      <c r="A979">
        <v>847</v>
      </c>
      <c r="B979" t="s">
        <v>36</v>
      </c>
      <c r="C979" t="s">
        <v>3710</v>
      </c>
      <c r="D979" t="s">
        <v>5271</v>
      </c>
      <c r="E979" t="s">
        <v>5272</v>
      </c>
      <c r="F979">
        <v>1144187098</v>
      </c>
      <c r="G979" t="s">
        <v>7116</v>
      </c>
      <c r="H979" t="s">
        <v>5574</v>
      </c>
      <c r="I979" t="s">
        <v>5776</v>
      </c>
      <c r="J979" t="s">
        <v>5575</v>
      </c>
      <c r="K979" t="s">
        <v>7680</v>
      </c>
      <c r="L979" t="s">
        <v>7681</v>
      </c>
      <c r="M979" t="s">
        <v>36</v>
      </c>
      <c r="N979" t="s">
        <v>36</v>
      </c>
      <c r="O979" t="s">
        <v>36</v>
      </c>
      <c r="P979" t="s">
        <v>36</v>
      </c>
      <c r="Q979" t="s">
        <v>36</v>
      </c>
      <c r="R979" t="s">
        <v>34</v>
      </c>
      <c r="S979" t="s">
        <v>34</v>
      </c>
      <c r="T979" s="4">
        <v>45662.650949074072</v>
      </c>
      <c r="U979" t="s">
        <v>5284</v>
      </c>
    </row>
    <row r="980" spans="1:21" x14ac:dyDescent="0.25">
      <c r="A980">
        <v>847</v>
      </c>
      <c r="B980" t="s">
        <v>36</v>
      </c>
      <c r="C980" t="s">
        <v>3710</v>
      </c>
      <c r="D980" t="s">
        <v>5271</v>
      </c>
      <c r="E980" t="s">
        <v>5272</v>
      </c>
      <c r="F980">
        <v>1118310466</v>
      </c>
      <c r="G980" t="s">
        <v>7365</v>
      </c>
      <c r="H980" t="s">
        <v>6966</v>
      </c>
      <c r="I980" t="s">
        <v>5361</v>
      </c>
      <c r="K980" t="s">
        <v>7682</v>
      </c>
      <c r="L980" t="s">
        <v>7682</v>
      </c>
      <c r="M980" t="s">
        <v>36</v>
      </c>
      <c r="N980" t="s">
        <v>36</v>
      </c>
      <c r="O980" t="s">
        <v>36</v>
      </c>
      <c r="P980" t="s">
        <v>36</v>
      </c>
      <c r="Q980" t="s">
        <v>34</v>
      </c>
      <c r="R980" t="s">
        <v>34</v>
      </c>
      <c r="S980" t="s">
        <v>36</v>
      </c>
      <c r="T980" s="4">
        <v>45728.695300925923</v>
      </c>
      <c r="U980" t="s">
        <v>5278</v>
      </c>
    </row>
    <row r="981" spans="1:21" x14ac:dyDescent="0.25">
      <c r="A981">
        <v>847</v>
      </c>
      <c r="B981" t="s">
        <v>36</v>
      </c>
      <c r="C981" t="s">
        <v>3710</v>
      </c>
      <c r="D981" t="s">
        <v>5271</v>
      </c>
      <c r="E981" t="s">
        <v>5272</v>
      </c>
      <c r="F981">
        <v>16916073</v>
      </c>
      <c r="G981" t="s">
        <v>5280</v>
      </c>
      <c r="H981" t="s">
        <v>5671</v>
      </c>
      <c r="I981" t="s">
        <v>6034</v>
      </c>
      <c r="J981" t="s">
        <v>6096</v>
      </c>
      <c r="K981" t="s">
        <v>7683</v>
      </c>
      <c r="L981" t="s">
        <v>7683</v>
      </c>
      <c r="M981" t="s">
        <v>36</v>
      </c>
      <c r="N981" t="s">
        <v>36</v>
      </c>
      <c r="O981" t="s">
        <v>36</v>
      </c>
      <c r="P981" t="s">
        <v>36</v>
      </c>
      <c r="Q981" t="s">
        <v>34</v>
      </c>
      <c r="R981" t="s">
        <v>34</v>
      </c>
      <c r="S981" t="s">
        <v>34</v>
      </c>
      <c r="T981" s="4">
        <v>45666.962812500002</v>
      </c>
      <c r="U981" t="s">
        <v>5284</v>
      </c>
    </row>
    <row r="982" spans="1:21" x14ac:dyDescent="0.25">
      <c r="A982">
        <v>847</v>
      </c>
      <c r="B982" t="s">
        <v>36</v>
      </c>
      <c r="C982" t="s">
        <v>3710</v>
      </c>
      <c r="D982" t="s">
        <v>5271</v>
      </c>
      <c r="E982" t="s">
        <v>5272</v>
      </c>
      <c r="F982">
        <v>14697681</v>
      </c>
      <c r="G982" t="s">
        <v>7684</v>
      </c>
      <c r="H982" t="s">
        <v>5591</v>
      </c>
      <c r="I982" t="s">
        <v>7685</v>
      </c>
      <c r="K982" t="s">
        <v>7686</v>
      </c>
      <c r="M982" t="s">
        <v>36</v>
      </c>
      <c r="N982" t="s">
        <v>36</v>
      </c>
      <c r="O982" t="s">
        <v>36</v>
      </c>
      <c r="P982" t="s">
        <v>36</v>
      </c>
      <c r="Q982" t="s">
        <v>34</v>
      </c>
      <c r="R982" t="s">
        <v>34</v>
      </c>
      <c r="S982" t="s">
        <v>34</v>
      </c>
      <c r="T982" s="4">
        <v>45694.428703703707</v>
      </c>
      <c r="U982" t="s">
        <v>5284</v>
      </c>
    </row>
    <row r="983" spans="1:21" x14ac:dyDescent="0.25">
      <c r="A983">
        <v>847</v>
      </c>
      <c r="B983" t="s">
        <v>36</v>
      </c>
      <c r="C983" t="s">
        <v>3710</v>
      </c>
      <c r="D983" t="s">
        <v>5271</v>
      </c>
      <c r="E983" t="s">
        <v>5272</v>
      </c>
      <c r="F983">
        <v>14983318</v>
      </c>
      <c r="G983" t="s">
        <v>5731</v>
      </c>
      <c r="H983" t="s">
        <v>6123</v>
      </c>
      <c r="I983" t="s">
        <v>7687</v>
      </c>
      <c r="K983" t="s">
        <v>7688</v>
      </c>
      <c r="M983" t="s">
        <v>36</v>
      </c>
      <c r="N983" t="s">
        <v>36</v>
      </c>
      <c r="O983" t="s">
        <v>36</v>
      </c>
      <c r="P983" t="s">
        <v>36</v>
      </c>
      <c r="Q983" t="s">
        <v>34</v>
      </c>
      <c r="R983" t="s">
        <v>34</v>
      </c>
      <c r="S983" t="s">
        <v>36</v>
      </c>
      <c r="T983" s="4">
        <v>45694.497754629629</v>
      </c>
      <c r="U983" t="s">
        <v>5278</v>
      </c>
    </row>
    <row r="984" spans="1:21" x14ac:dyDescent="0.25">
      <c r="A984">
        <v>847</v>
      </c>
      <c r="B984" t="s">
        <v>36</v>
      </c>
      <c r="C984" t="s">
        <v>3710</v>
      </c>
      <c r="D984" t="s">
        <v>5271</v>
      </c>
      <c r="E984" t="s">
        <v>5272</v>
      </c>
      <c r="F984">
        <v>1039462273</v>
      </c>
      <c r="G984" t="s">
        <v>5884</v>
      </c>
      <c r="H984" t="s">
        <v>6563</v>
      </c>
      <c r="I984" t="s">
        <v>5357</v>
      </c>
      <c r="J984" t="s">
        <v>5296</v>
      </c>
      <c r="K984" t="s">
        <v>7689</v>
      </c>
      <c r="L984" t="s">
        <v>7690</v>
      </c>
      <c r="M984" t="s">
        <v>34</v>
      </c>
      <c r="N984" t="s">
        <v>36</v>
      </c>
      <c r="O984" t="s">
        <v>36</v>
      </c>
      <c r="P984" t="s">
        <v>36</v>
      </c>
      <c r="Q984" t="s">
        <v>36</v>
      </c>
      <c r="R984" t="s">
        <v>34</v>
      </c>
      <c r="S984" t="s">
        <v>34</v>
      </c>
      <c r="T984" s="4">
        <v>45694.706469907411</v>
      </c>
      <c r="U984" t="s">
        <v>5346</v>
      </c>
    </row>
    <row r="985" spans="1:21" x14ac:dyDescent="0.25">
      <c r="A985">
        <v>847</v>
      </c>
      <c r="B985" t="s">
        <v>36</v>
      </c>
      <c r="C985" t="s">
        <v>3710</v>
      </c>
      <c r="D985" t="s">
        <v>5271</v>
      </c>
      <c r="E985" t="s">
        <v>5272</v>
      </c>
      <c r="F985">
        <v>4888092</v>
      </c>
      <c r="G985" t="s">
        <v>5566</v>
      </c>
      <c r="H985" t="s">
        <v>7691</v>
      </c>
      <c r="I985" t="s">
        <v>6163</v>
      </c>
      <c r="K985" t="s">
        <v>7692</v>
      </c>
      <c r="M985" t="s">
        <v>34</v>
      </c>
      <c r="N985" t="s">
        <v>36</v>
      </c>
      <c r="O985" t="s">
        <v>36</v>
      </c>
      <c r="P985" t="s">
        <v>36</v>
      </c>
      <c r="Q985" t="s">
        <v>36</v>
      </c>
      <c r="R985" t="s">
        <v>34</v>
      </c>
      <c r="S985" t="s">
        <v>34</v>
      </c>
      <c r="T985" s="4">
        <v>45665.603368055556</v>
      </c>
      <c r="U985" t="s">
        <v>5284</v>
      </c>
    </row>
    <row r="986" spans="1:21" x14ac:dyDescent="0.25">
      <c r="A986">
        <v>847</v>
      </c>
      <c r="B986" t="s">
        <v>36</v>
      </c>
      <c r="C986" t="s">
        <v>3710</v>
      </c>
      <c r="D986" t="s">
        <v>5271</v>
      </c>
      <c r="E986" t="s">
        <v>5272</v>
      </c>
      <c r="F986">
        <v>94329449</v>
      </c>
      <c r="G986" t="s">
        <v>5310</v>
      </c>
      <c r="H986" t="s">
        <v>7693</v>
      </c>
      <c r="I986" t="s">
        <v>5398</v>
      </c>
      <c r="J986" t="s">
        <v>5615</v>
      </c>
      <c r="K986" t="s">
        <v>7694</v>
      </c>
      <c r="L986" t="s">
        <v>7694</v>
      </c>
      <c r="M986" t="s">
        <v>36</v>
      </c>
      <c r="N986" t="s">
        <v>36</v>
      </c>
      <c r="O986" t="s">
        <v>36</v>
      </c>
      <c r="P986" t="s">
        <v>36</v>
      </c>
      <c r="Q986" t="s">
        <v>34</v>
      </c>
      <c r="R986" t="s">
        <v>34</v>
      </c>
      <c r="S986" t="s">
        <v>34</v>
      </c>
      <c r="T986" s="4">
        <v>45672.519502314812</v>
      </c>
      <c r="U986" t="s">
        <v>5284</v>
      </c>
    </row>
    <row r="987" spans="1:21" x14ac:dyDescent="0.25">
      <c r="A987">
        <v>847</v>
      </c>
      <c r="B987" t="s">
        <v>36</v>
      </c>
      <c r="C987" t="s">
        <v>3710</v>
      </c>
      <c r="D987" t="s">
        <v>5271</v>
      </c>
      <c r="E987" t="s">
        <v>5272</v>
      </c>
      <c r="F987">
        <v>1113687643</v>
      </c>
      <c r="G987" t="s">
        <v>7695</v>
      </c>
      <c r="H987" t="s">
        <v>5654</v>
      </c>
      <c r="I987" t="s">
        <v>5341</v>
      </c>
      <c r="J987" t="s">
        <v>5624</v>
      </c>
      <c r="K987" t="s">
        <v>7696</v>
      </c>
      <c r="M987" t="s">
        <v>36</v>
      </c>
      <c r="N987" t="s">
        <v>36</v>
      </c>
      <c r="O987" t="s">
        <v>36</v>
      </c>
      <c r="P987" t="s">
        <v>36</v>
      </c>
      <c r="Q987" t="s">
        <v>34</v>
      </c>
      <c r="R987" t="s">
        <v>34</v>
      </c>
      <c r="S987" t="s">
        <v>36</v>
      </c>
      <c r="T987" s="4">
        <v>45771.633414351854</v>
      </c>
      <c r="U987" t="s">
        <v>5309</v>
      </c>
    </row>
    <row r="988" spans="1:21" x14ac:dyDescent="0.25">
      <c r="A988">
        <v>847</v>
      </c>
      <c r="B988" t="s">
        <v>36</v>
      </c>
      <c r="C988" t="s">
        <v>3710</v>
      </c>
      <c r="D988" t="s">
        <v>5271</v>
      </c>
      <c r="E988" t="s">
        <v>5272</v>
      </c>
      <c r="F988">
        <v>1113671739</v>
      </c>
      <c r="G988" t="s">
        <v>5962</v>
      </c>
      <c r="H988" t="s">
        <v>5274</v>
      </c>
      <c r="I988" t="s">
        <v>7189</v>
      </c>
      <c r="J988" t="s">
        <v>5428</v>
      </c>
      <c r="K988" t="s">
        <v>7697</v>
      </c>
      <c r="L988" t="s">
        <v>7697</v>
      </c>
      <c r="M988" t="s">
        <v>36</v>
      </c>
      <c r="N988" t="s">
        <v>36</v>
      </c>
      <c r="O988" t="s">
        <v>36</v>
      </c>
      <c r="P988" t="s">
        <v>36</v>
      </c>
      <c r="Q988" t="s">
        <v>34</v>
      </c>
      <c r="R988" t="s">
        <v>34</v>
      </c>
      <c r="S988" t="s">
        <v>34</v>
      </c>
      <c r="T988" s="4">
        <v>45694.698773148149</v>
      </c>
      <c r="U988" t="s">
        <v>5284</v>
      </c>
    </row>
    <row r="989" spans="1:21" x14ac:dyDescent="0.25">
      <c r="A989">
        <v>847</v>
      </c>
      <c r="B989" t="s">
        <v>36</v>
      </c>
      <c r="C989" t="s">
        <v>3710</v>
      </c>
      <c r="D989" t="s">
        <v>5271</v>
      </c>
      <c r="E989" t="s">
        <v>5272</v>
      </c>
      <c r="F989">
        <v>1113642494</v>
      </c>
      <c r="G989" t="s">
        <v>7698</v>
      </c>
      <c r="H989" t="s">
        <v>7699</v>
      </c>
      <c r="I989" t="s">
        <v>5623</v>
      </c>
      <c r="J989" t="s">
        <v>5498</v>
      </c>
      <c r="K989" t="s">
        <v>7700</v>
      </c>
      <c r="L989" t="s">
        <v>7700</v>
      </c>
      <c r="M989" t="s">
        <v>36</v>
      </c>
      <c r="N989" t="s">
        <v>36</v>
      </c>
      <c r="O989" t="s">
        <v>36</v>
      </c>
      <c r="P989" t="s">
        <v>36</v>
      </c>
      <c r="Q989" t="s">
        <v>34</v>
      </c>
      <c r="R989" t="s">
        <v>34</v>
      </c>
      <c r="S989" t="s">
        <v>34</v>
      </c>
      <c r="T989" s="4">
        <v>45747.663530092592</v>
      </c>
      <c r="U989" t="s">
        <v>5284</v>
      </c>
    </row>
    <row r="990" spans="1:21" x14ac:dyDescent="0.25">
      <c r="A990">
        <v>847</v>
      </c>
      <c r="B990" t="s">
        <v>36</v>
      </c>
      <c r="C990" t="s">
        <v>3710</v>
      </c>
      <c r="D990" t="s">
        <v>5271</v>
      </c>
      <c r="E990" t="s">
        <v>5272</v>
      </c>
      <c r="F990">
        <v>1010004188</v>
      </c>
      <c r="G990" t="s">
        <v>7701</v>
      </c>
      <c r="H990" t="s">
        <v>5633</v>
      </c>
      <c r="I990" t="s">
        <v>7702</v>
      </c>
      <c r="K990" t="s">
        <v>7703</v>
      </c>
      <c r="L990" t="s">
        <v>7703</v>
      </c>
      <c r="M990" t="s">
        <v>36</v>
      </c>
      <c r="N990" t="s">
        <v>36</v>
      </c>
      <c r="O990" t="s">
        <v>34</v>
      </c>
      <c r="P990" t="s">
        <v>36</v>
      </c>
      <c r="Q990" t="s">
        <v>34</v>
      </c>
      <c r="R990" t="s">
        <v>34</v>
      </c>
      <c r="S990" t="s">
        <v>34</v>
      </c>
      <c r="T990" s="4">
        <v>45674.594097222223</v>
      </c>
      <c r="U990" t="s">
        <v>5278</v>
      </c>
    </row>
    <row r="991" spans="1:21" x14ac:dyDescent="0.25">
      <c r="A991">
        <v>847</v>
      </c>
      <c r="B991" t="s">
        <v>36</v>
      </c>
      <c r="C991" t="s">
        <v>3710</v>
      </c>
      <c r="D991" t="s">
        <v>5271</v>
      </c>
      <c r="E991" t="s">
        <v>5272</v>
      </c>
      <c r="F991">
        <v>1113675715</v>
      </c>
      <c r="G991" t="s">
        <v>5501</v>
      </c>
      <c r="H991" t="s">
        <v>6369</v>
      </c>
      <c r="I991" t="s">
        <v>6421</v>
      </c>
      <c r="J991" t="s">
        <v>6422</v>
      </c>
      <c r="K991" t="s">
        <v>7704</v>
      </c>
      <c r="L991" t="s">
        <v>7704</v>
      </c>
      <c r="M991" t="s">
        <v>36</v>
      </c>
      <c r="N991" t="s">
        <v>36</v>
      </c>
      <c r="O991" t="s">
        <v>36</v>
      </c>
      <c r="P991" t="s">
        <v>36</v>
      </c>
      <c r="Q991" t="s">
        <v>34</v>
      </c>
      <c r="R991" t="s">
        <v>34</v>
      </c>
      <c r="S991" t="s">
        <v>34</v>
      </c>
      <c r="T991" s="4">
        <v>45670.404791666668</v>
      </c>
      <c r="U991" t="s">
        <v>5346</v>
      </c>
    </row>
    <row r="992" spans="1:21" x14ac:dyDescent="0.25">
      <c r="A992">
        <v>847</v>
      </c>
      <c r="B992" t="s">
        <v>36</v>
      </c>
      <c r="C992" t="s">
        <v>3710</v>
      </c>
      <c r="D992" t="s">
        <v>5271</v>
      </c>
      <c r="E992" t="s">
        <v>5272</v>
      </c>
      <c r="F992">
        <v>94323280</v>
      </c>
      <c r="G992" t="s">
        <v>6622</v>
      </c>
      <c r="H992" t="s">
        <v>5530</v>
      </c>
      <c r="I992" t="s">
        <v>5398</v>
      </c>
      <c r="J992" t="s">
        <v>6073</v>
      </c>
      <c r="K992" t="s">
        <v>7705</v>
      </c>
      <c r="L992" t="s">
        <v>7705</v>
      </c>
      <c r="M992" t="s">
        <v>36</v>
      </c>
      <c r="N992" t="s">
        <v>36</v>
      </c>
      <c r="O992" t="s">
        <v>36</v>
      </c>
      <c r="P992" t="s">
        <v>36</v>
      </c>
      <c r="Q992" t="s">
        <v>34</v>
      </c>
      <c r="R992" t="s">
        <v>34</v>
      </c>
      <c r="S992" t="s">
        <v>34</v>
      </c>
      <c r="T992" s="4">
        <v>45702.655393518522</v>
      </c>
      <c r="U992" t="s">
        <v>5309</v>
      </c>
    </row>
    <row r="993" spans="1:21" x14ac:dyDescent="0.25">
      <c r="A993">
        <v>847</v>
      </c>
      <c r="B993" t="s">
        <v>36</v>
      </c>
      <c r="C993" t="s">
        <v>3710</v>
      </c>
      <c r="D993" t="s">
        <v>5271</v>
      </c>
      <c r="E993" t="s">
        <v>5272</v>
      </c>
      <c r="F993">
        <v>1143847605</v>
      </c>
      <c r="G993" t="s">
        <v>5294</v>
      </c>
      <c r="H993" t="s">
        <v>5889</v>
      </c>
      <c r="I993" t="s">
        <v>5300</v>
      </c>
      <c r="J993" t="s">
        <v>5394</v>
      </c>
      <c r="K993" t="s">
        <v>7706</v>
      </c>
      <c r="L993" t="s">
        <v>7706</v>
      </c>
      <c r="M993" t="s">
        <v>36</v>
      </c>
      <c r="N993" t="s">
        <v>36</v>
      </c>
      <c r="O993" t="s">
        <v>36</v>
      </c>
      <c r="P993" t="s">
        <v>36</v>
      </c>
      <c r="Q993" t="s">
        <v>34</v>
      </c>
      <c r="R993" t="s">
        <v>34</v>
      </c>
      <c r="S993" t="s">
        <v>34</v>
      </c>
      <c r="T993" s="4">
        <v>45662.016076388885</v>
      </c>
      <c r="U993" t="s">
        <v>5309</v>
      </c>
    </row>
    <row r="994" spans="1:21" x14ac:dyDescent="0.25">
      <c r="A994">
        <v>847</v>
      </c>
      <c r="B994" t="s">
        <v>36</v>
      </c>
      <c r="C994" t="s">
        <v>3710</v>
      </c>
      <c r="D994" t="s">
        <v>5271</v>
      </c>
      <c r="E994" t="s">
        <v>5272</v>
      </c>
      <c r="F994">
        <v>16986164</v>
      </c>
      <c r="G994" t="s">
        <v>6126</v>
      </c>
      <c r="H994" t="s">
        <v>5305</v>
      </c>
      <c r="I994" t="s">
        <v>5306</v>
      </c>
      <c r="J994" t="s">
        <v>5307</v>
      </c>
      <c r="K994" t="s">
        <v>7707</v>
      </c>
      <c r="L994" t="s">
        <v>7708</v>
      </c>
      <c r="M994" t="s">
        <v>36</v>
      </c>
      <c r="N994" t="s">
        <v>36</v>
      </c>
      <c r="O994" t="s">
        <v>36</v>
      </c>
      <c r="P994" t="s">
        <v>36</v>
      </c>
      <c r="Q994" t="s">
        <v>34</v>
      </c>
      <c r="R994" t="s">
        <v>34</v>
      </c>
      <c r="S994" t="s">
        <v>36</v>
      </c>
      <c r="T994" s="4">
        <v>45715.943576388891</v>
      </c>
      <c r="U994" t="s">
        <v>5309</v>
      </c>
    </row>
    <row r="995" spans="1:21" x14ac:dyDescent="0.25">
      <c r="A995">
        <v>847</v>
      </c>
      <c r="B995" t="s">
        <v>36</v>
      </c>
      <c r="C995" t="s">
        <v>3710</v>
      </c>
      <c r="D995" t="s">
        <v>5271</v>
      </c>
      <c r="E995" t="s">
        <v>5272</v>
      </c>
      <c r="F995">
        <v>38657036</v>
      </c>
      <c r="G995" t="s">
        <v>5439</v>
      </c>
      <c r="H995" t="s">
        <v>5481</v>
      </c>
      <c r="I995" t="s">
        <v>7709</v>
      </c>
      <c r="K995" t="s">
        <v>7710</v>
      </c>
      <c r="M995" t="s">
        <v>34</v>
      </c>
      <c r="N995" t="s">
        <v>36</v>
      </c>
      <c r="O995" t="s">
        <v>36</v>
      </c>
      <c r="P995" t="s">
        <v>36</v>
      </c>
      <c r="Q995" t="s">
        <v>36</v>
      </c>
      <c r="R995" t="s">
        <v>34</v>
      </c>
      <c r="S995" t="s">
        <v>34</v>
      </c>
      <c r="T995" s="4">
        <v>45705.210196759261</v>
      </c>
      <c r="U995" t="s">
        <v>5346</v>
      </c>
    </row>
    <row r="996" spans="1:21" x14ac:dyDescent="0.25">
      <c r="A996">
        <v>847</v>
      </c>
      <c r="B996" t="s">
        <v>36</v>
      </c>
      <c r="C996" t="s">
        <v>3710</v>
      </c>
      <c r="D996" t="s">
        <v>5271</v>
      </c>
      <c r="E996" t="s">
        <v>5272</v>
      </c>
      <c r="F996">
        <v>80186979</v>
      </c>
      <c r="G996" t="s">
        <v>5516</v>
      </c>
      <c r="H996" t="s">
        <v>5415</v>
      </c>
      <c r="I996" t="s">
        <v>5531</v>
      </c>
      <c r="K996" t="s">
        <v>7711</v>
      </c>
      <c r="L996" t="s">
        <v>7711</v>
      </c>
      <c r="M996" t="s">
        <v>36</v>
      </c>
      <c r="N996" t="s">
        <v>36</v>
      </c>
      <c r="O996" t="s">
        <v>36</v>
      </c>
      <c r="P996" t="s">
        <v>36</v>
      </c>
      <c r="Q996" t="s">
        <v>34</v>
      </c>
      <c r="R996" t="s">
        <v>34</v>
      </c>
      <c r="S996" t="s">
        <v>36</v>
      </c>
      <c r="T996" s="4">
        <v>45741.869340277779</v>
      </c>
      <c r="U996" t="s">
        <v>5278</v>
      </c>
    </row>
    <row r="997" spans="1:21" x14ac:dyDescent="0.25">
      <c r="A997">
        <v>847</v>
      </c>
      <c r="B997" t="s">
        <v>36</v>
      </c>
      <c r="C997" t="s">
        <v>3710</v>
      </c>
      <c r="D997" t="s">
        <v>5271</v>
      </c>
      <c r="E997" t="s">
        <v>5272</v>
      </c>
      <c r="F997">
        <v>4781607</v>
      </c>
      <c r="G997" t="s">
        <v>5402</v>
      </c>
      <c r="H997" t="s">
        <v>7653</v>
      </c>
      <c r="I997" t="s">
        <v>7712</v>
      </c>
      <c r="K997" t="s">
        <v>7713</v>
      </c>
      <c r="M997" t="s">
        <v>36</v>
      </c>
      <c r="N997" t="s">
        <v>36</v>
      </c>
      <c r="O997" t="s">
        <v>36</v>
      </c>
      <c r="P997" t="s">
        <v>36</v>
      </c>
      <c r="Q997" t="s">
        <v>34</v>
      </c>
      <c r="R997" t="s">
        <v>34</v>
      </c>
      <c r="S997" t="s">
        <v>36</v>
      </c>
      <c r="T997" s="4">
        <v>45775.483437499999</v>
      </c>
      <c r="U997" t="s">
        <v>5278</v>
      </c>
    </row>
    <row r="998" spans="1:21" x14ac:dyDescent="0.25">
      <c r="A998">
        <v>847</v>
      </c>
      <c r="B998" t="s">
        <v>36</v>
      </c>
      <c r="C998" t="s">
        <v>3710</v>
      </c>
      <c r="D998" t="s">
        <v>5271</v>
      </c>
      <c r="E998" t="s">
        <v>5272</v>
      </c>
      <c r="F998">
        <v>29688899</v>
      </c>
      <c r="G998" t="s">
        <v>5446</v>
      </c>
      <c r="H998" t="s">
        <v>5556</v>
      </c>
      <c r="I998" t="s">
        <v>5447</v>
      </c>
      <c r="J998" t="s">
        <v>6280</v>
      </c>
      <c r="K998" t="s">
        <v>7714</v>
      </c>
      <c r="M998" t="s">
        <v>36</v>
      </c>
      <c r="N998" t="s">
        <v>36</v>
      </c>
      <c r="O998" t="s">
        <v>36</v>
      </c>
      <c r="P998" t="s">
        <v>36</v>
      </c>
      <c r="Q998" t="s">
        <v>36</v>
      </c>
      <c r="R998" t="s">
        <v>34</v>
      </c>
      <c r="S998" t="s">
        <v>36</v>
      </c>
      <c r="T998" s="4">
        <v>45743.332650462966</v>
      </c>
      <c r="U998" t="s">
        <v>5278</v>
      </c>
    </row>
    <row r="999" spans="1:21" x14ac:dyDescent="0.25">
      <c r="A999">
        <v>847</v>
      </c>
      <c r="B999" t="s">
        <v>36</v>
      </c>
      <c r="C999" t="s">
        <v>3710</v>
      </c>
      <c r="D999" t="s">
        <v>5271</v>
      </c>
      <c r="E999" t="s">
        <v>5272</v>
      </c>
      <c r="F999">
        <v>29679881</v>
      </c>
      <c r="G999" t="s">
        <v>5356</v>
      </c>
      <c r="H999" t="s">
        <v>5873</v>
      </c>
      <c r="I999" t="s">
        <v>5341</v>
      </c>
      <c r="J999" t="s">
        <v>5624</v>
      </c>
      <c r="K999" t="s">
        <v>7715</v>
      </c>
      <c r="M999" t="s">
        <v>36</v>
      </c>
      <c r="N999" t="s">
        <v>36</v>
      </c>
      <c r="O999" t="s">
        <v>36</v>
      </c>
      <c r="P999" t="s">
        <v>36</v>
      </c>
      <c r="Q999" t="s">
        <v>34</v>
      </c>
      <c r="R999" t="s">
        <v>34</v>
      </c>
      <c r="S999" t="s">
        <v>36</v>
      </c>
      <c r="T999" s="4">
        <v>45671.671319444446</v>
      </c>
      <c r="U999" t="s">
        <v>5278</v>
      </c>
    </row>
    <row r="1000" spans="1:21" x14ac:dyDescent="0.25">
      <c r="A1000">
        <v>847</v>
      </c>
      <c r="B1000" t="s">
        <v>36</v>
      </c>
      <c r="C1000" t="s">
        <v>3710</v>
      </c>
      <c r="D1000" t="s">
        <v>5271</v>
      </c>
      <c r="E1000" t="s">
        <v>5272</v>
      </c>
      <c r="F1000">
        <v>1113664209</v>
      </c>
      <c r="G1000" t="s">
        <v>7716</v>
      </c>
      <c r="H1000" t="s">
        <v>6123</v>
      </c>
      <c r="I1000" t="s">
        <v>6136</v>
      </c>
      <c r="J1000" t="s">
        <v>5750</v>
      </c>
      <c r="K1000" t="s">
        <v>7717</v>
      </c>
      <c r="M1000" t="s">
        <v>36</v>
      </c>
      <c r="N1000" t="s">
        <v>36</v>
      </c>
      <c r="O1000" t="s">
        <v>34</v>
      </c>
      <c r="P1000" t="s">
        <v>36</v>
      </c>
      <c r="Q1000" t="s">
        <v>34</v>
      </c>
      <c r="R1000" t="s">
        <v>34</v>
      </c>
      <c r="S1000" t="s">
        <v>34</v>
      </c>
      <c r="T1000" s="4">
        <v>45726.59337962963</v>
      </c>
      <c r="U1000" t="s">
        <v>5284</v>
      </c>
    </row>
    <row r="1001" spans="1:21" x14ac:dyDescent="0.25">
      <c r="A1001">
        <v>847</v>
      </c>
      <c r="B1001" t="s">
        <v>36</v>
      </c>
      <c r="C1001" t="s">
        <v>3710</v>
      </c>
      <c r="D1001" t="s">
        <v>5271</v>
      </c>
      <c r="E1001" t="s">
        <v>5272</v>
      </c>
      <c r="F1001">
        <v>6398487</v>
      </c>
      <c r="G1001" t="s">
        <v>5563</v>
      </c>
      <c r="H1001" t="s">
        <v>5529</v>
      </c>
      <c r="I1001" t="s">
        <v>5580</v>
      </c>
      <c r="J1001" t="s">
        <v>6276</v>
      </c>
      <c r="K1001" t="s">
        <v>7718</v>
      </c>
      <c r="M1001" t="s">
        <v>36</v>
      </c>
      <c r="N1001" t="s">
        <v>36</v>
      </c>
      <c r="O1001" t="s">
        <v>34</v>
      </c>
      <c r="P1001" t="s">
        <v>36</v>
      </c>
      <c r="Q1001" t="s">
        <v>34</v>
      </c>
      <c r="R1001" t="s">
        <v>34</v>
      </c>
      <c r="S1001" t="s">
        <v>34</v>
      </c>
      <c r="T1001" s="4">
        <v>45671.57298611111</v>
      </c>
      <c r="U1001" t="s">
        <v>5346</v>
      </c>
    </row>
    <row r="1002" spans="1:21" x14ac:dyDescent="0.25">
      <c r="A1002">
        <v>847</v>
      </c>
      <c r="B1002" t="s">
        <v>36</v>
      </c>
      <c r="C1002" t="s">
        <v>3710</v>
      </c>
      <c r="D1002" t="s">
        <v>5271</v>
      </c>
      <c r="E1002" t="s">
        <v>5272</v>
      </c>
      <c r="F1002">
        <v>1113648253</v>
      </c>
      <c r="G1002" t="s">
        <v>6269</v>
      </c>
      <c r="H1002" t="s">
        <v>5501</v>
      </c>
      <c r="I1002" t="s">
        <v>5571</v>
      </c>
      <c r="K1002" t="s">
        <v>7719</v>
      </c>
      <c r="M1002" t="s">
        <v>36</v>
      </c>
      <c r="N1002" t="s">
        <v>36</v>
      </c>
      <c r="O1002" t="s">
        <v>36</v>
      </c>
      <c r="P1002" t="s">
        <v>36</v>
      </c>
      <c r="Q1002" t="s">
        <v>34</v>
      </c>
      <c r="R1002" t="s">
        <v>34</v>
      </c>
      <c r="S1002" t="s">
        <v>36</v>
      </c>
      <c r="T1002" s="4">
        <v>45775.654467592591</v>
      </c>
      <c r="U1002" t="s">
        <v>5278</v>
      </c>
    </row>
    <row r="1003" spans="1:21" x14ac:dyDescent="0.25">
      <c r="A1003">
        <v>847</v>
      </c>
      <c r="B1003" t="s">
        <v>36</v>
      </c>
      <c r="C1003" t="s">
        <v>3710</v>
      </c>
      <c r="D1003" t="s">
        <v>5271</v>
      </c>
      <c r="E1003" t="s">
        <v>5272</v>
      </c>
      <c r="F1003">
        <v>66778474</v>
      </c>
      <c r="G1003" t="s">
        <v>5484</v>
      </c>
      <c r="H1003" t="s">
        <v>7720</v>
      </c>
      <c r="I1003" t="s">
        <v>7721</v>
      </c>
      <c r="K1003" t="s">
        <v>7722</v>
      </c>
      <c r="L1003" t="s">
        <v>7723</v>
      </c>
      <c r="M1003" t="s">
        <v>36</v>
      </c>
      <c r="N1003" t="s">
        <v>36</v>
      </c>
      <c r="O1003" t="s">
        <v>36</v>
      </c>
      <c r="P1003" t="s">
        <v>36</v>
      </c>
      <c r="Q1003" t="s">
        <v>34</v>
      </c>
      <c r="R1003" t="s">
        <v>34</v>
      </c>
      <c r="S1003" t="s">
        <v>34</v>
      </c>
      <c r="T1003" s="4">
        <v>45698.643078703702</v>
      </c>
      <c r="U1003" t="s">
        <v>5284</v>
      </c>
    </row>
    <row r="1004" spans="1:21" x14ac:dyDescent="0.25">
      <c r="A1004">
        <v>847</v>
      </c>
      <c r="B1004" t="s">
        <v>36</v>
      </c>
      <c r="C1004" t="s">
        <v>3710</v>
      </c>
      <c r="D1004" t="s">
        <v>5271</v>
      </c>
      <c r="E1004" t="s">
        <v>5272</v>
      </c>
      <c r="F1004">
        <v>1151958581</v>
      </c>
      <c r="G1004" t="s">
        <v>6647</v>
      </c>
      <c r="H1004" t="s">
        <v>6867</v>
      </c>
      <c r="I1004" t="s">
        <v>5447</v>
      </c>
      <c r="J1004" t="s">
        <v>5487</v>
      </c>
      <c r="K1004" t="s">
        <v>7724</v>
      </c>
      <c r="L1004" t="s">
        <v>7724</v>
      </c>
      <c r="M1004" t="s">
        <v>34</v>
      </c>
      <c r="N1004" t="s">
        <v>36</v>
      </c>
      <c r="O1004" t="s">
        <v>36</v>
      </c>
      <c r="P1004" t="s">
        <v>36</v>
      </c>
      <c r="Q1004" t="s">
        <v>34</v>
      </c>
      <c r="R1004" t="s">
        <v>34</v>
      </c>
      <c r="S1004" t="s">
        <v>34</v>
      </c>
      <c r="T1004" s="4">
        <v>45733.669479166667</v>
      </c>
      <c r="U1004" t="s">
        <v>5284</v>
      </c>
    </row>
    <row r="1005" spans="1:21" x14ac:dyDescent="0.25">
      <c r="A1005">
        <v>847</v>
      </c>
      <c r="B1005" t="s">
        <v>36</v>
      </c>
      <c r="C1005" t="s">
        <v>3710</v>
      </c>
      <c r="D1005" t="s">
        <v>5271</v>
      </c>
      <c r="E1005" t="s">
        <v>5272</v>
      </c>
      <c r="F1005">
        <v>1030556351</v>
      </c>
      <c r="G1005" t="s">
        <v>5415</v>
      </c>
      <c r="H1005" t="s">
        <v>7725</v>
      </c>
      <c r="I1005" t="s">
        <v>7726</v>
      </c>
      <c r="K1005" t="s">
        <v>7727</v>
      </c>
      <c r="L1005" t="s">
        <v>7728</v>
      </c>
      <c r="M1005" t="s">
        <v>36</v>
      </c>
      <c r="N1005" t="s">
        <v>36</v>
      </c>
      <c r="O1005" t="s">
        <v>36</v>
      </c>
      <c r="P1005" t="s">
        <v>36</v>
      </c>
      <c r="Q1005" t="s">
        <v>34</v>
      </c>
      <c r="R1005" t="s">
        <v>34</v>
      </c>
      <c r="S1005" t="s">
        <v>36</v>
      </c>
      <c r="T1005" s="4">
        <v>45672.683009259257</v>
      </c>
      <c r="U1005" t="s">
        <v>5278</v>
      </c>
    </row>
    <row r="1006" spans="1:21" x14ac:dyDescent="0.25">
      <c r="A1006">
        <v>847</v>
      </c>
      <c r="B1006" t="s">
        <v>36</v>
      </c>
      <c r="C1006" t="s">
        <v>3710</v>
      </c>
      <c r="D1006" t="s">
        <v>5271</v>
      </c>
      <c r="E1006" t="s">
        <v>5272</v>
      </c>
      <c r="F1006">
        <v>38550829</v>
      </c>
      <c r="G1006" t="s">
        <v>6808</v>
      </c>
      <c r="H1006" t="s">
        <v>5905</v>
      </c>
      <c r="I1006" t="s">
        <v>7729</v>
      </c>
      <c r="K1006" t="s">
        <v>7730</v>
      </c>
      <c r="M1006" t="s">
        <v>36</v>
      </c>
      <c r="N1006" t="s">
        <v>36</v>
      </c>
      <c r="O1006" t="s">
        <v>36</v>
      </c>
      <c r="P1006" t="s">
        <v>36</v>
      </c>
      <c r="Q1006" t="s">
        <v>34</v>
      </c>
      <c r="R1006" t="s">
        <v>34</v>
      </c>
      <c r="S1006" t="s">
        <v>34</v>
      </c>
      <c r="T1006" s="4">
        <v>45735.431585648148</v>
      </c>
      <c r="U1006" t="s">
        <v>5278</v>
      </c>
    </row>
    <row r="1007" spans="1:21" x14ac:dyDescent="0.25">
      <c r="A1007">
        <v>847</v>
      </c>
      <c r="B1007" t="s">
        <v>36</v>
      </c>
      <c r="C1007" t="s">
        <v>3710</v>
      </c>
      <c r="D1007" t="s">
        <v>5271</v>
      </c>
      <c r="E1007" t="s">
        <v>5272</v>
      </c>
      <c r="F1007">
        <v>1113659298</v>
      </c>
      <c r="G1007" t="s">
        <v>5291</v>
      </c>
      <c r="H1007" t="s">
        <v>6248</v>
      </c>
      <c r="I1007" t="s">
        <v>5276</v>
      </c>
      <c r="J1007" t="s">
        <v>5301</v>
      </c>
      <c r="K1007" t="s">
        <v>7731</v>
      </c>
      <c r="L1007" t="s">
        <v>7731</v>
      </c>
      <c r="M1007" t="s">
        <v>36</v>
      </c>
      <c r="N1007" t="s">
        <v>36</v>
      </c>
      <c r="O1007" t="s">
        <v>34</v>
      </c>
      <c r="P1007" t="s">
        <v>36</v>
      </c>
      <c r="Q1007" t="s">
        <v>34</v>
      </c>
      <c r="R1007" t="s">
        <v>34</v>
      </c>
      <c r="S1007" t="s">
        <v>34</v>
      </c>
      <c r="T1007" s="4">
        <v>45735.679664351854</v>
      </c>
      <c r="U1007" t="s">
        <v>5284</v>
      </c>
    </row>
    <row r="1008" spans="1:21" x14ac:dyDescent="0.25">
      <c r="A1008">
        <v>847</v>
      </c>
      <c r="B1008" t="s">
        <v>36</v>
      </c>
      <c r="C1008" t="s">
        <v>3710</v>
      </c>
      <c r="D1008" t="s">
        <v>5271</v>
      </c>
      <c r="E1008" t="s">
        <v>5272</v>
      </c>
      <c r="F1008">
        <v>1113651513</v>
      </c>
      <c r="G1008" t="s">
        <v>5311</v>
      </c>
      <c r="H1008" t="s">
        <v>5827</v>
      </c>
      <c r="I1008" t="s">
        <v>5580</v>
      </c>
      <c r="J1008" t="s">
        <v>5300</v>
      </c>
      <c r="K1008" t="s">
        <v>7732</v>
      </c>
      <c r="M1008" t="s">
        <v>36</v>
      </c>
      <c r="N1008" t="s">
        <v>36</v>
      </c>
      <c r="O1008" t="s">
        <v>36</v>
      </c>
      <c r="P1008" t="s">
        <v>36</v>
      </c>
      <c r="Q1008" t="s">
        <v>34</v>
      </c>
      <c r="R1008" t="s">
        <v>34</v>
      </c>
      <c r="S1008" t="s">
        <v>34</v>
      </c>
      <c r="T1008" s="4">
        <v>45695.487407407411</v>
      </c>
      <c r="U1008" t="s">
        <v>5284</v>
      </c>
    </row>
    <row r="1009" spans="1:21" x14ac:dyDescent="0.25">
      <c r="A1009">
        <v>847</v>
      </c>
      <c r="B1009" t="s">
        <v>36</v>
      </c>
      <c r="C1009" t="s">
        <v>3710</v>
      </c>
      <c r="D1009" t="s">
        <v>5271</v>
      </c>
      <c r="E1009" t="s">
        <v>5272</v>
      </c>
      <c r="F1009">
        <v>1113674331</v>
      </c>
      <c r="G1009" t="s">
        <v>5430</v>
      </c>
      <c r="H1009" t="s">
        <v>5591</v>
      </c>
      <c r="I1009" t="s">
        <v>7015</v>
      </c>
      <c r="K1009" t="s">
        <v>7733</v>
      </c>
      <c r="M1009" t="s">
        <v>36</v>
      </c>
      <c r="N1009" t="s">
        <v>36</v>
      </c>
      <c r="O1009" t="s">
        <v>36</v>
      </c>
      <c r="P1009" t="s">
        <v>36</v>
      </c>
      <c r="Q1009" t="s">
        <v>34</v>
      </c>
      <c r="R1009" t="s">
        <v>34</v>
      </c>
      <c r="S1009" t="s">
        <v>34</v>
      </c>
      <c r="T1009" s="4">
        <v>45698.765266203707</v>
      </c>
      <c r="U1009" t="s">
        <v>5309</v>
      </c>
    </row>
    <row r="1010" spans="1:21" x14ac:dyDescent="0.25">
      <c r="A1010">
        <v>847</v>
      </c>
      <c r="B1010" t="s">
        <v>36</v>
      </c>
      <c r="C1010" t="s">
        <v>3710</v>
      </c>
      <c r="D1010" t="s">
        <v>5271</v>
      </c>
      <c r="E1010" t="s">
        <v>5272</v>
      </c>
      <c r="F1010">
        <v>1114834992</v>
      </c>
      <c r="G1010" t="s">
        <v>7734</v>
      </c>
      <c r="H1010" t="s">
        <v>7735</v>
      </c>
      <c r="I1010" t="s">
        <v>7736</v>
      </c>
      <c r="J1010" t="s">
        <v>7737</v>
      </c>
      <c r="K1010" t="s">
        <v>7738</v>
      </c>
      <c r="M1010" t="s">
        <v>34</v>
      </c>
      <c r="N1010" t="s">
        <v>36</v>
      </c>
      <c r="O1010" t="s">
        <v>36</v>
      </c>
      <c r="P1010" t="s">
        <v>36</v>
      </c>
      <c r="Q1010" t="s">
        <v>34</v>
      </c>
      <c r="R1010" t="s">
        <v>34</v>
      </c>
      <c r="S1010" t="s">
        <v>34</v>
      </c>
      <c r="T1010" s="4">
        <v>45671.609502314815</v>
      </c>
      <c r="U1010" t="s">
        <v>5346</v>
      </c>
    </row>
    <row r="1011" spans="1:21" x14ac:dyDescent="0.25">
      <c r="A1011">
        <v>847</v>
      </c>
      <c r="B1011" t="s">
        <v>36</v>
      </c>
      <c r="C1011" t="s">
        <v>3710</v>
      </c>
      <c r="D1011" t="s">
        <v>5271</v>
      </c>
      <c r="E1011" t="s">
        <v>5272</v>
      </c>
      <c r="F1011">
        <v>1113687699</v>
      </c>
      <c r="G1011" t="s">
        <v>6278</v>
      </c>
      <c r="H1011" t="s">
        <v>7091</v>
      </c>
      <c r="I1011" t="s">
        <v>5539</v>
      </c>
      <c r="K1011" t="s">
        <v>7739</v>
      </c>
      <c r="M1011" t="s">
        <v>34</v>
      </c>
      <c r="N1011" t="s">
        <v>36</v>
      </c>
      <c r="O1011" t="s">
        <v>36</v>
      </c>
      <c r="P1011" t="s">
        <v>36</v>
      </c>
      <c r="Q1011" t="s">
        <v>34</v>
      </c>
      <c r="R1011" t="s">
        <v>34</v>
      </c>
      <c r="S1011" t="s">
        <v>34</v>
      </c>
      <c r="T1011" s="4">
        <v>45671.607511574075</v>
      </c>
      <c r="U1011" t="s">
        <v>5346</v>
      </c>
    </row>
    <row r="1012" spans="1:21" x14ac:dyDescent="0.25">
      <c r="A1012">
        <v>847</v>
      </c>
      <c r="B1012" t="s">
        <v>36</v>
      </c>
      <c r="C1012" t="s">
        <v>3710</v>
      </c>
      <c r="D1012" t="s">
        <v>5271</v>
      </c>
      <c r="E1012" t="s">
        <v>5272</v>
      </c>
      <c r="F1012">
        <v>1113653881</v>
      </c>
      <c r="G1012" t="s">
        <v>5340</v>
      </c>
      <c r="H1012" t="s">
        <v>5315</v>
      </c>
      <c r="I1012" t="s">
        <v>5486</v>
      </c>
      <c r="J1012" t="s">
        <v>5353</v>
      </c>
      <c r="K1012" t="s">
        <v>7740</v>
      </c>
      <c r="M1012" t="s">
        <v>36</v>
      </c>
      <c r="N1012" t="s">
        <v>36</v>
      </c>
      <c r="O1012" t="s">
        <v>36</v>
      </c>
      <c r="P1012" t="s">
        <v>36</v>
      </c>
      <c r="Q1012" t="s">
        <v>34</v>
      </c>
      <c r="R1012" t="s">
        <v>34</v>
      </c>
      <c r="S1012" t="s">
        <v>36</v>
      </c>
      <c r="T1012" s="4">
        <v>45666.377372685187</v>
      </c>
      <c r="U1012" t="s">
        <v>5278</v>
      </c>
    </row>
    <row r="1013" spans="1:21" x14ac:dyDescent="0.25">
      <c r="A1013">
        <v>847</v>
      </c>
      <c r="B1013" t="s">
        <v>36</v>
      </c>
      <c r="C1013" t="s">
        <v>3710</v>
      </c>
      <c r="D1013" t="s">
        <v>5271</v>
      </c>
      <c r="E1013" t="s">
        <v>5272</v>
      </c>
      <c r="F1013">
        <v>1144097081</v>
      </c>
      <c r="G1013" t="s">
        <v>5869</v>
      </c>
      <c r="H1013" t="s">
        <v>5274</v>
      </c>
      <c r="I1013" t="s">
        <v>5499</v>
      </c>
      <c r="K1013" t="s">
        <v>7741</v>
      </c>
      <c r="M1013" t="s">
        <v>36</v>
      </c>
      <c r="N1013" t="s">
        <v>36</v>
      </c>
      <c r="O1013" t="s">
        <v>36</v>
      </c>
      <c r="P1013" t="s">
        <v>36</v>
      </c>
      <c r="Q1013" t="s">
        <v>34</v>
      </c>
      <c r="R1013" t="s">
        <v>34</v>
      </c>
      <c r="S1013" t="s">
        <v>34</v>
      </c>
      <c r="T1013" s="4">
        <v>45707.42560185185</v>
      </c>
      <c r="U1013" t="s">
        <v>5309</v>
      </c>
    </row>
    <row r="1014" spans="1:21" x14ac:dyDescent="0.25">
      <c r="A1014">
        <v>847</v>
      </c>
      <c r="B1014" t="s">
        <v>36</v>
      </c>
      <c r="C1014" t="s">
        <v>3710</v>
      </c>
      <c r="D1014" t="s">
        <v>5271</v>
      </c>
      <c r="E1014" t="s">
        <v>5272</v>
      </c>
      <c r="F1014">
        <v>6389313</v>
      </c>
      <c r="G1014" t="s">
        <v>5360</v>
      </c>
      <c r="H1014" t="s">
        <v>5326</v>
      </c>
      <c r="I1014" t="s">
        <v>7742</v>
      </c>
      <c r="K1014" t="s">
        <v>7743</v>
      </c>
      <c r="M1014" t="s">
        <v>36</v>
      </c>
      <c r="N1014" t="s">
        <v>36</v>
      </c>
      <c r="O1014" t="s">
        <v>36</v>
      </c>
      <c r="P1014" t="s">
        <v>36</v>
      </c>
      <c r="Q1014" t="s">
        <v>34</v>
      </c>
      <c r="R1014" t="s">
        <v>34</v>
      </c>
      <c r="S1014" t="s">
        <v>36</v>
      </c>
      <c r="T1014" s="4">
        <v>45743.344618055555</v>
      </c>
      <c r="U1014" t="s">
        <v>5278</v>
      </c>
    </row>
    <row r="1015" spans="1:21" x14ac:dyDescent="0.25">
      <c r="A1015">
        <v>847</v>
      </c>
      <c r="B1015" t="s">
        <v>36</v>
      </c>
      <c r="C1015" t="s">
        <v>3710</v>
      </c>
      <c r="D1015" t="s">
        <v>5271</v>
      </c>
      <c r="E1015" t="s">
        <v>5272</v>
      </c>
      <c r="F1015">
        <v>51672235</v>
      </c>
      <c r="G1015" t="s">
        <v>5501</v>
      </c>
      <c r="H1015" t="s">
        <v>5330</v>
      </c>
      <c r="I1015" t="s">
        <v>5724</v>
      </c>
      <c r="K1015" t="s">
        <v>7744</v>
      </c>
      <c r="M1015" t="s">
        <v>36</v>
      </c>
      <c r="N1015" t="s">
        <v>36</v>
      </c>
      <c r="O1015" t="s">
        <v>36</v>
      </c>
      <c r="P1015" t="s">
        <v>36</v>
      </c>
      <c r="Q1015" t="s">
        <v>34</v>
      </c>
      <c r="R1015" t="s">
        <v>34</v>
      </c>
      <c r="S1015" t="s">
        <v>36</v>
      </c>
      <c r="T1015" s="4">
        <v>45696.315763888888</v>
      </c>
      <c r="U1015" t="s">
        <v>5278</v>
      </c>
    </row>
    <row r="1016" spans="1:21" x14ac:dyDescent="0.25">
      <c r="A1016">
        <v>847</v>
      </c>
      <c r="B1016" t="s">
        <v>36</v>
      </c>
      <c r="C1016" t="s">
        <v>3710</v>
      </c>
      <c r="D1016" t="s">
        <v>5271</v>
      </c>
      <c r="E1016" t="s">
        <v>5272</v>
      </c>
      <c r="F1016">
        <v>94309973</v>
      </c>
      <c r="G1016" t="s">
        <v>5978</v>
      </c>
      <c r="H1016" t="s">
        <v>5641</v>
      </c>
      <c r="I1016" t="s">
        <v>7745</v>
      </c>
      <c r="K1016" t="s">
        <v>7746</v>
      </c>
      <c r="M1016" t="s">
        <v>36</v>
      </c>
      <c r="N1016" t="s">
        <v>36</v>
      </c>
      <c r="O1016" t="s">
        <v>34</v>
      </c>
      <c r="P1016" t="s">
        <v>36</v>
      </c>
      <c r="Q1016" t="s">
        <v>34</v>
      </c>
      <c r="R1016" t="s">
        <v>34</v>
      </c>
      <c r="S1016" t="s">
        <v>34</v>
      </c>
      <c r="T1016" s="4">
        <v>45693.61042824074</v>
      </c>
      <c r="U1016" t="s">
        <v>5284</v>
      </c>
    </row>
    <row r="1017" spans="1:21" x14ac:dyDescent="0.25">
      <c r="A1017">
        <v>847</v>
      </c>
      <c r="B1017" t="s">
        <v>36</v>
      </c>
      <c r="C1017" t="s">
        <v>3710</v>
      </c>
      <c r="D1017" t="s">
        <v>5271</v>
      </c>
      <c r="E1017" t="s">
        <v>5272</v>
      </c>
      <c r="F1017">
        <v>29679774</v>
      </c>
      <c r="G1017" t="s">
        <v>5484</v>
      </c>
      <c r="H1017" t="s">
        <v>5360</v>
      </c>
      <c r="I1017" t="s">
        <v>5447</v>
      </c>
      <c r="J1017" t="s">
        <v>5487</v>
      </c>
      <c r="K1017" t="s">
        <v>7747</v>
      </c>
      <c r="L1017" t="s">
        <v>7747</v>
      </c>
      <c r="M1017" t="s">
        <v>36</v>
      </c>
      <c r="N1017" t="s">
        <v>36</v>
      </c>
      <c r="O1017" t="s">
        <v>36</v>
      </c>
      <c r="P1017" t="s">
        <v>36</v>
      </c>
      <c r="Q1017" t="s">
        <v>36</v>
      </c>
      <c r="R1017" t="s">
        <v>34</v>
      </c>
      <c r="S1017" t="s">
        <v>36</v>
      </c>
      <c r="T1017" s="4">
        <v>45727.615798611114</v>
      </c>
      <c r="U1017" t="s">
        <v>5284</v>
      </c>
    </row>
    <row r="1018" spans="1:21" x14ac:dyDescent="0.25">
      <c r="A1018">
        <v>847</v>
      </c>
      <c r="B1018" t="s">
        <v>36</v>
      </c>
      <c r="C1018" t="s">
        <v>3710</v>
      </c>
      <c r="D1018" t="s">
        <v>5271</v>
      </c>
      <c r="E1018" t="s">
        <v>5272</v>
      </c>
      <c r="F1018">
        <v>94318106</v>
      </c>
      <c r="G1018" t="s">
        <v>5299</v>
      </c>
      <c r="H1018" t="s">
        <v>5579</v>
      </c>
      <c r="I1018" t="s">
        <v>5580</v>
      </c>
      <c r="J1018" t="s">
        <v>7748</v>
      </c>
      <c r="K1018" t="s">
        <v>7749</v>
      </c>
      <c r="M1018" t="s">
        <v>36</v>
      </c>
      <c r="N1018" t="s">
        <v>36</v>
      </c>
      <c r="O1018" t="s">
        <v>34</v>
      </c>
      <c r="P1018" t="s">
        <v>36</v>
      </c>
      <c r="Q1018" t="s">
        <v>34</v>
      </c>
      <c r="R1018" t="s">
        <v>34</v>
      </c>
      <c r="S1018" t="s">
        <v>36</v>
      </c>
      <c r="T1018" s="4">
        <v>45721.388657407406</v>
      </c>
      <c r="U1018" t="s">
        <v>5278</v>
      </c>
    </row>
    <row r="1019" spans="1:21" x14ac:dyDescent="0.25">
      <c r="A1019">
        <v>847</v>
      </c>
      <c r="B1019" t="s">
        <v>36</v>
      </c>
      <c r="C1019" t="s">
        <v>3710</v>
      </c>
      <c r="D1019" t="s">
        <v>5271</v>
      </c>
      <c r="E1019" t="s">
        <v>5272</v>
      </c>
      <c r="F1019">
        <v>29332642</v>
      </c>
      <c r="G1019" t="s">
        <v>5739</v>
      </c>
      <c r="H1019" t="s">
        <v>6061</v>
      </c>
      <c r="I1019" t="s">
        <v>5412</v>
      </c>
      <c r="J1019" t="s">
        <v>7295</v>
      </c>
      <c r="K1019" t="s">
        <v>7750</v>
      </c>
      <c r="M1019" t="s">
        <v>36</v>
      </c>
      <c r="N1019" t="s">
        <v>36</v>
      </c>
      <c r="O1019" t="s">
        <v>36</v>
      </c>
      <c r="P1019" t="s">
        <v>36</v>
      </c>
      <c r="Q1019" t="s">
        <v>34</v>
      </c>
      <c r="R1019" t="s">
        <v>34</v>
      </c>
      <c r="S1019" t="s">
        <v>34</v>
      </c>
      <c r="T1019" s="4">
        <v>45749.949444444443</v>
      </c>
      <c r="U1019" t="s">
        <v>5309</v>
      </c>
    </row>
    <row r="1020" spans="1:21" x14ac:dyDescent="0.25">
      <c r="A1020">
        <v>847</v>
      </c>
      <c r="B1020" t="s">
        <v>36</v>
      </c>
      <c r="C1020" t="s">
        <v>3710</v>
      </c>
      <c r="D1020" t="s">
        <v>5271</v>
      </c>
      <c r="E1020" t="s">
        <v>5272</v>
      </c>
      <c r="F1020">
        <v>1113642130</v>
      </c>
      <c r="G1020" t="s">
        <v>5501</v>
      </c>
      <c r="H1020" t="s">
        <v>5711</v>
      </c>
      <c r="I1020" t="s">
        <v>5287</v>
      </c>
      <c r="K1020" t="s">
        <v>7751</v>
      </c>
      <c r="L1020" t="s">
        <v>7751</v>
      </c>
      <c r="M1020" t="s">
        <v>36</v>
      </c>
      <c r="N1020" t="s">
        <v>36</v>
      </c>
      <c r="O1020" t="s">
        <v>36</v>
      </c>
      <c r="P1020" t="s">
        <v>36</v>
      </c>
      <c r="Q1020" t="s">
        <v>34</v>
      </c>
      <c r="R1020" t="s">
        <v>34</v>
      </c>
      <c r="S1020" t="s">
        <v>34</v>
      </c>
      <c r="T1020" s="4">
        <v>45692.614895833336</v>
      </c>
      <c r="U1020" t="s">
        <v>5309</v>
      </c>
    </row>
    <row r="1021" spans="1:21" x14ac:dyDescent="0.25">
      <c r="A1021">
        <v>847</v>
      </c>
      <c r="B1021" t="s">
        <v>36</v>
      </c>
      <c r="C1021" t="s">
        <v>3710</v>
      </c>
      <c r="D1021" t="s">
        <v>5271</v>
      </c>
      <c r="E1021" t="s">
        <v>5272</v>
      </c>
      <c r="F1021">
        <v>41932227</v>
      </c>
      <c r="G1021" t="s">
        <v>5305</v>
      </c>
      <c r="H1021" t="s">
        <v>7752</v>
      </c>
      <c r="I1021" t="s">
        <v>5447</v>
      </c>
      <c r="J1021" t="s">
        <v>5318</v>
      </c>
      <c r="K1021" t="s">
        <v>7753</v>
      </c>
      <c r="L1021" t="s">
        <v>7754</v>
      </c>
      <c r="M1021" t="s">
        <v>36</v>
      </c>
      <c r="N1021" t="s">
        <v>36</v>
      </c>
      <c r="O1021" t="s">
        <v>36</v>
      </c>
      <c r="P1021" t="s">
        <v>36</v>
      </c>
      <c r="Q1021" t="s">
        <v>34</v>
      </c>
      <c r="R1021" t="s">
        <v>34</v>
      </c>
      <c r="S1021" t="s">
        <v>36</v>
      </c>
      <c r="T1021" s="4">
        <v>45707.610254629632</v>
      </c>
      <c r="U1021" t="s">
        <v>5278</v>
      </c>
    </row>
    <row r="1022" spans="1:21" x14ac:dyDescent="0.25">
      <c r="A1022">
        <v>847</v>
      </c>
      <c r="B1022" t="s">
        <v>36</v>
      </c>
      <c r="C1022" t="s">
        <v>3710</v>
      </c>
      <c r="D1022" t="s">
        <v>5271</v>
      </c>
      <c r="E1022" t="s">
        <v>5272</v>
      </c>
      <c r="F1022">
        <v>1114820006</v>
      </c>
      <c r="G1022" t="s">
        <v>7755</v>
      </c>
      <c r="H1022" t="s">
        <v>5437</v>
      </c>
      <c r="I1022" t="s">
        <v>5575</v>
      </c>
      <c r="J1022" t="s">
        <v>5276</v>
      </c>
      <c r="K1022" t="s">
        <v>7756</v>
      </c>
      <c r="M1022" t="s">
        <v>36</v>
      </c>
      <c r="N1022" t="s">
        <v>36</v>
      </c>
      <c r="O1022" t="s">
        <v>36</v>
      </c>
      <c r="P1022" t="s">
        <v>36</v>
      </c>
      <c r="Q1022" t="s">
        <v>34</v>
      </c>
      <c r="R1022" t="s">
        <v>34</v>
      </c>
      <c r="S1022" t="s">
        <v>34</v>
      </c>
      <c r="T1022" s="4">
        <v>45677.479467592595</v>
      </c>
      <c r="U1022" t="s">
        <v>5284</v>
      </c>
    </row>
    <row r="1023" spans="1:21" x14ac:dyDescent="0.25">
      <c r="A1023">
        <v>847</v>
      </c>
      <c r="B1023" t="s">
        <v>36</v>
      </c>
      <c r="C1023" t="s">
        <v>3710</v>
      </c>
      <c r="D1023" t="s">
        <v>5271</v>
      </c>
      <c r="E1023" t="s">
        <v>5272</v>
      </c>
      <c r="F1023">
        <v>6384465</v>
      </c>
      <c r="G1023" t="s">
        <v>7725</v>
      </c>
      <c r="H1023" t="s">
        <v>5339</v>
      </c>
      <c r="I1023" t="s">
        <v>6241</v>
      </c>
      <c r="J1023" t="s">
        <v>7251</v>
      </c>
      <c r="K1023" t="s">
        <v>7757</v>
      </c>
      <c r="M1023" t="s">
        <v>36</v>
      </c>
      <c r="N1023" t="s">
        <v>36</v>
      </c>
      <c r="O1023" t="s">
        <v>34</v>
      </c>
      <c r="P1023" t="s">
        <v>36</v>
      </c>
      <c r="Q1023" t="s">
        <v>34</v>
      </c>
      <c r="R1023" t="s">
        <v>34</v>
      </c>
      <c r="S1023" t="s">
        <v>36</v>
      </c>
      <c r="T1023" s="4">
        <v>45721.447187500002</v>
      </c>
      <c r="U1023" t="s">
        <v>5278</v>
      </c>
    </row>
    <row r="1024" spans="1:21" x14ac:dyDescent="0.25">
      <c r="A1024">
        <v>847</v>
      </c>
      <c r="B1024" t="s">
        <v>36</v>
      </c>
      <c r="C1024" t="s">
        <v>3710</v>
      </c>
      <c r="D1024" t="s">
        <v>5271</v>
      </c>
      <c r="E1024" t="s">
        <v>5272</v>
      </c>
      <c r="F1024">
        <v>94327607</v>
      </c>
      <c r="G1024" t="s">
        <v>7001</v>
      </c>
      <c r="H1024" t="s">
        <v>6808</v>
      </c>
      <c r="I1024" t="s">
        <v>7758</v>
      </c>
      <c r="J1024" t="s">
        <v>5669</v>
      </c>
      <c r="K1024" t="s">
        <v>7759</v>
      </c>
      <c r="L1024" t="s">
        <v>7760</v>
      </c>
      <c r="M1024" t="s">
        <v>36</v>
      </c>
      <c r="N1024" t="s">
        <v>36</v>
      </c>
      <c r="O1024" t="s">
        <v>36</v>
      </c>
      <c r="P1024" t="s">
        <v>36</v>
      </c>
      <c r="Q1024" t="s">
        <v>34</v>
      </c>
      <c r="R1024" t="s">
        <v>34</v>
      </c>
      <c r="S1024" t="s">
        <v>34</v>
      </c>
      <c r="T1024" s="4">
        <v>45709.603379629632</v>
      </c>
      <c r="U1024" t="s">
        <v>5284</v>
      </c>
    </row>
    <row r="1025" spans="1:21" x14ac:dyDescent="0.25">
      <c r="A1025">
        <v>847</v>
      </c>
      <c r="B1025" t="s">
        <v>36</v>
      </c>
      <c r="C1025" t="s">
        <v>3710</v>
      </c>
      <c r="D1025" t="s">
        <v>5271</v>
      </c>
      <c r="E1025" t="s">
        <v>5272</v>
      </c>
      <c r="F1025">
        <v>1113679357</v>
      </c>
      <c r="G1025" t="s">
        <v>5565</v>
      </c>
      <c r="H1025" t="s">
        <v>5739</v>
      </c>
      <c r="I1025" t="s">
        <v>5357</v>
      </c>
      <c r="J1025" t="s">
        <v>5301</v>
      </c>
      <c r="K1025" t="s">
        <v>7761</v>
      </c>
      <c r="M1025" t="s">
        <v>36</v>
      </c>
      <c r="N1025" t="s">
        <v>36</v>
      </c>
      <c r="O1025" t="s">
        <v>34</v>
      </c>
      <c r="P1025" t="s">
        <v>36</v>
      </c>
      <c r="Q1025" t="s">
        <v>34</v>
      </c>
      <c r="R1025" t="s">
        <v>34</v>
      </c>
      <c r="S1025" t="s">
        <v>34</v>
      </c>
      <c r="T1025" s="4">
        <v>45694.415486111109</v>
      </c>
      <c r="U1025" t="s">
        <v>5284</v>
      </c>
    </row>
    <row r="1026" spans="1:21" x14ac:dyDescent="0.25">
      <c r="A1026">
        <v>847</v>
      </c>
      <c r="B1026" t="s">
        <v>36</v>
      </c>
      <c r="C1026" t="s">
        <v>3710</v>
      </c>
      <c r="D1026" t="s">
        <v>5271</v>
      </c>
      <c r="E1026" t="s">
        <v>5272</v>
      </c>
      <c r="F1026">
        <v>1006327277</v>
      </c>
      <c r="G1026" t="s">
        <v>7762</v>
      </c>
      <c r="H1026" t="s">
        <v>5331</v>
      </c>
      <c r="I1026" t="s">
        <v>5416</v>
      </c>
      <c r="K1026" t="s">
        <v>7763</v>
      </c>
      <c r="L1026" t="s">
        <v>7763</v>
      </c>
      <c r="M1026" t="s">
        <v>36</v>
      </c>
      <c r="N1026" t="s">
        <v>36</v>
      </c>
      <c r="O1026" t="s">
        <v>36</v>
      </c>
      <c r="P1026" t="s">
        <v>36</v>
      </c>
      <c r="Q1026" t="s">
        <v>34</v>
      </c>
      <c r="R1026" t="s">
        <v>34</v>
      </c>
      <c r="S1026" t="s">
        <v>34</v>
      </c>
      <c r="T1026" s="4">
        <v>45680.438819444447</v>
      </c>
      <c r="U1026" t="s">
        <v>5284</v>
      </c>
    </row>
    <row r="1027" spans="1:21" x14ac:dyDescent="0.25">
      <c r="A1027">
        <v>847</v>
      </c>
      <c r="B1027" t="s">
        <v>36</v>
      </c>
      <c r="C1027" t="s">
        <v>3710</v>
      </c>
      <c r="D1027" t="s">
        <v>5271</v>
      </c>
      <c r="E1027" t="s">
        <v>5272</v>
      </c>
      <c r="F1027">
        <v>1114832487</v>
      </c>
      <c r="G1027" t="s">
        <v>6711</v>
      </c>
      <c r="H1027" t="s">
        <v>5894</v>
      </c>
      <c r="I1027" t="s">
        <v>7764</v>
      </c>
      <c r="K1027" t="s">
        <v>7765</v>
      </c>
      <c r="M1027" t="s">
        <v>36</v>
      </c>
      <c r="N1027" t="s">
        <v>36</v>
      </c>
      <c r="O1027" t="s">
        <v>36</v>
      </c>
      <c r="P1027" t="s">
        <v>36</v>
      </c>
      <c r="Q1027" t="s">
        <v>34</v>
      </c>
      <c r="R1027" t="s">
        <v>34</v>
      </c>
      <c r="S1027" t="s">
        <v>36</v>
      </c>
      <c r="T1027" s="4">
        <v>45737.222870370373</v>
      </c>
      <c r="U1027" t="s">
        <v>5278</v>
      </c>
    </row>
    <row r="1028" spans="1:21" x14ac:dyDescent="0.25">
      <c r="A1028">
        <v>847</v>
      </c>
      <c r="B1028" t="s">
        <v>36</v>
      </c>
      <c r="C1028" t="s">
        <v>3710</v>
      </c>
      <c r="D1028" t="s">
        <v>5271</v>
      </c>
      <c r="E1028" t="s">
        <v>5272</v>
      </c>
      <c r="F1028">
        <v>1113698982</v>
      </c>
      <c r="G1028" t="s">
        <v>5668</v>
      </c>
      <c r="H1028" t="s">
        <v>5574</v>
      </c>
      <c r="I1028" t="s">
        <v>5281</v>
      </c>
      <c r="J1028" t="s">
        <v>6082</v>
      </c>
      <c r="K1028" t="s">
        <v>7766</v>
      </c>
      <c r="M1028" t="s">
        <v>36</v>
      </c>
      <c r="N1028" t="s">
        <v>36</v>
      </c>
      <c r="O1028" t="s">
        <v>36</v>
      </c>
      <c r="P1028" t="s">
        <v>36</v>
      </c>
      <c r="Q1028" t="s">
        <v>34</v>
      </c>
      <c r="R1028" t="s">
        <v>34</v>
      </c>
      <c r="S1028" t="s">
        <v>36</v>
      </c>
      <c r="T1028" s="4">
        <v>45775.481053240743</v>
      </c>
      <c r="U1028" t="s">
        <v>5278</v>
      </c>
    </row>
    <row r="1029" spans="1:21" x14ac:dyDescent="0.25">
      <c r="A1029">
        <v>847</v>
      </c>
      <c r="B1029" t="s">
        <v>36</v>
      </c>
      <c r="C1029" t="s">
        <v>3710</v>
      </c>
      <c r="D1029" t="s">
        <v>5271</v>
      </c>
      <c r="E1029" t="s">
        <v>5272</v>
      </c>
      <c r="F1029">
        <v>16264345</v>
      </c>
      <c r="G1029" t="s">
        <v>5681</v>
      </c>
      <c r="H1029" t="s">
        <v>5795</v>
      </c>
      <c r="I1029" t="s">
        <v>5660</v>
      </c>
      <c r="K1029" t="s">
        <v>7767</v>
      </c>
      <c r="L1029" t="s">
        <v>7767</v>
      </c>
      <c r="M1029" t="s">
        <v>36</v>
      </c>
      <c r="N1029" t="s">
        <v>36</v>
      </c>
      <c r="O1029" t="s">
        <v>36</v>
      </c>
      <c r="P1029" t="s">
        <v>36</v>
      </c>
      <c r="Q1029" t="s">
        <v>36</v>
      </c>
      <c r="R1029" t="s">
        <v>34</v>
      </c>
      <c r="S1029" t="s">
        <v>34</v>
      </c>
      <c r="T1029" s="4">
        <v>45735.52002314815</v>
      </c>
      <c r="U1029" t="s">
        <v>5309</v>
      </c>
    </row>
    <row r="1030" spans="1:21" x14ac:dyDescent="0.25">
      <c r="A1030">
        <v>847</v>
      </c>
      <c r="B1030" t="s">
        <v>36</v>
      </c>
      <c r="C1030" t="s">
        <v>3710</v>
      </c>
      <c r="D1030" t="s">
        <v>5271</v>
      </c>
      <c r="E1030" t="s">
        <v>5272</v>
      </c>
      <c r="F1030">
        <v>29178939</v>
      </c>
      <c r="G1030" t="s">
        <v>7768</v>
      </c>
      <c r="H1030" t="s">
        <v>6361</v>
      </c>
      <c r="I1030" t="s">
        <v>6085</v>
      </c>
      <c r="K1030" t="s">
        <v>7769</v>
      </c>
      <c r="M1030" t="s">
        <v>36</v>
      </c>
      <c r="N1030" t="s">
        <v>36</v>
      </c>
      <c r="O1030" t="s">
        <v>36</v>
      </c>
      <c r="P1030" t="s">
        <v>36</v>
      </c>
      <c r="Q1030" t="s">
        <v>34</v>
      </c>
      <c r="R1030" t="s">
        <v>34</v>
      </c>
      <c r="S1030" t="s">
        <v>36</v>
      </c>
      <c r="T1030" s="4">
        <v>45717.777129629627</v>
      </c>
      <c r="U1030" t="s">
        <v>5278</v>
      </c>
    </row>
    <row r="1031" spans="1:21" x14ac:dyDescent="0.25">
      <c r="A1031">
        <v>847</v>
      </c>
      <c r="B1031" t="s">
        <v>36</v>
      </c>
      <c r="C1031" t="s">
        <v>3710</v>
      </c>
      <c r="D1031" t="s">
        <v>5271</v>
      </c>
      <c r="E1031" t="s">
        <v>5272</v>
      </c>
      <c r="F1031">
        <v>42128546</v>
      </c>
      <c r="G1031" t="s">
        <v>5426</v>
      </c>
      <c r="H1031" t="s">
        <v>5538</v>
      </c>
      <c r="I1031" t="s">
        <v>5281</v>
      </c>
      <c r="J1031" t="s">
        <v>5341</v>
      </c>
      <c r="K1031" t="s">
        <v>7770</v>
      </c>
      <c r="M1031" t="s">
        <v>34</v>
      </c>
      <c r="N1031" t="s">
        <v>36</v>
      </c>
      <c r="O1031" t="s">
        <v>36</v>
      </c>
      <c r="P1031" t="s">
        <v>36</v>
      </c>
      <c r="Q1031" t="s">
        <v>36</v>
      </c>
      <c r="R1031" t="s">
        <v>34</v>
      </c>
      <c r="S1031" t="s">
        <v>34</v>
      </c>
      <c r="T1031" s="4">
        <v>45701.49491898148</v>
      </c>
      <c r="U1031" t="s">
        <v>5278</v>
      </c>
    </row>
    <row r="1032" spans="1:21" x14ac:dyDescent="0.25">
      <c r="A1032">
        <v>847</v>
      </c>
      <c r="B1032" t="s">
        <v>36</v>
      </c>
      <c r="C1032" t="s">
        <v>3710</v>
      </c>
      <c r="D1032" t="s">
        <v>5271</v>
      </c>
      <c r="E1032" t="s">
        <v>5272</v>
      </c>
      <c r="F1032">
        <v>94329778</v>
      </c>
      <c r="G1032" t="s">
        <v>5294</v>
      </c>
      <c r="H1032" t="s">
        <v>5781</v>
      </c>
      <c r="I1032" t="s">
        <v>5276</v>
      </c>
      <c r="K1032" t="s">
        <v>7771</v>
      </c>
      <c r="L1032" t="s">
        <v>7771</v>
      </c>
      <c r="M1032" t="s">
        <v>36</v>
      </c>
      <c r="N1032" t="s">
        <v>36</v>
      </c>
      <c r="O1032" t="s">
        <v>36</v>
      </c>
      <c r="P1032" t="s">
        <v>36</v>
      </c>
      <c r="Q1032" t="s">
        <v>34</v>
      </c>
      <c r="R1032" t="s">
        <v>34</v>
      </c>
      <c r="S1032" t="s">
        <v>34</v>
      </c>
      <c r="T1032" s="4">
        <v>45702.583599537036</v>
      </c>
      <c r="U1032" t="s">
        <v>5284</v>
      </c>
    </row>
    <row r="1033" spans="1:21" x14ac:dyDescent="0.25">
      <c r="A1033">
        <v>847</v>
      </c>
      <c r="B1033" t="s">
        <v>36</v>
      </c>
      <c r="C1033" t="s">
        <v>3710</v>
      </c>
      <c r="D1033" t="s">
        <v>5271</v>
      </c>
      <c r="E1033" t="s">
        <v>5272</v>
      </c>
      <c r="F1033">
        <v>66742729</v>
      </c>
      <c r="G1033" t="s">
        <v>5579</v>
      </c>
      <c r="I1033" t="s">
        <v>7772</v>
      </c>
      <c r="J1033" t="s">
        <v>7314</v>
      </c>
      <c r="K1033" t="s">
        <v>7773</v>
      </c>
      <c r="M1033" t="s">
        <v>36</v>
      </c>
      <c r="N1033" t="s">
        <v>36</v>
      </c>
      <c r="O1033" t="s">
        <v>36</v>
      </c>
      <c r="P1033" t="s">
        <v>36</v>
      </c>
      <c r="Q1033" t="s">
        <v>34</v>
      </c>
      <c r="R1033" t="s">
        <v>34</v>
      </c>
      <c r="S1033" t="s">
        <v>34</v>
      </c>
      <c r="T1033" s="4">
        <v>45701.514664351853</v>
      </c>
      <c r="U1033" t="s">
        <v>5284</v>
      </c>
    </row>
    <row r="1034" spans="1:21" x14ac:dyDescent="0.25">
      <c r="A1034">
        <v>847</v>
      </c>
      <c r="B1034" t="s">
        <v>36</v>
      </c>
      <c r="C1034" t="s">
        <v>3710</v>
      </c>
      <c r="D1034" t="s">
        <v>5271</v>
      </c>
      <c r="E1034" t="s">
        <v>5272</v>
      </c>
      <c r="F1034">
        <v>1113640723</v>
      </c>
      <c r="G1034" t="s">
        <v>7774</v>
      </c>
      <c r="H1034" t="s">
        <v>7775</v>
      </c>
      <c r="I1034" t="s">
        <v>5306</v>
      </c>
      <c r="J1034" t="s">
        <v>5767</v>
      </c>
      <c r="K1034" t="s">
        <v>7776</v>
      </c>
      <c r="L1034" t="s">
        <v>7776</v>
      </c>
      <c r="M1034" t="s">
        <v>36</v>
      </c>
      <c r="N1034" t="s">
        <v>36</v>
      </c>
      <c r="O1034" t="s">
        <v>36</v>
      </c>
      <c r="P1034" t="s">
        <v>36</v>
      </c>
      <c r="Q1034" t="s">
        <v>36</v>
      </c>
      <c r="R1034" t="s">
        <v>34</v>
      </c>
      <c r="S1034" t="s">
        <v>36</v>
      </c>
      <c r="T1034" s="4">
        <v>45703.343599537038</v>
      </c>
      <c r="U1034" t="s">
        <v>5278</v>
      </c>
    </row>
    <row r="1035" spans="1:21" x14ac:dyDescent="0.25">
      <c r="A1035">
        <v>847</v>
      </c>
      <c r="B1035" t="s">
        <v>36</v>
      </c>
      <c r="C1035" t="s">
        <v>3710</v>
      </c>
      <c r="D1035" t="s">
        <v>5271</v>
      </c>
      <c r="E1035" t="s">
        <v>5272</v>
      </c>
      <c r="F1035">
        <v>1007932003</v>
      </c>
      <c r="G1035" t="s">
        <v>5795</v>
      </c>
      <c r="H1035" t="s">
        <v>5340</v>
      </c>
      <c r="I1035" t="s">
        <v>7777</v>
      </c>
      <c r="K1035" t="s">
        <v>7778</v>
      </c>
      <c r="L1035" t="s">
        <v>7779</v>
      </c>
      <c r="M1035" t="s">
        <v>36</v>
      </c>
      <c r="N1035" t="s">
        <v>36</v>
      </c>
      <c r="O1035" t="s">
        <v>36</v>
      </c>
      <c r="P1035" t="s">
        <v>36</v>
      </c>
      <c r="Q1035" t="s">
        <v>34</v>
      </c>
      <c r="R1035" t="s">
        <v>34</v>
      </c>
      <c r="S1035" t="s">
        <v>34</v>
      </c>
      <c r="T1035" s="4">
        <v>45671.728217592594</v>
      </c>
      <c r="U1035" t="s">
        <v>5278</v>
      </c>
    </row>
    <row r="1036" spans="1:21" x14ac:dyDescent="0.25">
      <c r="A1036">
        <v>847</v>
      </c>
      <c r="B1036" t="s">
        <v>36</v>
      </c>
      <c r="C1036" t="s">
        <v>3710</v>
      </c>
      <c r="D1036" t="s">
        <v>5271</v>
      </c>
      <c r="E1036" t="s">
        <v>5272</v>
      </c>
      <c r="F1036">
        <v>1114815349</v>
      </c>
      <c r="G1036" t="s">
        <v>5410</v>
      </c>
      <c r="H1036" t="s">
        <v>5430</v>
      </c>
      <c r="I1036" t="s">
        <v>5689</v>
      </c>
      <c r="J1036" t="s">
        <v>5690</v>
      </c>
      <c r="K1036" t="s">
        <v>7780</v>
      </c>
      <c r="L1036" t="s">
        <v>7781</v>
      </c>
      <c r="M1036" t="s">
        <v>36</v>
      </c>
      <c r="N1036" t="s">
        <v>36</v>
      </c>
      <c r="O1036" t="s">
        <v>34</v>
      </c>
      <c r="P1036" t="s">
        <v>36</v>
      </c>
      <c r="Q1036" t="s">
        <v>34</v>
      </c>
      <c r="R1036" t="s">
        <v>34</v>
      </c>
      <c r="S1036" t="s">
        <v>36</v>
      </c>
      <c r="T1036" s="4">
        <v>45749.514756944445</v>
      </c>
      <c r="U1036" t="s">
        <v>5346</v>
      </c>
    </row>
    <row r="1037" spans="1:21" x14ac:dyDescent="0.25">
      <c r="A1037">
        <v>847</v>
      </c>
      <c r="B1037" t="s">
        <v>36</v>
      </c>
      <c r="C1037" t="s">
        <v>3710</v>
      </c>
      <c r="D1037" t="s">
        <v>5271</v>
      </c>
      <c r="E1037" t="s">
        <v>5272</v>
      </c>
      <c r="F1037">
        <v>1130621044</v>
      </c>
      <c r="G1037" t="s">
        <v>7782</v>
      </c>
      <c r="H1037" t="s">
        <v>5439</v>
      </c>
      <c r="I1037" t="s">
        <v>7189</v>
      </c>
      <c r="K1037" t="s">
        <v>7783</v>
      </c>
      <c r="M1037" t="s">
        <v>36</v>
      </c>
      <c r="N1037" t="s">
        <v>34</v>
      </c>
      <c r="O1037" t="s">
        <v>36</v>
      </c>
      <c r="P1037" t="s">
        <v>36</v>
      </c>
      <c r="Q1037" t="s">
        <v>34</v>
      </c>
      <c r="R1037" t="s">
        <v>34</v>
      </c>
      <c r="S1037" t="s">
        <v>34</v>
      </c>
      <c r="T1037" s="4">
        <v>45707.851678240739</v>
      </c>
      <c r="U1037" t="s">
        <v>5419</v>
      </c>
    </row>
    <row r="1038" spans="1:21" x14ac:dyDescent="0.25">
      <c r="A1038">
        <v>847</v>
      </c>
      <c r="B1038" t="s">
        <v>36</v>
      </c>
      <c r="C1038" t="s">
        <v>3710</v>
      </c>
      <c r="D1038" t="s">
        <v>5271</v>
      </c>
      <c r="E1038" t="s">
        <v>5272</v>
      </c>
      <c r="F1038">
        <v>14839944</v>
      </c>
      <c r="G1038" t="s">
        <v>7784</v>
      </c>
      <c r="H1038" t="s">
        <v>5702</v>
      </c>
      <c r="I1038" t="s">
        <v>5745</v>
      </c>
      <c r="J1038" t="s">
        <v>6585</v>
      </c>
      <c r="K1038" t="s">
        <v>7785</v>
      </c>
      <c r="L1038" t="s">
        <v>7785</v>
      </c>
      <c r="M1038" t="s">
        <v>36</v>
      </c>
      <c r="N1038" t="s">
        <v>36</v>
      </c>
      <c r="O1038" t="s">
        <v>36</v>
      </c>
      <c r="P1038" t="s">
        <v>36</v>
      </c>
      <c r="Q1038" t="s">
        <v>34</v>
      </c>
      <c r="R1038" t="s">
        <v>34</v>
      </c>
      <c r="S1038" t="s">
        <v>34</v>
      </c>
      <c r="T1038" s="4">
        <v>45693.479953703703</v>
      </c>
      <c r="U1038" t="s">
        <v>5284</v>
      </c>
    </row>
    <row r="1039" spans="1:21" x14ac:dyDescent="0.25">
      <c r="A1039">
        <v>847</v>
      </c>
      <c r="B1039" t="s">
        <v>36</v>
      </c>
      <c r="C1039" t="s">
        <v>3710</v>
      </c>
      <c r="D1039" t="s">
        <v>5271</v>
      </c>
      <c r="E1039" t="s">
        <v>5272</v>
      </c>
      <c r="F1039">
        <v>1130602941</v>
      </c>
      <c r="G1039" t="s">
        <v>5641</v>
      </c>
      <c r="H1039" t="s">
        <v>5641</v>
      </c>
      <c r="I1039" t="s">
        <v>7786</v>
      </c>
      <c r="J1039" t="s">
        <v>7787</v>
      </c>
      <c r="K1039" t="s">
        <v>7788</v>
      </c>
      <c r="L1039" t="s">
        <v>7789</v>
      </c>
      <c r="M1039" t="s">
        <v>36</v>
      </c>
      <c r="N1039" t="s">
        <v>36</v>
      </c>
      <c r="O1039" t="s">
        <v>36</v>
      </c>
      <c r="P1039" t="s">
        <v>36</v>
      </c>
      <c r="Q1039" t="s">
        <v>34</v>
      </c>
      <c r="R1039" t="s">
        <v>34</v>
      </c>
      <c r="S1039" t="s">
        <v>36</v>
      </c>
      <c r="T1039" s="4">
        <v>45719.695902777778</v>
      </c>
      <c r="U1039" t="s">
        <v>5278</v>
      </c>
    </row>
    <row r="1040" spans="1:21" x14ac:dyDescent="0.25">
      <c r="A1040">
        <v>847</v>
      </c>
      <c r="B1040" t="s">
        <v>36</v>
      </c>
      <c r="C1040" t="s">
        <v>3710</v>
      </c>
      <c r="D1040" t="s">
        <v>5271</v>
      </c>
      <c r="E1040" t="s">
        <v>5272</v>
      </c>
      <c r="F1040">
        <v>1144040511</v>
      </c>
      <c r="G1040" t="s">
        <v>7790</v>
      </c>
      <c r="H1040" t="s">
        <v>5470</v>
      </c>
      <c r="I1040" t="s">
        <v>5478</v>
      </c>
      <c r="K1040" t="s">
        <v>7791</v>
      </c>
      <c r="M1040" t="s">
        <v>36</v>
      </c>
      <c r="N1040" t="s">
        <v>36</v>
      </c>
      <c r="O1040" t="s">
        <v>36</v>
      </c>
      <c r="P1040" t="s">
        <v>36</v>
      </c>
      <c r="Q1040" t="s">
        <v>34</v>
      </c>
      <c r="R1040" t="s">
        <v>34</v>
      </c>
      <c r="S1040" t="s">
        <v>34</v>
      </c>
      <c r="T1040" s="4">
        <v>45669.493275462963</v>
      </c>
      <c r="U1040" t="s">
        <v>5284</v>
      </c>
    </row>
    <row r="1041" spans="1:21" x14ac:dyDescent="0.25">
      <c r="A1041">
        <v>847</v>
      </c>
      <c r="B1041" t="s">
        <v>36</v>
      </c>
      <c r="C1041" t="s">
        <v>3710</v>
      </c>
      <c r="D1041" t="s">
        <v>5271</v>
      </c>
      <c r="E1041" t="s">
        <v>5272</v>
      </c>
      <c r="F1041">
        <v>16986360</v>
      </c>
      <c r="G1041" t="s">
        <v>6450</v>
      </c>
      <c r="H1041" t="s">
        <v>7653</v>
      </c>
      <c r="I1041" t="s">
        <v>7792</v>
      </c>
      <c r="K1041" t="s">
        <v>7793</v>
      </c>
      <c r="L1041" t="s">
        <v>7793</v>
      </c>
      <c r="M1041" t="s">
        <v>36</v>
      </c>
      <c r="N1041" t="s">
        <v>36</v>
      </c>
      <c r="O1041" t="s">
        <v>34</v>
      </c>
      <c r="P1041" t="s">
        <v>36</v>
      </c>
      <c r="Q1041" t="s">
        <v>34</v>
      </c>
      <c r="R1041" t="s">
        <v>34</v>
      </c>
      <c r="S1041" t="s">
        <v>34</v>
      </c>
      <c r="T1041" s="4">
        <v>45699.473194444443</v>
      </c>
      <c r="U1041" t="s">
        <v>5284</v>
      </c>
    </row>
    <row r="1042" spans="1:21" x14ac:dyDescent="0.25">
      <c r="A1042">
        <v>847</v>
      </c>
      <c r="B1042" t="s">
        <v>36</v>
      </c>
      <c r="C1042" t="s">
        <v>3710</v>
      </c>
      <c r="D1042" t="s">
        <v>5271</v>
      </c>
      <c r="E1042" t="s">
        <v>5272</v>
      </c>
      <c r="F1042">
        <v>1113517509</v>
      </c>
      <c r="G1042" t="s">
        <v>5437</v>
      </c>
      <c r="I1042" t="s">
        <v>5404</v>
      </c>
      <c r="J1042" t="s">
        <v>5318</v>
      </c>
      <c r="K1042" t="s">
        <v>7794</v>
      </c>
      <c r="M1042" t="s">
        <v>36</v>
      </c>
      <c r="N1042" t="s">
        <v>36</v>
      </c>
      <c r="O1042" t="s">
        <v>34</v>
      </c>
      <c r="P1042" t="s">
        <v>36</v>
      </c>
      <c r="Q1042" t="s">
        <v>34</v>
      </c>
      <c r="R1042" t="s">
        <v>34</v>
      </c>
      <c r="S1042" t="s">
        <v>34</v>
      </c>
      <c r="T1042" s="4">
        <v>45757.643182870372</v>
      </c>
      <c r="U1042" t="s">
        <v>5284</v>
      </c>
    </row>
    <row r="1043" spans="1:21" x14ac:dyDescent="0.25">
      <c r="A1043">
        <v>847</v>
      </c>
      <c r="B1043" t="s">
        <v>36</v>
      </c>
      <c r="C1043" t="s">
        <v>3710</v>
      </c>
      <c r="D1043" t="s">
        <v>5271</v>
      </c>
      <c r="E1043" t="s">
        <v>5272</v>
      </c>
      <c r="F1043">
        <v>31179236</v>
      </c>
      <c r="G1043" t="s">
        <v>5654</v>
      </c>
      <c r="H1043" t="s">
        <v>5671</v>
      </c>
      <c r="I1043" t="s">
        <v>5910</v>
      </c>
      <c r="J1043" t="s">
        <v>5690</v>
      </c>
      <c r="K1043" t="s">
        <v>7795</v>
      </c>
      <c r="M1043" t="s">
        <v>36</v>
      </c>
      <c r="N1043" t="s">
        <v>36</v>
      </c>
      <c r="O1043" t="s">
        <v>36</v>
      </c>
      <c r="P1043" t="s">
        <v>36</v>
      </c>
      <c r="Q1043" t="s">
        <v>34</v>
      </c>
      <c r="R1043" t="s">
        <v>34</v>
      </c>
      <c r="S1043" t="s">
        <v>36</v>
      </c>
      <c r="T1043" s="4">
        <v>45720.348958333336</v>
      </c>
      <c r="U1043" t="s">
        <v>5278</v>
      </c>
    </row>
    <row r="1044" spans="1:21" x14ac:dyDescent="0.25">
      <c r="A1044">
        <v>847</v>
      </c>
      <c r="B1044" t="s">
        <v>36</v>
      </c>
      <c r="C1044" t="s">
        <v>3710</v>
      </c>
      <c r="D1044" t="s">
        <v>5271</v>
      </c>
      <c r="E1044" t="s">
        <v>5272</v>
      </c>
      <c r="F1044">
        <v>1114454335</v>
      </c>
      <c r="G1044" t="s">
        <v>6717</v>
      </c>
      <c r="H1044" t="s">
        <v>5994</v>
      </c>
      <c r="I1044" t="s">
        <v>6133</v>
      </c>
      <c r="J1044" t="s">
        <v>6422</v>
      </c>
      <c r="K1044" t="s">
        <v>7796</v>
      </c>
      <c r="M1044" t="s">
        <v>36</v>
      </c>
      <c r="N1044" t="s">
        <v>36</v>
      </c>
      <c r="O1044" t="s">
        <v>36</v>
      </c>
      <c r="P1044" t="s">
        <v>36</v>
      </c>
      <c r="Q1044" t="s">
        <v>34</v>
      </c>
      <c r="R1044" t="s">
        <v>34</v>
      </c>
      <c r="S1044" t="s">
        <v>34</v>
      </c>
      <c r="T1044" s="4">
        <v>45670.698171296295</v>
      </c>
      <c r="U1044" t="s">
        <v>5284</v>
      </c>
    </row>
    <row r="1045" spans="1:21" x14ac:dyDescent="0.25">
      <c r="A1045">
        <v>847</v>
      </c>
      <c r="B1045" t="s">
        <v>36</v>
      </c>
      <c r="C1045" t="s">
        <v>3710</v>
      </c>
      <c r="D1045" t="s">
        <v>5271</v>
      </c>
      <c r="E1045" t="s">
        <v>5272</v>
      </c>
      <c r="F1045">
        <v>1107073066</v>
      </c>
      <c r="G1045" t="s">
        <v>6622</v>
      </c>
      <c r="H1045" t="s">
        <v>7797</v>
      </c>
      <c r="I1045" t="s">
        <v>5276</v>
      </c>
      <c r="J1045" t="s">
        <v>5478</v>
      </c>
      <c r="K1045" t="s">
        <v>7798</v>
      </c>
      <c r="M1045" t="s">
        <v>36</v>
      </c>
      <c r="N1045" t="s">
        <v>36</v>
      </c>
      <c r="O1045" t="s">
        <v>36</v>
      </c>
      <c r="P1045" t="s">
        <v>36</v>
      </c>
      <c r="Q1045" t="s">
        <v>34</v>
      </c>
      <c r="R1045" t="s">
        <v>34</v>
      </c>
      <c r="S1045" t="s">
        <v>34</v>
      </c>
      <c r="T1045" s="4">
        <v>45736.47934027778</v>
      </c>
      <c r="U1045" t="s">
        <v>5278</v>
      </c>
    </row>
    <row r="1046" spans="1:21" x14ac:dyDescent="0.25">
      <c r="A1046">
        <v>847</v>
      </c>
      <c r="B1046" t="s">
        <v>36</v>
      </c>
      <c r="C1046" t="s">
        <v>3710</v>
      </c>
      <c r="D1046" t="s">
        <v>5271</v>
      </c>
      <c r="E1046" t="s">
        <v>5272</v>
      </c>
      <c r="F1046">
        <v>67039984</v>
      </c>
      <c r="G1046" t="s">
        <v>5816</v>
      </c>
      <c r="H1046" t="s">
        <v>5294</v>
      </c>
      <c r="I1046" t="s">
        <v>5365</v>
      </c>
      <c r="K1046" t="s">
        <v>7799</v>
      </c>
      <c r="L1046" t="s">
        <v>7800</v>
      </c>
      <c r="M1046" t="s">
        <v>36</v>
      </c>
      <c r="N1046" t="s">
        <v>36</v>
      </c>
      <c r="O1046" t="s">
        <v>36</v>
      </c>
      <c r="P1046" t="s">
        <v>36</v>
      </c>
      <c r="Q1046" t="s">
        <v>34</v>
      </c>
      <c r="R1046" t="s">
        <v>34</v>
      </c>
      <c r="S1046" t="s">
        <v>34</v>
      </c>
      <c r="T1046" s="4">
        <v>45671.729861111111</v>
      </c>
      <c r="U1046" t="s">
        <v>5278</v>
      </c>
    </row>
    <row r="1047" spans="1:21" x14ac:dyDescent="0.25">
      <c r="A1047">
        <v>847</v>
      </c>
      <c r="B1047" t="s">
        <v>36</v>
      </c>
      <c r="C1047" t="s">
        <v>3710</v>
      </c>
      <c r="D1047" t="s">
        <v>5271</v>
      </c>
      <c r="E1047" t="s">
        <v>5272</v>
      </c>
      <c r="F1047">
        <v>1144172726</v>
      </c>
      <c r="G1047" t="s">
        <v>5839</v>
      </c>
      <c r="H1047" t="s">
        <v>5356</v>
      </c>
      <c r="I1047" t="s">
        <v>7196</v>
      </c>
      <c r="J1047" t="s">
        <v>5690</v>
      </c>
      <c r="K1047" t="s">
        <v>7801</v>
      </c>
      <c r="M1047" t="s">
        <v>36</v>
      </c>
      <c r="N1047" t="s">
        <v>36</v>
      </c>
      <c r="O1047" t="s">
        <v>36</v>
      </c>
      <c r="P1047" t="s">
        <v>36</v>
      </c>
      <c r="Q1047" t="s">
        <v>34</v>
      </c>
      <c r="R1047" t="s">
        <v>34</v>
      </c>
      <c r="S1047" t="s">
        <v>36</v>
      </c>
      <c r="T1047" s="4">
        <v>45699.581377314818</v>
      </c>
      <c r="U1047" t="s">
        <v>5278</v>
      </c>
    </row>
    <row r="1048" spans="1:21" x14ac:dyDescent="0.25">
      <c r="A1048">
        <v>847</v>
      </c>
      <c r="B1048" t="s">
        <v>36</v>
      </c>
      <c r="C1048" t="s">
        <v>3710</v>
      </c>
      <c r="D1048" t="s">
        <v>5271</v>
      </c>
      <c r="E1048" t="s">
        <v>5272</v>
      </c>
      <c r="F1048">
        <v>10386776</v>
      </c>
      <c r="G1048" t="s">
        <v>6672</v>
      </c>
      <c r="H1048" t="s">
        <v>5340</v>
      </c>
      <c r="I1048" t="s">
        <v>5357</v>
      </c>
      <c r="J1048" t="s">
        <v>5296</v>
      </c>
      <c r="K1048" t="s">
        <v>7802</v>
      </c>
      <c r="M1048" t="s">
        <v>36</v>
      </c>
      <c r="N1048" t="s">
        <v>36</v>
      </c>
      <c r="O1048" t="s">
        <v>36</v>
      </c>
      <c r="P1048" t="s">
        <v>36</v>
      </c>
      <c r="Q1048" t="s">
        <v>34</v>
      </c>
      <c r="R1048" t="s">
        <v>34</v>
      </c>
      <c r="S1048" t="s">
        <v>34</v>
      </c>
      <c r="T1048" s="4">
        <v>45714.717002314814</v>
      </c>
      <c r="U1048" t="s">
        <v>5309</v>
      </c>
    </row>
    <row r="1049" spans="1:21" x14ac:dyDescent="0.25">
      <c r="A1049">
        <v>847</v>
      </c>
      <c r="B1049" t="s">
        <v>36</v>
      </c>
      <c r="C1049" t="s">
        <v>3710</v>
      </c>
      <c r="D1049" t="s">
        <v>5271</v>
      </c>
      <c r="E1049" t="s">
        <v>5272</v>
      </c>
      <c r="F1049">
        <v>1107072401</v>
      </c>
      <c r="G1049" t="s">
        <v>7803</v>
      </c>
      <c r="H1049" t="s">
        <v>6778</v>
      </c>
      <c r="I1049" t="s">
        <v>5341</v>
      </c>
      <c r="J1049" t="s">
        <v>5344</v>
      </c>
      <c r="K1049" t="s">
        <v>7804</v>
      </c>
      <c r="L1049" t="s">
        <v>7804</v>
      </c>
      <c r="M1049" t="s">
        <v>36</v>
      </c>
      <c r="N1049" t="s">
        <v>36</v>
      </c>
      <c r="O1049" t="s">
        <v>36</v>
      </c>
      <c r="P1049" t="s">
        <v>36</v>
      </c>
      <c r="Q1049" t="s">
        <v>36</v>
      </c>
      <c r="R1049" t="s">
        <v>34</v>
      </c>
      <c r="S1049" t="s">
        <v>34</v>
      </c>
      <c r="T1049" s="4">
        <v>45749.448263888888</v>
      </c>
      <c r="U1049" t="s">
        <v>5278</v>
      </c>
    </row>
    <row r="1050" spans="1:21" x14ac:dyDescent="0.25">
      <c r="A1050">
        <v>847</v>
      </c>
      <c r="B1050" t="s">
        <v>36</v>
      </c>
      <c r="C1050" t="s">
        <v>3710</v>
      </c>
      <c r="D1050" t="s">
        <v>5271</v>
      </c>
      <c r="E1050" t="s">
        <v>5272</v>
      </c>
      <c r="F1050">
        <v>67039066</v>
      </c>
      <c r="G1050" t="s">
        <v>5566</v>
      </c>
      <c r="H1050" t="s">
        <v>7805</v>
      </c>
      <c r="I1050" t="s">
        <v>5494</v>
      </c>
      <c r="J1050" t="s">
        <v>5341</v>
      </c>
      <c r="K1050" t="s">
        <v>7806</v>
      </c>
      <c r="M1050" t="s">
        <v>36</v>
      </c>
      <c r="N1050" t="s">
        <v>36</v>
      </c>
      <c r="O1050" t="s">
        <v>36</v>
      </c>
      <c r="P1050" t="s">
        <v>36</v>
      </c>
      <c r="Q1050" t="s">
        <v>36</v>
      </c>
      <c r="R1050" t="s">
        <v>34</v>
      </c>
      <c r="S1050" t="s">
        <v>36</v>
      </c>
      <c r="T1050" s="4">
        <v>45665.710648148146</v>
      </c>
      <c r="U1050" t="s">
        <v>5278</v>
      </c>
    </row>
    <row r="1051" spans="1:21" x14ac:dyDescent="0.25">
      <c r="A1051">
        <v>847</v>
      </c>
      <c r="B1051" t="s">
        <v>36</v>
      </c>
      <c r="C1051" t="s">
        <v>3710</v>
      </c>
      <c r="D1051" t="s">
        <v>5271</v>
      </c>
      <c r="E1051" t="s">
        <v>5272</v>
      </c>
      <c r="F1051">
        <v>1113683307</v>
      </c>
      <c r="G1051" t="s">
        <v>5501</v>
      </c>
      <c r="H1051" t="s">
        <v>7807</v>
      </c>
      <c r="I1051" t="s">
        <v>5357</v>
      </c>
      <c r="J1051" t="s">
        <v>5580</v>
      </c>
      <c r="K1051" t="s">
        <v>7808</v>
      </c>
      <c r="M1051" t="s">
        <v>36</v>
      </c>
      <c r="N1051" t="s">
        <v>36</v>
      </c>
      <c r="O1051" t="s">
        <v>36</v>
      </c>
      <c r="P1051" t="s">
        <v>36</v>
      </c>
      <c r="Q1051" t="s">
        <v>34</v>
      </c>
      <c r="R1051" t="s">
        <v>34</v>
      </c>
      <c r="S1051" t="s">
        <v>36</v>
      </c>
      <c r="T1051" s="4">
        <v>45721.438090277778</v>
      </c>
      <c r="U1051" t="s">
        <v>5278</v>
      </c>
    </row>
    <row r="1052" spans="1:21" x14ac:dyDescent="0.25">
      <c r="A1052">
        <v>847</v>
      </c>
      <c r="B1052" t="s">
        <v>36</v>
      </c>
      <c r="C1052" t="s">
        <v>3710</v>
      </c>
      <c r="D1052" t="s">
        <v>5271</v>
      </c>
      <c r="E1052" t="s">
        <v>5272</v>
      </c>
      <c r="F1052">
        <v>1113686620</v>
      </c>
      <c r="G1052" t="s">
        <v>7809</v>
      </c>
      <c r="H1052" t="s">
        <v>7810</v>
      </c>
      <c r="I1052" t="s">
        <v>7811</v>
      </c>
      <c r="J1052" t="s">
        <v>7812</v>
      </c>
      <c r="K1052" t="s">
        <v>7813</v>
      </c>
      <c r="M1052" t="s">
        <v>36</v>
      </c>
      <c r="N1052" t="s">
        <v>36</v>
      </c>
      <c r="O1052" t="s">
        <v>36</v>
      </c>
      <c r="P1052" t="s">
        <v>36</v>
      </c>
      <c r="Q1052" t="s">
        <v>34</v>
      </c>
      <c r="R1052" t="s">
        <v>34</v>
      </c>
      <c r="S1052" t="s">
        <v>36</v>
      </c>
      <c r="T1052" s="4">
        <v>45692.746261574073</v>
      </c>
      <c r="U1052" t="s">
        <v>5278</v>
      </c>
    </row>
    <row r="1053" spans="1:21" x14ac:dyDescent="0.25">
      <c r="A1053">
        <v>847</v>
      </c>
      <c r="B1053" t="s">
        <v>36</v>
      </c>
      <c r="C1053" t="s">
        <v>3710</v>
      </c>
      <c r="D1053" t="s">
        <v>5271</v>
      </c>
      <c r="E1053" t="s">
        <v>5272</v>
      </c>
      <c r="F1053">
        <v>1144062481</v>
      </c>
      <c r="G1053" t="s">
        <v>7814</v>
      </c>
      <c r="H1053" t="s">
        <v>5310</v>
      </c>
      <c r="I1053" t="s">
        <v>5451</v>
      </c>
      <c r="J1053" t="s">
        <v>5487</v>
      </c>
      <c r="K1053" t="s">
        <v>7815</v>
      </c>
      <c r="M1053" t="s">
        <v>36</v>
      </c>
      <c r="N1053" t="s">
        <v>36</v>
      </c>
      <c r="O1053" t="s">
        <v>36</v>
      </c>
      <c r="P1053" t="s">
        <v>36</v>
      </c>
      <c r="Q1053" t="s">
        <v>34</v>
      </c>
      <c r="R1053" t="s">
        <v>34</v>
      </c>
      <c r="S1053" t="s">
        <v>34</v>
      </c>
      <c r="T1053" s="4">
        <v>45671.860636574071</v>
      </c>
      <c r="U1053" t="s">
        <v>5284</v>
      </c>
    </row>
    <row r="1054" spans="1:21" x14ac:dyDescent="0.25">
      <c r="A1054">
        <v>847</v>
      </c>
      <c r="B1054" t="s">
        <v>36</v>
      </c>
      <c r="C1054" t="s">
        <v>3710</v>
      </c>
      <c r="D1054" t="s">
        <v>5271</v>
      </c>
      <c r="E1054" t="s">
        <v>5272</v>
      </c>
      <c r="F1054">
        <v>1130657981</v>
      </c>
      <c r="G1054" t="s">
        <v>5591</v>
      </c>
      <c r="H1054" t="s">
        <v>5799</v>
      </c>
      <c r="I1054" t="s">
        <v>7816</v>
      </c>
      <c r="J1054" t="s">
        <v>5381</v>
      </c>
      <c r="K1054" t="s">
        <v>7817</v>
      </c>
      <c r="M1054" t="s">
        <v>36</v>
      </c>
      <c r="N1054" t="s">
        <v>36</v>
      </c>
      <c r="O1054" t="s">
        <v>36</v>
      </c>
      <c r="P1054" t="s">
        <v>36</v>
      </c>
      <c r="Q1054" t="s">
        <v>34</v>
      </c>
      <c r="R1054" t="s">
        <v>34</v>
      </c>
      <c r="S1054" t="s">
        <v>36</v>
      </c>
      <c r="T1054" s="4">
        <v>45694.527048611111</v>
      </c>
      <c r="U1054" t="s">
        <v>5309</v>
      </c>
    </row>
    <row r="1055" spans="1:21" x14ac:dyDescent="0.25">
      <c r="A1055">
        <v>847</v>
      </c>
      <c r="B1055" t="s">
        <v>36</v>
      </c>
      <c r="C1055" t="s">
        <v>3710</v>
      </c>
      <c r="D1055" t="s">
        <v>5271</v>
      </c>
      <c r="E1055" t="s">
        <v>5272</v>
      </c>
      <c r="F1055">
        <v>16286186</v>
      </c>
      <c r="G1055" t="s">
        <v>7818</v>
      </c>
      <c r="H1055" t="s">
        <v>6256</v>
      </c>
      <c r="I1055" t="s">
        <v>5478</v>
      </c>
      <c r="K1055" t="s">
        <v>7819</v>
      </c>
      <c r="M1055" t="s">
        <v>36</v>
      </c>
      <c r="N1055" t="s">
        <v>36</v>
      </c>
      <c r="O1055" t="s">
        <v>36</v>
      </c>
      <c r="P1055" t="s">
        <v>36</v>
      </c>
      <c r="Q1055" t="s">
        <v>34</v>
      </c>
      <c r="R1055" t="s">
        <v>34</v>
      </c>
      <c r="S1055" t="s">
        <v>34</v>
      </c>
      <c r="T1055" s="4">
        <v>45727.59547453704</v>
      </c>
      <c r="U1055" t="s">
        <v>5284</v>
      </c>
    </row>
    <row r="1056" spans="1:21" x14ac:dyDescent="0.25">
      <c r="A1056">
        <v>847</v>
      </c>
      <c r="B1056" t="s">
        <v>36</v>
      </c>
      <c r="C1056" t="s">
        <v>3710</v>
      </c>
      <c r="D1056" t="s">
        <v>5271</v>
      </c>
      <c r="E1056" t="s">
        <v>5272</v>
      </c>
      <c r="F1056">
        <v>1123314317</v>
      </c>
      <c r="G1056" t="s">
        <v>5490</v>
      </c>
      <c r="H1056" t="s">
        <v>5538</v>
      </c>
      <c r="I1056" t="s">
        <v>5600</v>
      </c>
      <c r="J1056" t="s">
        <v>5756</v>
      </c>
      <c r="K1056" t="s">
        <v>7820</v>
      </c>
      <c r="M1056" t="s">
        <v>36</v>
      </c>
      <c r="N1056" t="s">
        <v>36</v>
      </c>
      <c r="O1056" t="s">
        <v>34</v>
      </c>
      <c r="P1056" t="s">
        <v>36</v>
      </c>
      <c r="Q1056" t="s">
        <v>36</v>
      </c>
      <c r="R1056" t="s">
        <v>34</v>
      </c>
      <c r="S1056" t="s">
        <v>36</v>
      </c>
      <c r="T1056" s="4">
        <v>45694.459803240738</v>
      </c>
      <c r="U1056" t="s">
        <v>5278</v>
      </c>
    </row>
    <row r="1057" spans="1:21" x14ac:dyDescent="0.25">
      <c r="A1057">
        <v>847</v>
      </c>
      <c r="B1057" t="s">
        <v>36</v>
      </c>
      <c r="C1057" t="s">
        <v>3710</v>
      </c>
      <c r="D1057" t="s">
        <v>5271</v>
      </c>
      <c r="E1057" t="s">
        <v>5272</v>
      </c>
      <c r="F1057">
        <v>1113518928</v>
      </c>
      <c r="G1057" t="s">
        <v>5819</v>
      </c>
      <c r="H1057" t="s">
        <v>5430</v>
      </c>
      <c r="I1057" t="s">
        <v>5478</v>
      </c>
      <c r="K1057" t="s">
        <v>7821</v>
      </c>
      <c r="M1057" t="s">
        <v>36</v>
      </c>
      <c r="N1057" t="s">
        <v>36</v>
      </c>
      <c r="O1057" t="s">
        <v>36</v>
      </c>
      <c r="P1057" t="s">
        <v>36</v>
      </c>
      <c r="Q1057" t="s">
        <v>34</v>
      </c>
      <c r="R1057" t="s">
        <v>34</v>
      </c>
      <c r="S1057" t="s">
        <v>34</v>
      </c>
      <c r="T1057" s="4">
        <v>45698.68273148148</v>
      </c>
      <c r="U1057" t="s">
        <v>5284</v>
      </c>
    </row>
    <row r="1058" spans="1:21" x14ac:dyDescent="0.25">
      <c r="A1058">
        <v>847</v>
      </c>
      <c r="B1058" t="s">
        <v>36</v>
      </c>
      <c r="C1058" t="s">
        <v>3710</v>
      </c>
      <c r="D1058" t="s">
        <v>5271</v>
      </c>
      <c r="E1058" t="s">
        <v>5272</v>
      </c>
      <c r="F1058">
        <v>65631634</v>
      </c>
      <c r="G1058" t="s">
        <v>5814</v>
      </c>
      <c r="H1058" t="s">
        <v>7822</v>
      </c>
      <c r="I1058" t="s">
        <v>5447</v>
      </c>
      <c r="J1058" t="s">
        <v>5405</v>
      </c>
      <c r="K1058" t="s">
        <v>7823</v>
      </c>
      <c r="M1058" t="s">
        <v>36</v>
      </c>
      <c r="N1058" t="s">
        <v>36</v>
      </c>
      <c r="O1058" t="s">
        <v>36</v>
      </c>
      <c r="P1058" t="s">
        <v>36</v>
      </c>
      <c r="Q1058" t="s">
        <v>36</v>
      </c>
      <c r="R1058" t="s">
        <v>34</v>
      </c>
      <c r="S1058" t="s">
        <v>34</v>
      </c>
      <c r="T1058" s="4">
        <v>45702.398090277777</v>
      </c>
      <c r="U1058" t="s">
        <v>5278</v>
      </c>
    </row>
    <row r="1059" spans="1:21" x14ac:dyDescent="0.25">
      <c r="A1059">
        <v>847</v>
      </c>
      <c r="B1059" t="s">
        <v>36</v>
      </c>
      <c r="C1059" t="s">
        <v>3710</v>
      </c>
      <c r="D1059" t="s">
        <v>5271</v>
      </c>
      <c r="E1059" t="s">
        <v>5272</v>
      </c>
      <c r="F1059">
        <v>66766422</v>
      </c>
      <c r="G1059" t="s">
        <v>6661</v>
      </c>
      <c r="H1059" t="s">
        <v>6563</v>
      </c>
      <c r="I1059" t="s">
        <v>7824</v>
      </c>
      <c r="K1059" t="s">
        <v>7825</v>
      </c>
      <c r="L1059" t="s">
        <v>7826</v>
      </c>
      <c r="M1059" t="s">
        <v>36</v>
      </c>
      <c r="N1059" t="s">
        <v>36</v>
      </c>
      <c r="O1059" t="s">
        <v>36</v>
      </c>
      <c r="P1059" t="s">
        <v>36</v>
      </c>
      <c r="Q1059" t="s">
        <v>34</v>
      </c>
      <c r="R1059" t="s">
        <v>34</v>
      </c>
      <c r="S1059" t="s">
        <v>36</v>
      </c>
      <c r="T1059" s="4">
        <v>45692.605729166666</v>
      </c>
      <c r="U1059" t="s">
        <v>5278</v>
      </c>
    </row>
    <row r="1060" spans="1:21" x14ac:dyDescent="0.25">
      <c r="A1060">
        <v>847</v>
      </c>
      <c r="B1060" t="s">
        <v>36</v>
      </c>
      <c r="C1060" t="s">
        <v>3710</v>
      </c>
      <c r="D1060" t="s">
        <v>5271</v>
      </c>
      <c r="E1060" t="s">
        <v>5272</v>
      </c>
      <c r="F1060">
        <v>1113653740</v>
      </c>
      <c r="G1060" t="s">
        <v>6248</v>
      </c>
      <c r="H1060" t="s">
        <v>5922</v>
      </c>
      <c r="I1060" t="s">
        <v>7827</v>
      </c>
      <c r="K1060" t="s">
        <v>7828</v>
      </c>
      <c r="L1060" t="s">
        <v>7829</v>
      </c>
      <c r="M1060" t="s">
        <v>36</v>
      </c>
      <c r="N1060" t="s">
        <v>36</v>
      </c>
      <c r="O1060" t="s">
        <v>36</v>
      </c>
      <c r="P1060" t="s">
        <v>36</v>
      </c>
      <c r="Q1060" t="s">
        <v>34</v>
      </c>
      <c r="R1060" t="s">
        <v>34</v>
      </c>
      <c r="S1060" t="s">
        <v>36</v>
      </c>
      <c r="T1060" s="4">
        <v>45667.761064814818</v>
      </c>
      <c r="U1060" t="s">
        <v>5278</v>
      </c>
    </row>
    <row r="1061" spans="1:21" x14ac:dyDescent="0.25">
      <c r="A1061">
        <v>847</v>
      </c>
      <c r="B1061" t="s">
        <v>36</v>
      </c>
      <c r="C1061" t="s">
        <v>3710</v>
      </c>
      <c r="D1061" t="s">
        <v>5271</v>
      </c>
      <c r="E1061" t="s">
        <v>5272</v>
      </c>
      <c r="F1061">
        <v>1113642290</v>
      </c>
      <c r="G1061" t="s">
        <v>5681</v>
      </c>
      <c r="H1061" t="s">
        <v>5415</v>
      </c>
      <c r="I1061" t="s">
        <v>7196</v>
      </c>
      <c r="K1061" t="s">
        <v>7830</v>
      </c>
      <c r="M1061" t="s">
        <v>36</v>
      </c>
      <c r="N1061" t="s">
        <v>36</v>
      </c>
      <c r="O1061" t="s">
        <v>36</v>
      </c>
      <c r="P1061" t="s">
        <v>36</v>
      </c>
      <c r="Q1061" t="s">
        <v>34</v>
      </c>
      <c r="R1061" t="s">
        <v>34</v>
      </c>
      <c r="S1061" t="s">
        <v>36</v>
      </c>
      <c r="T1061" s="4">
        <v>45731.601967592593</v>
      </c>
      <c r="U1061" t="s">
        <v>5278</v>
      </c>
    </row>
    <row r="1062" spans="1:21" x14ac:dyDescent="0.25">
      <c r="A1062">
        <v>847</v>
      </c>
      <c r="B1062" t="s">
        <v>36</v>
      </c>
      <c r="C1062" t="s">
        <v>3710</v>
      </c>
      <c r="D1062" t="s">
        <v>5271</v>
      </c>
      <c r="E1062" t="s">
        <v>5272</v>
      </c>
      <c r="F1062">
        <v>66782108</v>
      </c>
      <c r="G1062" t="s">
        <v>5717</v>
      </c>
      <c r="I1062" t="s">
        <v>5910</v>
      </c>
      <c r="J1062" t="s">
        <v>5341</v>
      </c>
      <c r="K1062" t="s">
        <v>7831</v>
      </c>
      <c r="L1062" t="s">
        <v>7831</v>
      </c>
      <c r="M1062" t="s">
        <v>36</v>
      </c>
      <c r="N1062" t="s">
        <v>36</v>
      </c>
      <c r="O1062" t="s">
        <v>34</v>
      </c>
      <c r="P1062" t="s">
        <v>36</v>
      </c>
      <c r="Q1062" t="s">
        <v>34</v>
      </c>
      <c r="R1062" t="s">
        <v>34</v>
      </c>
      <c r="S1062" t="s">
        <v>36</v>
      </c>
      <c r="T1062" s="4">
        <v>45723.425520833334</v>
      </c>
      <c r="U1062" t="s">
        <v>5278</v>
      </c>
    </row>
    <row r="1063" spans="1:21" x14ac:dyDescent="0.25">
      <c r="A1063">
        <v>847</v>
      </c>
      <c r="B1063" t="s">
        <v>36</v>
      </c>
      <c r="C1063" t="s">
        <v>3710</v>
      </c>
      <c r="D1063" t="s">
        <v>5271</v>
      </c>
      <c r="E1063" t="s">
        <v>5272</v>
      </c>
      <c r="F1063">
        <v>94317279</v>
      </c>
      <c r="G1063" t="s">
        <v>5586</v>
      </c>
      <c r="H1063" t="s">
        <v>5356</v>
      </c>
      <c r="I1063" t="s">
        <v>6999</v>
      </c>
      <c r="J1063" t="s">
        <v>7832</v>
      </c>
      <c r="K1063" t="s">
        <v>7833</v>
      </c>
      <c r="M1063" t="s">
        <v>36</v>
      </c>
      <c r="N1063" t="s">
        <v>36</v>
      </c>
      <c r="O1063" t="s">
        <v>34</v>
      </c>
      <c r="P1063" t="s">
        <v>36</v>
      </c>
      <c r="Q1063" t="s">
        <v>34</v>
      </c>
      <c r="R1063" t="s">
        <v>34</v>
      </c>
      <c r="S1063" t="s">
        <v>34</v>
      </c>
      <c r="T1063" s="4">
        <v>45680.507303240738</v>
      </c>
      <c r="U1063" t="s">
        <v>5278</v>
      </c>
    </row>
    <row r="1064" spans="1:21" x14ac:dyDescent="0.25">
      <c r="A1064">
        <v>847</v>
      </c>
      <c r="B1064" t="s">
        <v>36</v>
      </c>
      <c r="C1064" t="s">
        <v>3710</v>
      </c>
      <c r="D1064" t="s">
        <v>5271</v>
      </c>
      <c r="E1064" t="s">
        <v>5272</v>
      </c>
      <c r="F1064">
        <v>1022396852</v>
      </c>
      <c r="G1064" t="s">
        <v>6433</v>
      </c>
      <c r="H1064" t="s">
        <v>5298</v>
      </c>
      <c r="I1064" t="s">
        <v>5341</v>
      </c>
      <c r="J1064" t="s">
        <v>5624</v>
      </c>
      <c r="K1064" t="s">
        <v>7834</v>
      </c>
      <c r="M1064" t="s">
        <v>36</v>
      </c>
      <c r="N1064" t="s">
        <v>36</v>
      </c>
      <c r="O1064" t="s">
        <v>36</v>
      </c>
      <c r="P1064" t="s">
        <v>36</v>
      </c>
      <c r="Q1064" t="s">
        <v>34</v>
      </c>
      <c r="R1064" t="s">
        <v>34</v>
      </c>
      <c r="S1064" t="s">
        <v>34</v>
      </c>
      <c r="T1064" s="4">
        <v>45750.59851851852</v>
      </c>
      <c r="U1064" t="s">
        <v>5284</v>
      </c>
    </row>
    <row r="1065" spans="1:21" x14ac:dyDescent="0.25">
      <c r="A1065">
        <v>847</v>
      </c>
      <c r="B1065" t="s">
        <v>36</v>
      </c>
      <c r="C1065" t="s">
        <v>3710</v>
      </c>
      <c r="D1065" t="s">
        <v>5271</v>
      </c>
      <c r="E1065" t="s">
        <v>5272</v>
      </c>
      <c r="F1065">
        <v>31178021</v>
      </c>
      <c r="G1065" t="s">
        <v>5587</v>
      </c>
      <c r="H1065" t="s">
        <v>5974</v>
      </c>
      <c r="I1065" t="s">
        <v>5880</v>
      </c>
      <c r="J1065" t="s">
        <v>6488</v>
      </c>
      <c r="K1065" t="s">
        <v>7835</v>
      </c>
      <c r="L1065" t="s">
        <v>7835</v>
      </c>
      <c r="M1065" t="s">
        <v>36</v>
      </c>
      <c r="N1065" t="s">
        <v>36</v>
      </c>
      <c r="O1065" t="s">
        <v>36</v>
      </c>
      <c r="P1065" t="s">
        <v>36</v>
      </c>
      <c r="Q1065" t="s">
        <v>34</v>
      </c>
      <c r="R1065" t="s">
        <v>34</v>
      </c>
      <c r="S1065" t="s">
        <v>34</v>
      </c>
      <c r="T1065" s="4">
        <v>45723.425671296296</v>
      </c>
      <c r="U1065" t="s">
        <v>5419</v>
      </c>
    </row>
    <row r="1066" spans="1:21" x14ac:dyDescent="0.25">
      <c r="A1066">
        <v>847</v>
      </c>
      <c r="B1066" t="s">
        <v>36</v>
      </c>
      <c r="C1066" t="s">
        <v>3710</v>
      </c>
      <c r="D1066" t="s">
        <v>5271</v>
      </c>
      <c r="E1066" t="s">
        <v>5272</v>
      </c>
      <c r="F1066">
        <v>18466018</v>
      </c>
      <c r="G1066" t="s">
        <v>5356</v>
      </c>
      <c r="H1066" t="s">
        <v>6952</v>
      </c>
      <c r="I1066" t="s">
        <v>5580</v>
      </c>
      <c r="J1066" t="s">
        <v>5660</v>
      </c>
      <c r="K1066" t="s">
        <v>7836</v>
      </c>
      <c r="M1066" t="s">
        <v>34</v>
      </c>
      <c r="N1066" t="s">
        <v>36</v>
      </c>
      <c r="O1066" t="s">
        <v>34</v>
      </c>
      <c r="P1066" t="s">
        <v>34</v>
      </c>
      <c r="Q1066" t="s">
        <v>34</v>
      </c>
      <c r="R1066" t="s">
        <v>34</v>
      </c>
      <c r="S1066" t="s">
        <v>34</v>
      </c>
      <c r="T1066" s="4">
        <v>45734.803113425929</v>
      </c>
      <c r="U1066" t="s">
        <v>5284</v>
      </c>
    </row>
    <row r="1067" spans="1:21" x14ac:dyDescent="0.25">
      <c r="A1067">
        <v>847</v>
      </c>
      <c r="B1067" t="s">
        <v>36</v>
      </c>
      <c r="C1067" t="s">
        <v>3710</v>
      </c>
      <c r="D1067" t="s">
        <v>5271</v>
      </c>
      <c r="E1067" t="s">
        <v>5272</v>
      </c>
      <c r="F1067">
        <v>16603151</v>
      </c>
      <c r="G1067" t="s">
        <v>5552</v>
      </c>
      <c r="H1067" t="s">
        <v>6349</v>
      </c>
      <c r="I1067" t="s">
        <v>5465</v>
      </c>
      <c r="J1067" t="s">
        <v>5694</v>
      </c>
      <c r="K1067" t="s">
        <v>7837</v>
      </c>
      <c r="M1067" t="s">
        <v>36</v>
      </c>
      <c r="N1067" t="s">
        <v>36</v>
      </c>
      <c r="O1067" t="s">
        <v>36</v>
      </c>
      <c r="P1067" t="s">
        <v>36</v>
      </c>
      <c r="Q1067" t="s">
        <v>34</v>
      </c>
      <c r="R1067" t="s">
        <v>34</v>
      </c>
      <c r="S1067" t="s">
        <v>34</v>
      </c>
      <c r="T1067" s="4">
        <v>45743.815752314818</v>
      </c>
      <c r="U1067" t="s">
        <v>5309</v>
      </c>
    </row>
    <row r="1068" spans="1:21" x14ac:dyDescent="0.25">
      <c r="A1068">
        <v>847</v>
      </c>
      <c r="B1068" t="s">
        <v>36</v>
      </c>
      <c r="C1068" t="s">
        <v>3710</v>
      </c>
      <c r="D1068" t="s">
        <v>5271</v>
      </c>
      <c r="E1068" t="s">
        <v>5272</v>
      </c>
      <c r="F1068">
        <v>94325657</v>
      </c>
      <c r="G1068" t="s">
        <v>6135</v>
      </c>
      <c r="H1068" t="s">
        <v>5538</v>
      </c>
      <c r="I1068" t="s">
        <v>7008</v>
      </c>
      <c r="J1068" t="s">
        <v>5783</v>
      </c>
      <c r="K1068" t="s">
        <v>7838</v>
      </c>
      <c r="M1068" t="s">
        <v>36</v>
      </c>
      <c r="N1068" t="s">
        <v>36</v>
      </c>
      <c r="O1068" t="s">
        <v>36</v>
      </c>
      <c r="P1068" t="s">
        <v>36</v>
      </c>
      <c r="Q1068" t="s">
        <v>36</v>
      </c>
      <c r="R1068" t="s">
        <v>34</v>
      </c>
      <c r="S1068" t="s">
        <v>34</v>
      </c>
      <c r="T1068" s="4">
        <v>45693.366469907407</v>
      </c>
      <c r="U1068" t="s">
        <v>5284</v>
      </c>
    </row>
    <row r="1069" spans="1:21" x14ac:dyDescent="0.25">
      <c r="A1069">
        <v>847</v>
      </c>
      <c r="B1069" t="s">
        <v>36</v>
      </c>
      <c r="C1069" t="s">
        <v>3710</v>
      </c>
      <c r="D1069" t="s">
        <v>5271</v>
      </c>
      <c r="E1069" t="s">
        <v>5272</v>
      </c>
      <c r="F1069">
        <v>16719603</v>
      </c>
      <c r="G1069" t="s">
        <v>5711</v>
      </c>
      <c r="H1069" t="s">
        <v>5294</v>
      </c>
      <c r="I1069" t="s">
        <v>7839</v>
      </c>
      <c r="J1069" t="s">
        <v>6874</v>
      </c>
      <c r="K1069" t="s">
        <v>7840</v>
      </c>
      <c r="M1069" t="s">
        <v>36</v>
      </c>
      <c r="N1069" t="s">
        <v>36</v>
      </c>
      <c r="O1069" t="s">
        <v>36</v>
      </c>
      <c r="P1069" t="s">
        <v>36</v>
      </c>
      <c r="Q1069" t="s">
        <v>34</v>
      </c>
      <c r="R1069" t="s">
        <v>34</v>
      </c>
      <c r="S1069" t="s">
        <v>34</v>
      </c>
      <c r="T1069" s="4">
        <v>45726.405868055554</v>
      </c>
      <c r="U1069" t="s">
        <v>5309</v>
      </c>
    </row>
    <row r="1070" spans="1:21" x14ac:dyDescent="0.25">
      <c r="A1070">
        <v>847</v>
      </c>
      <c r="B1070" t="s">
        <v>36</v>
      </c>
      <c r="C1070" t="s">
        <v>3710</v>
      </c>
      <c r="D1070" t="s">
        <v>5271</v>
      </c>
      <c r="E1070" t="s">
        <v>5272</v>
      </c>
      <c r="F1070">
        <v>16277217</v>
      </c>
      <c r="G1070" t="s">
        <v>6253</v>
      </c>
      <c r="H1070" t="s">
        <v>5470</v>
      </c>
      <c r="I1070" t="s">
        <v>5714</v>
      </c>
      <c r="K1070" t="s">
        <v>7841</v>
      </c>
      <c r="L1070" t="s">
        <v>7841</v>
      </c>
      <c r="M1070" t="s">
        <v>36</v>
      </c>
      <c r="N1070" t="s">
        <v>36</v>
      </c>
      <c r="O1070" t="s">
        <v>34</v>
      </c>
      <c r="P1070" t="s">
        <v>36</v>
      </c>
      <c r="Q1070" t="s">
        <v>34</v>
      </c>
      <c r="R1070" t="s">
        <v>34</v>
      </c>
      <c r="S1070" t="s">
        <v>34</v>
      </c>
      <c r="T1070" s="4">
        <v>45678.422314814816</v>
      </c>
      <c r="U1070" t="s">
        <v>5419</v>
      </c>
    </row>
    <row r="1071" spans="1:21" x14ac:dyDescent="0.25">
      <c r="A1071">
        <v>847</v>
      </c>
      <c r="B1071" t="s">
        <v>36</v>
      </c>
      <c r="C1071" t="s">
        <v>3710</v>
      </c>
      <c r="D1071" t="s">
        <v>5271</v>
      </c>
      <c r="E1071" t="s">
        <v>5272</v>
      </c>
      <c r="F1071">
        <v>1113645962</v>
      </c>
      <c r="G1071" t="s">
        <v>6551</v>
      </c>
      <c r="H1071" t="s">
        <v>6864</v>
      </c>
      <c r="I1071" t="s">
        <v>5755</v>
      </c>
      <c r="J1071" t="s">
        <v>5341</v>
      </c>
      <c r="K1071" t="s">
        <v>7842</v>
      </c>
      <c r="M1071" t="s">
        <v>36</v>
      </c>
      <c r="N1071" t="s">
        <v>36</v>
      </c>
      <c r="O1071" t="s">
        <v>36</v>
      </c>
      <c r="P1071" t="s">
        <v>36</v>
      </c>
      <c r="Q1071" t="s">
        <v>34</v>
      </c>
      <c r="R1071" t="s">
        <v>34</v>
      </c>
      <c r="S1071" t="s">
        <v>34</v>
      </c>
      <c r="T1071" s="4">
        <v>45768.540069444447</v>
      </c>
      <c r="U1071" t="s">
        <v>5284</v>
      </c>
    </row>
    <row r="1072" spans="1:21" x14ac:dyDescent="0.25">
      <c r="A1072">
        <v>847</v>
      </c>
      <c r="B1072" t="s">
        <v>36</v>
      </c>
      <c r="C1072" t="s">
        <v>3710</v>
      </c>
      <c r="D1072" t="s">
        <v>5271</v>
      </c>
      <c r="E1072" t="s">
        <v>5272</v>
      </c>
      <c r="F1072">
        <v>1130637717</v>
      </c>
      <c r="G1072" t="s">
        <v>5850</v>
      </c>
      <c r="H1072" t="s">
        <v>7843</v>
      </c>
      <c r="I1072" t="s">
        <v>5477</v>
      </c>
      <c r="J1072" t="s">
        <v>7844</v>
      </c>
      <c r="K1072" t="s">
        <v>7845</v>
      </c>
      <c r="M1072" t="s">
        <v>36</v>
      </c>
      <c r="N1072" t="s">
        <v>36</v>
      </c>
      <c r="O1072" t="s">
        <v>36</v>
      </c>
      <c r="P1072" t="s">
        <v>36</v>
      </c>
      <c r="Q1072" t="s">
        <v>34</v>
      </c>
      <c r="R1072" t="s">
        <v>34</v>
      </c>
      <c r="S1072" t="s">
        <v>36</v>
      </c>
      <c r="T1072" s="4">
        <v>45677.4841087963</v>
      </c>
      <c r="U1072" t="s">
        <v>5278</v>
      </c>
    </row>
    <row r="1073" spans="1:21" x14ac:dyDescent="0.25">
      <c r="A1073">
        <v>847</v>
      </c>
      <c r="B1073" t="s">
        <v>36</v>
      </c>
      <c r="C1073" t="s">
        <v>3710</v>
      </c>
      <c r="D1073" t="s">
        <v>5271</v>
      </c>
      <c r="E1073" t="s">
        <v>5272</v>
      </c>
      <c r="F1073">
        <v>94323550</v>
      </c>
      <c r="G1073" t="s">
        <v>7429</v>
      </c>
      <c r="H1073" t="s">
        <v>6703</v>
      </c>
      <c r="I1073" t="s">
        <v>7846</v>
      </c>
      <c r="K1073" t="s">
        <v>7847</v>
      </c>
      <c r="M1073" t="s">
        <v>36</v>
      </c>
      <c r="N1073" t="s">
        <v>36</v>
      </c>
      <c r="O1073" t="s">
        <v>34</v>
      </c>
      <c r="P1073" t="s">
        <v>36</v>
      </c>
      <c r="Q1073" t="s">
        <v>34</v>
      </c>
      <c r="R1073" t="s">
        <v>34</v>
      </c>
      <c r="S1073" t="s">
        <v>36</v>
      </c>
      <c r="T1073" s="4">
        <v>45716.823182870372</v>
      </c>
      <c r="U1073" t="s">
        <v>5278</v>
      </c>
    </row>
    <row r="1074" spans="1:21" x14ac:dyDescent="0.25">
      <c r="A1074">
        <v>847</v>
      </c>
      <c r="B1074" t="s">
        <v>36</v>
      </c>
      <c r="C1074" t="s">
        <v>3710</v>
      </c>
      <c r="D1074" t="s">
        <v>5271</v>
      </c>
      <c r="E1074" t="s">
        <v>5272</v>
      </c>
      <c r="F1074">
        <v>1114827980</v>
      </c>
      <c r="G1074" t="s">
        <v>5896</v>
      </c>
      <c r="H1074" t="s">
        <v>5579</v>
      </c>
      <c r="I1074" t="s">
        <v>7848</v>
      </c>
      <c r="K1074" t="s">
        <v>7849</v>
      </c>
      <c r="M1074" t="s">
        <v>36</v>
      </c>
      <c r="N1074" t="s">
        <v>36</v>
      </c>
      <c r="O1074" t="s">
        <v>36</v>
      </c>
      <c r="P1074" t="s">
        <v>36</v>
      </c>
      <c r="Q1074" t="s">
        <v>34</v>
      </c>
      <c r="R1074" t="s">
        <v>34</v>
      </c>
      <c r="S1074" t="s">
        <v>36</v>
      </c>
      <c r="T1074" s="4">
        <v>45723.43346064815</v>
      </c>
      <c r="U1074" t="s">
        <v>5278</v>
      </c>
    </row>
    <row r="1075" spans="1:21" x14ac:dyDescent="0.25">
      <c r="A1075">
        <v>847</v>
      </c>
      <c r="B1075" t="s">
        <v>36</v>
      </c>
      <c r="C1075" t="s">
        <v>3710</v>
      </c>
      <c r="D1075" t="s">
        <v>5271</v>
      </c>
      <c r="E1075" t="s">
        <v>5272</v>
      </c>
      <c r="F1075">
        <v>29679570</v>
      </c>
      <c r="G1075" t="s">
        <v>5481</v>
      </c>
      <c r="H1075" t="s">
        <v>6026</v>
      </c>
      <c r="I1075" t="s">
        <v>7850</v>
      </c>
      <c r="J1075" t="s">
        <v>5499</v>
      </c>
      <c r="K1075" t="s">
        <v>7851</v>
      </c>
      <c r="M1075" t="s">
        <v>36</v>
      </c>
      <c r="N1075" t="s">
        <v>36</v>
      </c>
      <c r="O1075" t="s">
        <v>36</v>
      </c>
      <c r="P1075" t="s">
        <v>36</v>
      </c>
      <c r="Q1075" t="s">
        <v>36</v>
      </c>
      <c r="R1075" t="s">
        <v>34</v>
      </c>
      <c r="S1075" t="s">
        <v>34</v>
      </c>
      <c r="T1075" s="4">
        <v>45677.651342592595</v>
      </c>
      <c r="U1075" t="s">
        <v>5284</v>
      </c>
    </row>
    <row r="1076" spans="1:21" x14ac:dyDescent="0.25">
      <c r="A1076">
        <v>847</v>
      </c>
      <c r="B1076" t="s">
        <v>36</v>
      </c>
      <c r="C1076" t="s">
        <v>3710</v>
      </c>
      <c r="D1076" t="s">
        <v>5271</v>
      </c>
      <c r="E1076" t="s">
        <v>5272</v>
      </c>
      <c r="F1076">
        <v>66772333</v>
      </c>
      <c r="G1076" t="s">
        <v>5331</v>
      </c>
      <c r="H1076" t="s">
        <v>7297</v>
      </c>
      <c r="I1076" t="s">
        <v>7852</v>
      </c>
      <c r="K1076" t="s">
        <v>7853</v>
      </c>
      <c r="L1076" t="s">
        <v>7854</v>
      </c>
      <c r="M1076" t="s">
        <v>36</v>
      </c>
      <c r="N1076" t="s">
        <v>36</v>
      </c>
      <c r="O1076" t="s">
        <v>36</v>
      </c>
      <c r="P1076" t="s">
        <v>36</v>
      </c>
      <c r="Q1076" t="s">
        <v>34</v>
      </c>
      <c r="R1076" t="s">
        <v>34</v>
      </c>
      <c r="S1076" t="s">
        <v>34</v>
      </c>
      <c r="T1076" s="4">
        <v>45762.393043981479</v>
      </c>
      <c r="U1076" t="s">
        <v>5278</v>
      </c>
    </row>
    <row r="1077" spans="1:21" x14ac:dyDescent="0.25">
      <c r="A1077">
        <v>847</v>
      </c>
      <c r="B1077" t="s">
        <v>36</v>
      </c>
      <c r="C1077" t="s">
        <v>3710</v>
      </c>
      <c r="D1077" t="s">
        <v>5271</v>
      </c>
      <c r="E1077" t="s">
        <v>5272</v>
      </c>
      <c r="F1077">
        <v>66779257</v>
      </c>
      <c r="G1077" t="s">
        <v>7855</v>
      </c>
      <c r="H1077" t="s">
        <v>6385</v>
      </c>
      <c r="I1077" t="s">
        <v>6441</v>
      </c>
      <c r="J1077" t="s">
        <v>5341</v>
      </c>
      <c r="K1077" t="s">
        <v>7856</v>
      </c>
      <c r="L1077" t="s">
        <v>7857</v>
      </c>
      <c r="M1077" t="s">
        <v>36</v>
      </c>
      <c r="N1077" t="s">
        <v>36</v>
      </c>
      <c r="O1077" t="s">
        <v>36</v>
      </c>
      <c r="P1077" t="s">
        <v>36</v>
      </c>
      <c r="Q1077" t="s">
        <v>34</v>
      </c>
      <c r="R1077" t="s">
        <v>34</v>
      </c>
      <c r="S1077" t="s">
        <v>36</v>
      </c>
      <c r="T1077" s="4">
        <v>45667.607268518521</v>
      </c>
      <c r="U1077" t="s">
        <v>5278</v>
      </c>
    </row>
    <row r="1078" spans="1:21" x14ac:dyDescent="0.25">
      <c r="A1078">
        <v>847</v>
      </c>
      <c r="B1078" t="s">
        <v>36</v>
      </c>
      <c r="C1078" t="s">
        <v>3710</v>
      </c>
      <c r="D1078" t="s">
        <v>5271</v>
      </c>
      <c r="E1078" t="s">
        <v>5272</v>
      </c>
      <c r="F1078">
        <v>1130663737</v>
      </c>
      <c r="G1078" t="s">
        <v>5280</v>
      </c>
      <c r="H1078" t="s">
        <v>7858</v>
      </c>
      <c r="I1078" t="s">
        <v>5718</v>
      </c>
      <c r="J1078" t="s">
        <v>5276</v>
      </c>
      <c r="K1078" t="s">
        <v>7859</v>
      </c>
      <c r="M1078" t="s">
        <v>34</v>
      </c>
      <c r="N1078" t="s">
        <v>36</v>
      </c>
      <c r="O1078" t="s">
        <v>36</v>
      </c>
      <c r="P1078" t="s">
        <v>36</v>
      </c>
      <c r="Q1078" t="s">
        <v>34</v>
      </c>
      <c r="R1078" t="s">
        <v>34</v>
      </c>
      <c r="S1078" t="s">
        <v>34</v>
      </c>
      <c r="T1078" s="4">
        <v>45661.822638888887</v>
      </c>
      <c r="U1078" t="s">
        <v>5278</v>
      </c>
    </row>
    <row r="1079" spans="1:21" x14ac:dyDescent="0.25">
      <c r="A1079">
        <v>847</v>
      </c>
      <c r="B1079" t="s">
        <v>36</v>
      </c>
      <c r="C1079" t="s">
        <v>3710</v>
      </c>
      <c r="D1079" t="s">
        <v>5271</v>
      </c>
      <c r="E1079" t="s">
        <v>5272</v>
      </c>
      <c r="F1079">
        <v>1144125244</v>
      </c>
      <c r="G1079" t="s">
        <v>5563</v>
      </c>
      <c r="H1079" t="s">
        <v>5481</v>
      </c>
      <c r="I1079" t="s">
        <v>7273</v>
      </c>
      <c r="J1079" t="s">
        <v>5462</v>
      </c>
      <c r="K1079" t="s">
        <v>7860</v>
      </c>
      <c r="M1079" t="s">
        <v>36</v>
      </c>
      <c r="N1079" t="s">
        <v>36</v>
      </c>
      <c r="O1079" t="s">
        <v>36</v>
      </c>
      <c r="P1079" t="s">
        <v>36</v>
      </c>
      <c r="Q1079" t="s">
        <v>36</v>
      </c>
      <c r="R1079" t="s">
        <v>34</v>
      </c>
      <c r="S1079" t="s">
        <v>36</v>
      </c>
      <c r="T1079" s="4">
        <v>45715.582395833335</v>
      </c>
      <c r="U1079" t="s">
        <v>5278</v>
      </c>
    </row>
    <row r="1080" spans="1:21" x14ac:dyDescent="0.25">
      <c r="A1080">
        <v>847</v>
      </c>
      <c r="B1080" t="s">
        <v>36</v>
      </c>
      <c r="C1080" t="s">
        <v>3710</v>
      </c>
      <c r="D1080" t="s">
        <v>5271</v>
      </c>
      <c r="E1080" t="s">
        <v>5272</v>
      </c>
      <c r="F1080">
        <v>6389921</v>
      </c>
      <c r="G1080" t="s">
        <v>5371</v>
      </c>
      <c r="H1080" t="s">
        <v>7861</v>
      </c>
      <c r="I1080" t="s">
        <v>5300</v>
      </c>
      <c r="J1080" t="s">
        <v>6079</v>
      </c>
      <c r="K1080" t="s">
        <v>7862</v>
      </c>
      <c r="M1080" t="s">
        <v>36</v>
      </c>
      <c r="N1080" t="s">
        <v>36</v>
      </c>
      <c r="O1080" t="s">
        <v>34</v>
      </c>
      <c r="P1080" t="s">
        <v>36</v>
      </c>
      <c r="Q1080" t="s">
        <v>34</v>
      </c>
      <c r="R1080" t="s">
        <v>34</v>
      </c>
      <c r="S1080" t="s">
        <v>34</v>
      </c>
      <c r="T1080" s="4">
        <v>45753.835879629631</v>
      </c>
      <c r="U1080" t="s">
        <v>5346</v>
      </c>
    </row>
    <row r="1081" spans="1:21" x14ac:dyDescent="0.25">
      <c r="A1081">
        <v>847</v>
      </c>
      <c r="B1081" t="s">
        <v>36</v>
      </c>
      <c r="C1081" t="s">
        <v>3710</v>
      </c>
      <c r="D1081" t="s">
        <v>5271</v>
      </c>
      <c r="E1081" t="s">
        <v>5272</v>
      </c>
      <c r="F1081">
        <v>66760235</v>
      </c>
      <c r="G1081" t="s">
        <v>7010</v>
      </c>
      <c r="H1081" t="s">
        <v>6110</v>
      </c>
      <c r="I1081" t="s">
        <v>7863</v>
      </c>
      <c r="J1081" t="s">
        <v>5690</v>
      </c>
      <c r="K1081" t="s">
        <v>7864</v>
      </c>
      <c r="M1081" t="s">
        <v>36</v>
      </c>
      <c r="N1081" t="s">
        <v>36</v>
      </c>
      <c r="O1081" t="s">
        <v>36</v>
      </c>
      <c r="P1081" t="s">
        <v>36</v>
      </c>
      <c r="Q1081" t="s">
        <v>36</v>
      </c>
      <c r="R1081" t="s">
        <v>34</v>
      </c>
      <c r="S1081" t="s">
        <v>34</v>
      </c>
      <c r="T1081" s="4">
        <v>45695.460879629631</v>
      </c>
      <c r="U1081" t="s">
        <v>5284</v>
      </c>
    </row>
    <row r="1082" spans="1:21" x14ac:dyDescent="0.25">
      <c r="A1082">
        <v>847</v>
      </c>
      <c r="B1082" t="s">
        <v>36</v>
      </c>
      <c r="C1082" t="s">
        <v>3710</v>
      </c>
      <c r="D1082" t="s">
        <v>5271</v>
      </c>
      <c r="E1082" t="s">
        <v>5272</v>
      </c>
      <c r="F1082">
        <v>1113628060</v>
      </c>
      <c r="G1082" t="s">
        <v>5655</v>
      </c>
      <c r="H1082" t="s">
        <v>7865</v>
      </c>
      <c r="I1082" t="s">
        <v>5357</v>
      </c>
      <c r="J1082" t="s">
        <v>7866</v>
      </c>
      <c r="K1082" t="s">
        <v>7867</v>
      </c>
      <c r="M1082" t="s">
        <v>36</v>
      </c>
      <c r="N1082" t="s">
        <v>36</v>
      </c>
      <c r="O1082" t="s">
        <v>36</v>
      </c>
      <c r="P1082" t="s">
        <v>36</v>
      </c>
      <c r="Q1082" t="s">
        <v>34</v>
      </c>
      <c r="R1082" t="s">
        <v>34</v>
      </c>
      <c r="S1082" t="s">
        <v>34</v>
      </c>
      <c r="T1082" s="4">
        <v>45694.378275462965</v>
      </c>
      <c r="U1082" t="s">
        <v>5346</v>
      </c>
    </row>
    <row r="1083" spans="1:21" x14ac:dyDescent="0.25">
      <c r="A1083">
        <v>847</v>
      </c>
      <c r="B1083" t="s">
        <v>36</v>
      </c>
      <c r="C1083" t="s">
        <v>3710</v>
      </c>
      <c r="D1083" t="s">
        <v>5271</v>
      </c>
      <c r="E1083" t="s">
        <v>5272</v>
      </c>
      <c r="F1083">
        <v>1113686707</v>
      </c>
      <c r="G1083" t="s">
        <v>5426</v>
      </c>
      <c r="H1083" t="s">
        <v>6412</v>
      </c>
      <c r="I1083" t="s">
        <v>7078</v>
      </c>
      <c r="J1083" t="s">
        <v>5694</v>
      </c>
      <c r="K1083" t="s">
        <v>7868</v>
      </c>
      <c r="L1083" t="s">
        <v>7869</v>
      </c>
      <c r="M1083" t="s">
        <v>36</v>
      </c>
      <c r="N1083" t="s">
        <v>36</v>
      </c>
      <c r="O1083" t="s">
        <v>36</v>
      </c>
      <c r="P1083" t="s">
        <v>36</v>
      </c>
      <c r="Q1083" t="s">
        <v>34</v>
      </c>
      <c r="R1083" t="s">
        <v>34</v>
      </c>
      <c r="S1083" t="s">
        <v>34</v>
      </c>
      <c r="T1083" s="4">
        <v>45671.507939814815</v>
      </c>
      <c r="U1083" t="s">
        <v>5284</v>
      </c>
    </row>
    <row r="1084" spans="1:21" x14ac:dyDescent="0.25">
      <c r="A1084">
        <v>847</v>
      </c>
      <c r="B1084" t="s">
        <v>36</v>
      </c>
      <c r="C1084" t="s">
        <v>3710</v>
      </c>
      <c r="D1084" t="s">
        <v>5271</v>
      </c>
      <c r="E1084" t="s">
        <v>5272</v>
      </c>
      <c r="F1084">
        <v>1113668463</v>
      </c>
      <c r="G1084" t="s">
        <v>6768</v>
      </c>
      <c r="H1084" t="s">
        <v>6248</v>
      </c>
      <c r="I1084" t="s">
        <v>5306</v>
      </c>
      <c r="J1084" t="s">
        <v>6340</v>
      </c>
      <c r="K1084" t="s">
        <v>7870</v>
      </c>
      <c r="L1084" t="s">
        <v>7871</v>
      </c>
      <c r="M1084" t="s">
        <v>36</v>
      </c>
      <c r="N1084" t="s">
        <v>36</v>
      </c>
      <c r="O1084" t="s">
        <v>36</v>
      </c>
      <c r="P1084" t="s">
        <v>36</v>
      </c>
      <c r="Q1084" t="s">
        <v>34</v>
      </c>
      <c r="R1084" t="s">
        <v>34</v>
      </c>
      <c r="S1084" t="s">
        <v>36</v>
      </c>
      <c r="T1084" s="4">
        <v>45693.695416666669</v>
      </c>
      <c r="U1084" t="s">
        <v>5346</v>
      </c>
    </row>
    <row r="1085" spans="1:21" x14ac:dyDescent="0.25">
      <c r="A1085">
        <v>847</v>
      </c>
      <c r="B1085" t="s">
        <v>36</v>
      </c>
      <c r="C1085" t="s">
        <v>3710</v>
      </c>
      <c r="D1085" t="s">
        <v>5271</v>
      </c>
      <c r="E1085" t="s">
        <v>5272</v>
      </c>
      <c r="F1085">
        <v>1113681318</v>
      </c>
      <c r="G1085" t="s">
        <v>7872</v>
      </c>
      <c r="H1085" t="s">
        <v>5291</v>
      </c>
      <c r="I1085" t="s">
        <v>6300</v>
      </c>
      <c r="J1085" t="s">
        <v>5416</v>
      </c>
      <c r="K1085" t="s">
        <v>7873</v>
      </c>
      <c r="M1085" t="s">
        <v>36</v>
      </c>
      <c r="N1085" t="s">
        <v>36</v>
      </c>
      <c r="O1085" t="s">
        <v>36</v>
      </c>
      <c r="P1085" t="s">
        <v>36</v>
      </c>
      <c r="Q1085" t="s">
        <v>34</v>
      </c>
      <c r="R1085" t="s">
        <v>34</v>
      </c>
      <c r="S1085" t="s">
        <v>36</v>
      </c>
      <c r="T1085" s="4">
        <v>45707.647777777776</v>
      </c>
      <c r="U1085" t="s">
        <v>5278</v>
      </c>
    </row>
    <row r="1086" spans="1:21" x14ac:dyDescent="0.25">
      <c r="A1086">
        <v>847</v>
      </c>
      <c r="B1086" t="s">
        <v>36</v>
      </c>
      <c r="C1086" t="s">
        <v>3710</v>
      </c>
      <c r="D1086" t="s">
        <v>5271</v>
      </c>
      <c r="E1086" t="s">
        <v>5272</v>
      </c>
      <c r="F1086">
        <v>94324412</v>
      </c>
      <c r="G1086" t="s">
        <v>5450</v>
      </c>
      <c r="H1086" t="s">
        <v>5439</v>
      </c>
      <c r="I1086" t="s">
        <v>5313</v>
      </c>
      <c r="K1086" t="s">
        <v>7874</v>
      </c>
      <c r="L1086" t="s">
        <v>7875</v>
      </c>
      <c r="M1086" t="s">
        <v>36</v>
      </c>
      <c r="N1086" t="s">
        <v>34</v>
      </c>
      <c r="O1086" t="s">
        <v>36</v>
      </c>
      <c r="P1086" t="s">
        <v>36</v>
      </c>
      <c r="Q1086" t="s">
        <v>34</v>
      </c>
      <c r="R1086" t="s">
        <v>34</v>
      </c>
      <c r="S1086" t="s">
        <v>34</v>
      </c>
      <c r="T1086" s="4">
        <v>45674.685358796298</v>
      </c>
      <c r="U1086" t="s">
        <v>5284</v>
      </c>
    </row>
    <row r="1087" spans="1:21" x14ac:dyDescent="0.25">
      <c r="A1087">
        <v>847</v>
      </c>
      <c r="B1087" t="s">
        <v>36</v>
      </c>
      <c r="C1087" t="s">
        <v>3710</v>
      </c>
      <c r="D1087" t="s">
        <v>5271</v>
      </c>
      <c r="E1087" t="s">
        <v>5272</v>
      </c>
      <c r="F1087">
        <v>1113618836</v>
      </c>
      <c r="G1087" t="s">
        <v>7876</v>
      </c>
      <c r="H1087" t="s">
        <v>5383</v>
      </c>
      <c r="I1087" t="s">
        <v>5575</v>
      </c>
      <c r="J1087" t="s">
        <v>5276</v>
      </c>
      <c r="K1087" t="s">
        <v>7877</v>
      </c>
      <c r="M1087" t="s">
        <v>36</v>
      </c>
      <c r="N1087" t="s">
        <v>36</v>
      </c>
      <c r="O1087" t="s">
        <v>34</v>
      </c>
      <c r="P1087" t="s">
        <v>36</v>
      </c>
      <c r="Q1087" t="s">
        <v>34</v>
      </c>
      <c r="R1087" t="s">
        <v>34</v>
      </c>
      <c r="S1087" t="s">
        <v>34</v>
      </c>
      <c r="T1087" s="4">
        <v>45700.671365740738</v>
      </c>
      <c r="U1087" t="s">
        <v>5284</v>
      </c>
    </row>
    <row r="1088" spans="1:21" x14ac:dyDescent="0.25">
      <c r="A1088">
        <v>847</v>
      </c>
      <c r="B1088" t="s">
        <v>36</v>
      </c>
      <c r="C1088" t="s">
        <v>3710</v>
      </c>
      <c r="D1088" t="s">
        <v>5271</v>
      </c>
      <c r="E1088" t="s">
        <v>5272</v>
      </c>
      <c r="F1088">
        <v>1113688483</v>
      </c>
      <c r="G1088" t="s">
        <v>6593</v>
      </c>
      <c r="H1088" t="s">
        <v>5280</v>
      </c>
      <c r="I1088" t="s">
        <v>5745</v>
      </c>
      <c r="J1088" t="s">
        <v>5276</v>
      </c>
      <c r="K1088" t="s">
        <v>7878</v>
      </c>
      <c r="L1088" t="s">
        <v>7879</v>
      </c>
      <c r="M1088" t="s">
        <v>36</v>
      </c>
      <c r="N1088" t="s">
        <v>36</v>
      </c>
      <c r="O1088" t="s">
        <v>34</v>
      </c>
      <c r="P1088" t="s">
        <v>36</v>
      </c>
      <c r="Q1088" t="s">
        <v>34</v>
      </c>
      <c r="R1088" t="s">
        <v>34</v>
      </c>
      <c r="S1088" t="s">
        <v>34</v>
      </c>
      <c r="T1088" s="4">
        <v>45701.742129629631</v>
      </c>
      <c r="U1088" t="s">
        <v>5309</v>
      </c>
    </row>
    <row r="1089" spans="1:21" x14ac:dyDescent="0.25">
      <c r="A1089">
        <v>847</v>
      </c>
      <c r="B1089" t="s">
        <v>36</v>
      </c>
      <c r="C1089" t="s">
        <v>3710</v>
      </c>
      <c r="D1089" t="s">
        <v>5271</v>
      </c>
      <c r="E1089" t="s">
        <v>5272</v>
      </c>
      <c r="F1089">
        <v>16940049</v>
      </c>
      <c r="G1089" t="s">
        <v>6061</v>
      </c>
      <c r="H1089" t="s">
        <v>5530</v>
      </c>
      <c r="I1089" t="s">
        <v>5357</v>
      </c>
      <c r="J1089" t="s">
        <v>5482</v>
      </c>
      <c r="K1089" t="s">
        <v>7880</v>
      </c>
      <c r="L1089" t="s">
        <v>7881</v>
      </c>
      <c r="M1089" t="s">
        <v>36</v>
      </c>
      <c r="N1089" t="s">
        <v>36</v>
      </c>
      <c r="O1089" t="s">
        <v>36</v>
      </c>
      <c r="P1089" t="s">
        <v>36</v>
      </c>
      <c r="Q1089" t="s">
        <v>36</v>
      </c>
      <c r="R1089" t="s">
        <v>34</v>
      </c>
      <c r="S1089" t="s">
        <v>34</v>
      </c>
      <c r="T1089" s="4">
        <v>45714.837037037039</v>
      </c>
      <c r="U1089" t="s">
        <v>5284</v>
      </c>
    </row>
    <row r="1090" spans="1:21" x14ac:dyDescent="0.25">
      <c r="A1090">
        <v>847</v>
      </c>
      <c r="B1090" t="s">
        <v>36</v>
      </c>
      <c r="C1090" t="s">
        <v>3710</v>
      </c>
      <c r="D1090" t="s">
        <v>5271</v>
      </c>
      <c r="E1090" t="s">
        <v>5272</v>
      </c>
      <c r="F1090">
        <v>1113636304</v>
      </c>
      <c r="G1090" t="s">
        <v>5411</v>
      </c>
      <c r="H1090" t="s">
        <v>6622</v>
      </c>
      <c r="I1090" t="s">
        <v>7882</v>
      </c>
      <c r="J1090" t="s">
        <v>5690</v>
      </c>
      <c r="K1090" t="s">
        <v>7883</v>
      </c>
      <c r="M1090" t="s">
        <v>36</v>
      </c>
      <c r="N1090" t="s">
        <v>36</v>
      </c>
      <c r="O1090" t="s">
        <v>36</v>
      </c>
      <c r="P1090" t="s">
        <v>36</v>
      </c>
      <c r="Q1090" t="s">
        <v>34</v>
      </c>
      <c r="R1090" t="s">
        <v>34</v>
      </c>
      <c r="S1090" t="s">
        <v>34</v>
      </c>
      <c r="T1090" s="4">
        <v>45691.38658564815</v>
      </c>
      <c r="U1090" t="s">
        <v>5284</v>
      </c>
    </row>
    <row r="1091" spans="1:21" x14ac:dyDescent="0.25">
      <c r="A1091">
        <v>847</v>
      </c>
      <c r="B1091" t="s">
        <v>36</v>
      </c>
      <c r="C1091" t="s">
        <v>3710</v>
      </c>
      <c r="D1091" t="s">
        <v>5271</v>
      </c>
      <c r="E1091" t="s">
        <v>5272</v>
      </c>
      <c r="F1091">
        <v>29671921</v>
      </c>
      <c r="G1091" t="s">
        <v>5384</v>
      </c>
      <c r="H1091" t="s">
        <v>5446</v>
      </c>
      <c r="I1091" t="s">
        <v>5447</v>
      </c>
      <c r="J1091" t="s">
        <v>5487</v>
      </c>
      <c r="K1091" t="s">
        <v>7884</v>
      </c>
      <c r="L1091" t="s">
        <v>7884</v>
      </c>
      <c r="M1091" t="s">
        <v>36</v>
      </c>
      <c r="N1091" t="s">
        <v>36</v>
      </c>
      <c r="O1091" t="s">
        <v>36</v>
      </c>
      <c r="P1091" t="s">
        <v>36</v>
      </c>
      <c r="Q1091" t="s">
        <v>34</v>
      </c>
      <c r="R1091" t="s">
        <v>34</v>
      </c>
      <c r="S1091" t="s">
        <v>36</v>
      </c>
      <c r="T1091" s="4">
        <v>45708.596134259256</v>
      </c>
      <c r="U1091" t="s">
        <v>5278</v>
      </c>
    </row>
    <row r="1092" spans="1:21" x14ac:dyDescent="0.25">
      <c r="A1092">
        <v>847</v>
      </c>
      <c r="B1092" t="s">
        <v>36</v>
      </c>
      <c r="C1092" t="s">
        <v>3710</v>
      </c>
      <c r="D1092" t="s">
        <v>5271</v>
      </c>
      <c r="E1092" t="s">
        <v>5272</v>
      </c>
      <c r="F1092">
        <v>94307613</v>
      </c>
      <c r="G1092" t="s">
        <v>5858</v>
      </c>
      <c r="H1092" t="s">
        <v>5858</v>
      </c>
      <c r="I1092" t="s">
        <v>5381</v>
      </c>
      <c r="K1092" t="s">
        <v>7885</v>
      </c>
      <c r="L1092" t="s">
        <v>7886</v>
      </c>
      <c r="M1092" t="s">
        <v>36</v>
      </c>
      <c r="N1092" t="s">
        <v>36</v>
      </c>
      <c r="O1092" t="s">
        <v>36</v>
      </c>
      <c r="P1092" t="s">
        <v>36</v>
      </c>
      <c r="Q1092" t="s">
        <v>34</v>
      </c>
      <c r="R1092" t="s">
        <v>34</v>
      </c>
      <c r="S1092" t="s">
        <v>36</v>
      </c>
      <c r="T1092" s="4">
        <v>45685.5859837963</v>
      </c>
      <c r="U1092" t="s">
        <v>5278</v>
      </c>
    </row>
    <row r="1093" spans="1:21" x14ac:dyDescent="0.25">
      <c r="A1093">
        <v>847</v>
      </c>
      <c r="B1093" t="s">
        <v>36</v>
      </c>
      <c r="C1093" t="s">
        <v>3710</v>
      </c>
      <c r="D1093" t="s">
        <v>5271</v>
      </c>
      <c r="E1093" t="s">
        <v>5272</v>
      </c>
      <c r="F1093">
        <v>1113677421</v>
      </c>
      <c r="G1093" t="s">
        <v>7887</v>
      </c>
      <c r="H1093" t="s">
        <v>6002</v>
      </c>
      <c r="I1093" t="s">
        <v>7888</v>
      </c>
      <c r="J1093" t="s">
        <v>6079</v>
      </c>
      <c r="K1093" t="s">
        <v>7889</v>
      </c>
      <c r="M1093" t="s">
        <v>36</v>
      </c>
      <c r="N1093" t="s">
        <v>36</v>
      </c>
      <c r="O1093" t="s">
        <v>36</v>
      </c>
      <c r="P1093" t="s">
        <v>36</v>
      </c>
      <c r="Q1093" t="s">
        <v>34</v>
      </c>
      <c r="R1093" t="s">
        <v>34</v>
      </c>
      <c r="S1093" t="s">
        <v>34</v>
      </c>
      <c r="T1093" s="4">
        <v>45747.981932870367</v>
      </c>
      <c r="U1093" t="s">
        <v>5346</v>
      </c>
    </row>
    <row r="1094" spans="1:21" x14ac:dyDescent="0.25">
      <c r="A1094">
        <v>847</v>
      </c>
      <c r="B1094" t="s">
        <v>36</v>
      </c>
      <c r="C1094" t="s">
        <v>3710</v>
      </c>
      <c r="D1094" t="s">
        <v>5271</v>
      </c>
      <c r="E1094" t="s">
        <v>5272</v>
      </c>
      <c r="F1094">
        <v>66785912</v>
      </c>
      <c r="G1094" t="s">
        <v>5501</v>
      </c>
      <c r="H1094" t="s">
        <v>6549</v>
      </c>
      <c r="I1094" t="s">
        <v>7890</v>
      </c>
      <c r="K1094" t="s">
        <v>7891</v>
      </c>
      <c r="L1094" t="s">
        <v>7891</v>
      </c>
      <c r="M1094" t="s">
        <v>36</v>
      </c>
      <c r="N1094" t="s">
        <v>36</v>
      </c>
      <c r="O1094" t="s">
        <v>36</v>
      </c>
      <c r="P1094" t="s">
        <v>36</v>
      </c>
      <c r="Q1094" t="s">
        <v>34</v>
      </c>
      <c r="R1094" t="s">
        <v>34</v>
      </c>
      <c r="S1094" t="s">
        <v>36</v>
      </c>
      <c r="T1094" s="4">
        <v>45776.94332175926</v>
      </c>
      <c r="U1094" t="s">
        <v>5346</v>
      </c>
    </row>
    <row r="1095" spans="1:21" x14ac:dyDescent="0.25">
      <c r="A1095">
        <v>847</v>
      </c>
      <c r="B1095" t="s">
        <v>36</v>
      </c>
      <c r="C1095" t="s">
        <v>3710</v>
      </c>
      <c r="D1095" t="s">
        <v>5271</v>
      </c>
      <c r="E1095" t="s">
        <v>5272</v>
      </c>
      <c r="F1095">
        <v>1146635606</v>
      </c>
      <c r="G1095" t="s">
        <v>5310</v>
      </c>
      <c r="H1095" t="s">
        <v>5347</v>
      </c>
      <c r="I1095" t="s">
        <v>5580</v>
      </c>
      <c r="J1095" t="s">
        <v>5287</v>
      </c>
      <c r="K1095" t="s">
        <v>7892</v>
      </c>
      <c r="M1095" t="s">
        <v>36</v>
      </c>
      <c r="N1095" t="s">
        <v>36</v>
      </c>
      <c r="O1095" t="s">
        <v>36</v>
      </c>
      <c r="P1095" t="s">
        <v>36</v>
      </c>
      <c r="Q1095" t="s">
        <v>34</v>
      </c>
      <c r="R1095" t="s">
        <v>34</v>
      </c>
      <c r="S1095" t="s">
        <v>34</v>
      </c>
      <c r="T1095" s="4">
        <v>45678.337175925924</v>
      </c>
      <c r="U1095" t="s">
        <v>5346</v>
      </c>
    </row>
    <row r="1096" spans="1:21" x14ac:dyDescent="0.25">
      <c r="A1096">
        <v>847</v>
      </c>
      <c r="B1096" t="s">
        <v>36</v>
      </c>
      <c r="C1096" t="s">
        <v>3710</v>
      </c>
      <c r="D1096" t="s">
        <v>5271</v>
      </c>
      <c r="E1096" t="s">
        <v>5272</v>
      </c>
      <c r="F1096">
        <v>1193041118</v>
      </c>
      <c r="G1096" t="s">
        <v>6446</v>
      </c>
      <c r="H1096" t="s">
        <v>7893</v>
      </c>
      <c r="I1096" t="s">
        <v>7894</v>
      </c>
      <c r="J1096" t="s">
        <v>5976</v>
      </c>
      <c r="K1096" t="s">
        <v>7895</v>
      </c>
      <c r="L1096" t="s">
        <v>7896</v>
      </c>
      <c r="M1096" t="s">
        <v>36</v>
      </c>
      <c r="N1096" t="s">
        <v>36</v>
      </c>
      <c r="O1096" t="s">
        <v>36</v>
      </c>
      <c r="P1096" t="s">
        <v>36</v>
      </c>
      <c r="Q1096" t="s">
        <v>34</v>
      </c>
      <c r="R1096" t="s">
        <v>34</v>
      </c>
      <c r="S1096" t="s">
        <v>34</v>
      </c>
      <c r="T1096" s="4">
        <v>45671.921805555554</v>
      </c>
      <c r="U1096" t="s">
        <v>5278</v>
      </c>
    </row>
    <row r="1097" spans="1:21" x14ac:dyDescent="0.25">
      <c r="A1097">
        <v>847</v>
      </c>
      <c r="B1097" t="s">
        <v>36</v>
      </c>
      <c r="C1097" t="s">
        <v>3710</v>
      </c>
      <c r="D1097" t="s">
        <v>5271</v>
      </c>
      <c r="E1097" t="s">
        <v>5272</v>
      </c>
      <c r="F1097">
        <v>1113628722</v>
      </c>
      <c r="G1097" t="s">
        <v>5454</v>
      </c>
      <c r="H1097" t="s">
        <v>7897</v>
      </c>
      <c r="I1097" t="s">
        <v>5296</v>
      </c>
      <c r="J1097" t="s">
        <v>5694</v>
      </c>
      <c r="K1097" t="s">
        <v>7898</v>
      </c>
      <c r="L1097" t="s">
        <v>7898</v>
      </c>
      <c r="M1097" t="s">
        <v>36</v>
      </c>
      <c r="N1097" t="s">
        <v>36</v>
      </c>
      <c r="O1097" t="s">
        <v>36</v>
      </c>
      <c r="P1097" t="s">
        <v>36</v>
      </c>
      <c r="Q1097" t="s">
        <v>34</v>
      </c>
      <c r="R1097" t="s">
        <v>34</v>
      </c>
      <c r="S1097" t="s">
        <v>36</v>
      </c>
      <c r="T1097" s="4">
        <v>45706.461828703701</v>
      </c>
      <c r="U1097" t="s">
        <v>5278</v>
      </c>
    </row>
    <row r="1098" spans="1:21" x14ac:dyDescent="0.25">
      <c r="A1098">
        <v>847</v>
      </c>
      <c r="B1098" t="s">
        <v>36</v>
      </c>
      <c r="C1098" t="s">
        <v>3710</v>
      </c>
      <c r="D1098" t="s">
        <v>5271</v>
      </c>
      <c r="E1098" t="s">
        <v>5272</v>
      </c>
      <c r="F1098">
        <v>6646729</v>
      </c>
      <c r="G1098" t="s">
        <v>5437</v>
      </c>
      <c r="H1098" t="s">
        <v>5430</v>
      </c>
      <c r="I1098" t="s">
        <v>5660</v>
      </c>
      <c r="J1098" t="s">
        <v>5694</v>
      </c>
      <c r="K1098" t="s">
        <v>7899</v>
      </c>
      <c r="M1098" t="s">
        <v>36</v>
      </c>
      <c r="N1098" t="s">
        <v>36</v>
      </c>
      <c r="O1098" t="s">
        <v>34</v>
      </c>
      <c r="P1098" t="s">
        <v>36</v>
      </c>
      <c r="Q1098" t="s">
        <v>34</v>
      </c>
      <c r="R1098" t="s">
        <v>34</v>
      </c>
      <c r="S1098" t="s">
        <v>36</v>
      </c>
      <c r="T1098" s="4">
        <v>45716.821863425925</v>
      </c>
      <c r="U1098" t="s">
        <v>5278</v>
      </c>
    </row>
    <row r="1099" spans="1:21" x14ac:dyDescent="0.25">
      <c r="A1099">
        <v>847</v>
      </c>
      <c r="B1099" t="s">
        <v>36</v>
      </c>
      <c r="C1099" t="s">
        <v>3710</v>
      </c>
      <c r="D1099" t="s">
        <v>5271</v>
      </c>
      <c r="E1099" t="s">
        <v>5272</v>
      </c>
      <c r="F1099">
        <v>16779405</v>
      </c>
      <c r="G1099" t="s">
        <v>7900</v>
      </c>
      <c r="H1099" t="s">
        <v>5371</v>
      </c>
      <c r="I1099" t="s">
        <v>5783</v>
      </c>
      <c r="K1099" t="s">
        <v>7901</v>
      </c>
      <c r="M1099" t="s">
        <v>36</v>
      </c>
      <c r="N1099" t="s">
        <v>36</v>
      </c>
      <c r="O1099" t="s">
        <v>34</v>
      </c>
      <c r="P1099" t="s">
        <v>36</v>
      </c>
      <c r="Q1099" t="s">
        <v>34</v>
      </c>
      <c r="R1099" t="s">
        <v>34</v>
      </c>
      <c r="S1099" t="s">
        <v>36</v>
      </c>
      <c r="T1099" s="4">
        <v>45721.420856481483</v>
      </c>
      <c r="U1099" t="s">
        <v>5278</v>
      </c>
    </row>
    <row r="1100" spans="1:21" x14ac:dyDescent="0.25">
      <c r="A1100">
        <v>847</v>
      </c>
      <c r="B1100" t="s">
        <v>36</v>
      </c>
      <c r="C1100" t="s">
        <v>3710</v>
      </c>
      <c r="D1100" t="s">
        <v>5271</v>
      </c>
      <c r="E1100" t="s">
        <v>5272</v>
      </c>
      <c r="F1100">
        <v>6390803</v>
      </c>
      <c r="G1100" t="s">
        <v>5439</v>
      </c>
      <c r="H1100" t="s">
        <v>7185</v>
      </c>
      <c r="I1100" t="s">
        <v>5503</v>
      </c>
      <c r="J1100" t="s">
        <v>5694</v>
      </c>
      <c r="K1100" t="s">
        <v>7902</v>
      </c>
      <c r="M1100" t="s">
        <v>36</v>
      </c>
      <c r="N1100" t="s">
        <v>36</v>
      </c>
      <c r="O1100" t="s">
        <v>34</v>
      </c>
      <c r="P1100" t="s">
        <v>36</v>
      </c>
      <c r="Q1100" t="s">
        <v>34</v>
      </c>
      <c r="R1100" t="s">
        <v>34</v>
      </c>
      <c r="S1100" t="s">
        <v>36</v>
      </c>
      <c r="T1100" s="4">
        <v>45723.439953703702</v>
      </c>
      <c r="U1100" t="s">
        <v>5278</v>
      </c>
    </row>
    <row r="1101" spans="1:21" x14ac:dyDescent="0.25">
      <c r="A1101">
        <v>847</v>
      </c>
      <c r="B1101" t="s">
        <v>36</v>
      </c>
      <c r="C1101" t="s">
        <v>3710</v>
      </c>
      <c r="D1101" t="s">
        <v>5271</v>
      </c>
      <c r="E1101" t="s">
        <v>5272</v>
      </c>
      <c r="F1101">
        <v>14696723</v>
      </c>
      <c r="G1101" t="s">
        <v>5351</v>
      </c>
      <c r="H1101" t="s">
        <v>6808</v>
      </c>
      <c r="I1101" t="s">
        <v>5474</v>
      </c>
      <c r="J1101" t="s">
        <v>5669</v>
      </c>
      <c r="K1101" t="s">
        <v>7903</v>
      </c>
      <c r="M1101" t="s">
        <v>36</v>
      </c>
      <c r="N1101" t="s">
        <v>36</v>
      </c>
      <c r="O1101" t="s">
        <v>34</v>
      </c>
      <c r="P1101" t="s">
        <v>36</v>
      </c>
      <c r="Q1101" t="s">
        <v>34</v>
      </c>
      <c r="R1101" t="s">
        <v>34</v>
      </c>
      <c r="S1101" t="s">
        <v>34</v>
      </c>
      <c r="T1101" s="4">
        <v>45691.671446759261</v>
      </c>
      <c r="U1101" t="s">
        <v>5284</v>
      </c>
    </row>
    <row r="1102" spans="1:21" x14ac:dyDescent="0.25">
      <c r="A1102">
        <v>847</v>
      </c>
      <c r="B1102" t="s">
        <v>36</v>
      </c>
      <c r="C1102" t="s">
        <v>3710</v>
      </c>
      <c r="D1102" t="s">
        <v>5271</v>
      </c>
      <c r="E1102" t="s">
        <v>5272</v>
      </c>
      <c r="F1102">
        <v>10492664</v>
      </c>
      <c r="G1102" t="s">
        <v>6318</v>
      </c>
      <c r="H1102" t="s">
        <v>5473</v>
      </c>
      <c r="I1102" t="s">
        <v>5398</v>
      </c>
      <c r="J1102" t="s">
        <v>5694</v>
      </c>
      <c r="K1102" t="s">
        <v>7904</v>
      </c>
      <c r="M1102" t="s">
        <v>36</v>
      </c>
      <c r="N1102" t="s">
        <v>36</v>
      </c>
      <c r="O1102" t="s">
        <v>34</v>
      </c>
      <c r="P1102" t="s">
        <v>36</v>
      </c>
      <c r="Q1102" t="s">
        <v>34</v>
      </c>
      <c r="R1102" t="s">
        <v>34</v>
      </c>
      <c r="S1102" t="s">
        <v>36</v>
      </c>
      <c r="T1102" s="4">
        <v>45736.412326388891</v>
      </c>
      <c r="U1102" t="s">
        <v>5278</v>
      </c>
    </row>
    <row r="1103" spans="1:21" x14ac:dyDescent="0.25">
      <c r="A1103">
        <v>847</v>
      </c>
      <c r="B1103" t="s">
        <v>36</v>
      </c>
      <c r="C1103" t="s">
        <v>3710</v>
      </c>
      <c r="D1103" t="s">
        <v>5271</v>
      </c>
      <c r="E1103" t="s">
        <v>5272</v>
      </c>
      <c r="F1103">
        <v>94071804</v>
      </c>
      <c r="G1103" t="s">
        <v>7905</v>
      </c>
      <c r="H1103" t="s">
        <v>7906</v>
      </c>
      <c r="I1103" t="s">
        <v>5718</v>
      </c>
      <c r="J1103" t="s">
        <v>6809</v>
      </c>
      <c r="K1103" t="s">
        <v>7907</v>
      </c>
      <c r="M1103" t="s">
        <v>36</v>
      </c>
      <c r="N1103" t="s">
        <v>36</v>
      </c>
      <c r="O1103" t="s">
        <v>36</v>
      </c>
      <c r="P1103" t="s">
        <v>36</v>
      </c>
      <c r="Q1103" t="s">
        <v>34</v>
      </c>
      <c r="R1103" t="s">
        <v>34</v>
      </c>
      <c r="S1103" t="s">
        <v>34</v>
      </c>
      <c r="T1103" s="4">
        <v>45775.87462962963</v>
      </c>
      <c r="U1103" t="s">
        <v>5284</v>
      </c>
    </row>
    <row r="1104" spans="1:21" x14ac:dyDescent="0.25">
      <c r="A1104">
        <v>847</v>
      </c>
      <c r="B1104" t="s">
        <v>36</v>
      </c>
      <c r="C1104" t="s">
        <v>3710</v>
      </c>
      <c r="D1104" t="s">
        <v>5271</v>
      </c>
      <c r="E1104" t="s">
        <v>5272</v>
      </c>
      <c r="F1104">
        <v>1113688830</v>
      </c>
      <c r="G1104" t="s">
        <v>6240</v>
      </c>
      <c r="H1104" t="s">
        <v>5795</v>
      </c>
      <c r="I1104" t="s">
        <v>7908</v>
      </c>
      <c r="K1104" t="s">
        <v>7909</v>
      </c>
      <c r="L1104" t="s">
        <v>7909</v>
      </c>
      <c r="M1104" t="s">
        <v>36</v>
      </c>
      <c r="N1104" t="s">
        <v>36</v>
      </c>
      <c r="O1104" t="s">
        <v>36</v>
      </c>
      <c r="P1104" t="s">
        <v>36</v>
      </c>
      <c r="Q1104" t="s">
        <v>34</v>
      </c>
      <c r="R1104" t="s">
        <v>34</v>
      </c>
      <c r="S1104" t="s">
        <v>34</v>
      </c>
      <c r="T1104" s="4">
        <v>45719.620173611111</v>
      </c>
      <c r="U1104" t="s">
        <v>5309</v>
      </c>
    </row>
    <row r="1105" spans="1:21" x14ac:dyDescent="0.25">
      <c r="A1105">
        <v>847</v>
      </c>
      <c r="B1105" t="s">
        <v>36</v>
      </c>
      <c r="C1105" t="s">
        <v>3710</v>
      </c>
      <c r="D1105" t="s">
        <v>5271</v>
      </c>
      <c r="E1105" t="s">
        <v>5272</v>
      </c>
      <c r="F1105">
        <v>6646863</v>
      </c>
      <c r="G1105" t="s">
        <v>6119</v>
      </c>
      <c r="H1105" t="s">
        <v>5641</v>
      </c>
      <c r="I1105" t="s">
        <v>7910</v>
      </c>
      <c r="J1105" t="s">
        <v>5381</v>
      </c>
      <c r="K1105" t="s">
        <v>7911</v>
      </c>
      <c r="L1105" t="s">
        <v>7911</v>
      </c>
      <c r="M1105" t="s">
        <v>36</v>
      </c>
      <c r="N1105" t="s">
        <v>36</v>
      </c>
      <c r="O1105" t="s">
        <v>34</v>
      </c>
      <c r="P1105" t="s">
        <v>36</v>
      </c>
      <c r="Q1105" t="s">
        <v>34</v>
      </c>
      <c r="R1105" t="s">
        <v>34</v>
      </c>
      <c r="S1105" t="s">
        <v>36</v>
      </c>
      <c r="T1105" s="4">
        <v>45754.75099537037</v>
      </c>
      <c r="U1105" t="s">
        <v>5278</v>
      </c>
    </row>
    <row r="1106" spans="1:21" x14ac:dyDescent="0.25">
      <c r="A1106">
        <v>847</v>
      </c>
      <c r="B1106" t="s">
        <v>36</v>
      </c>
      <c r="C1106" t="s">
        <v>3710</v>
      </c>
      <c r="D1106" t="s">
        <v>5271</v>
      </c>
      <c r="E1106" t="s">
        <v>5272</v>
      </c>
      <c r="F1106">
        <v>1144058479</v>
      </c>
      <c r="G1106" t="s">
        <v>7912</v>
      </c>
      <c r="H1106" t="s">
        <v>7913</v>
      </c>
      <c r="I1106" t="s">
        <v>5281</v>
      </c>
      <c r="J1106" t="s">
        <v>5318</v>
      </c>
      <c r="K1106" t="s">
        <v>7914</v>
      </c>
      <c r="M1106" t="s">
        <v>36</v>
      </c>
      <c r="N1106" t="s">
        <v>36</v>
      </c>
      <c r="O1106" t="s">
        <v>36</v>
      </c>
      <c r="P1106" t="s">
        <v>36</v>
      </c>
      <c r="Q1106" t="s">
        <v>36</v>
      </c>
      <c r="R1106" t="s">
        <v>34</v>
      </c>
      <c r="S1106" t="s">
        <v>34</v>
      </c>
      <c r="T1106" s="4">
        <v>45670.987951388888</v>
      </c>
      <c r="U1106" t="s">
        <v>5284</v>
      </c>
    </row>
    <row r="1107" spans="1:21" x14ac:dyDescent="0.25">
      <c r="A1107">
        <v>847</v>
      </c>
      <c r="B1107" t="s">
        <v>36</v>
      </c>
      <c r="C1107" t="s">
        <v>3710</v>
      </c>
      <c r="D1107" t="s">
        <v>5271</v>
      </c>
      <c r="E1107" t="s">
        <v>5272</v>
      </c>
      <c r="F1107">
        <v>94071229</v>
      </c>
      <c r="G1107" t="s">
        <v>7915</v>
      </c>
      <c r="H1107" t="s">
        <v>7916</v>
      </c>
      <c r="I1107" t="s">
        <v>7917</v>
      </c>
      <c r="J1107" t="s">
        <v>6338</v>
      </c>
      <c r="K1107" t="s">
        <v>7918</v>
      </c>
      <c r="M1107" t="s">
        <v>36</v>
      </c>
      <c r="N1107" t="s">
        <v>36</v>
      </c>
      <c r="O1107" t="s">
        <v>36</v>
      </c>
      <c r="P1107" t="s">
        <v>36</v>
      </c>
      <c r="Q1107" t="s">
        <v>34</v>
      </c>
      <c r="R1107" t="s">
        <v>34</v>
      </c>
      <c r="S1107" t="s">
        <v>36</v>
      </c>
      <c r="T1107" s="4">
        <v>45717.687037037038</v>
      </c>
      <c r="U1107" t="s">
        <v>5278</v>
      </c>
    </row>
    <row r="1108" spans="1:21" x14ac:dyDescent="0.25">
      <c r="A1108">
        <v>847</v>
      </c>
      <c r="B1108" t="s">
        <v>36</v>
      </c>
      <c r="C1108" t="s">
        <v>3710</v>
      </c>
      <c r="D1108" t="s">
        <v>5271</v>
      </c>
      <c r="E1108" t="s">
        <v>5272</v>
      </c>
      <c r="F1108">
        <v>6391158</v>
      </c>
      <c r="G1108" t="s">
        <v>7919</v>
      </c>
      <c r="H1108" t="s">
        <v>5299</v>
      </c>
      <c r="I1108" t="s">
        <v>5615</v>
      </c>
      <c r="J1108" t="s">
        <v>5276</v>
      </c>
      <c r="K1108" t="s">
        <v>7920</v>
      </c>
      <c r="L1108" t="s">
        <v>7921</v>
      </c>
      <c r="M1108" t="s">
        <v>34</v>
      </c>
      <c r="N1108" t="s">
        <v>36</v>
      </c>
      <c r="O1108" t="s">
        <v>36</v>
      </c>
      <c r="P1108" t="s">
        <v>36</v>
      </c>
      <c r="Q1108" t="s">
        <v>34</v>
      </c>
      <c r="R1108" t="s">
        <v>34</v>
      </c>
      <c r="S1108" t="s">
        <v>36</v>
      </c>
      <c r="T1108" s="4">
        <v>45754.85355324074</v>
      </c>
      <c r="U1108" t="s">
        <v>5284</v>
      </c>
    </row>
    <row r="1109" spans="1:21" x14ac:dyDescent="0.25">
      <c r="A1109">
        <v>847</v>
      </c>
      <c r="B1109" t="s">
        <v>36</v>
      </c>
      <c r="C1109" t="s">
        <v>3710</v>
      </c>
      <c r="D1109" t="s">
        <v>5271</v>
      </c>
      <c r="E1109" t="s">
        <v>5272</v>
      </c>
      <c r="F1109">
        <v>1061707878</v>
      </c>
      <c r="G1109" t="s">
        <v>7922</v>
      </c>
      <c r="H1109" t="s">
        <v>5407</v>
      </c>
      <c r="I1109" t="s">
        <v>7923</v>
      </c>
      <c r="J1109" t="s">
        <v>7924</v>
      </c>
      <c r="K1109" t="s">
        <v>7925</v>
      </c>
      <c r="L1109" t="s">
        <v>7925</v>
      </c>
      <c r="M1109" t="s">
        <v>36</v>
      </c>
      <c r="N1109" t="s">
        <v>36</v>
      </c>
      <c r="O1109" t="s">
        <v>34</v>
      </c>
      <c r="P1109" t="s">
        <v>36</v>
      </c>
      <c r="Q1109" t="s">
        <v>34</v>
      </c>
      <c r="R1109" t="s">
        <v>34</v>
      </c>
      <c r="S1109" t="s">
        <v>34</v>
      </c>
      <c r="T1109" s="4">
        <v>45694.453611111108</v>
      </c>
      <c r="U1109" t="s">
        <v>5284</v>
      </c>
    </row>
    <row r="1110" spans="1:21" x14ac:dyDescent="0.25">
      <c r="A1110">
        <v>847</v>
      </c>
      <c r="B1110" t="s">
        <v>36</v>
      </c>
      <c r="C1110" t="s">
        <v>3710</v>
      </c>
      <c r="D1110" t="s">
        <v>5271</v>
      </c>
      <c r="E1110" t="s">
        <v>5272</v>
      </c>
      <c r="F1110">
        <v>1107092867</v>
      </c>
      <c r="G1110" t="s">
        <v>6402</v>
      </c>
      <c r="H1110" t="s">
        <v>6336</v>
      </c>
      <c r="I1110" t="s">
        <v>5669</v>
      </c>
      <c r="J1110" t="s">
        <v>5276</v>
      </c>
      <c r="K1110" t="s">
        <v>7926</v>
      </c>
      <c r="M1110" t="s">
        <v>36</v>
      </c>
      <c r="N1110" t="s">
        <v>36</v>
      </c>
      <c r="O1110" t="s">
        <v>36</v>
      </c>
      <c r="P1110" t="s">
        <v>36</v>
      </c>
      <c r="Q1110" t="s">
        <v>34</v>
      </c>
      <c r="R1110" t="s">
        <v>34</v>
      </c>
      <c r="S1110" t="s">
        <v>36</v>
      </c>
      <c r="T1110" s="4">
        <v>45672.095335648148</v>
      </c>
      <c r="U1110" t="s">
        <v>5278</v>
      </c>
    </row>
    <row r="1111" spans="1:21" x14ac:dyDescent="0.25">
      <c r="A1111">
        <v>847</v>
      </c>
      <c r="B1111" t="s">
        <v>36</v>
      </c>
      <c r="C1111" t="s">
        <v>3710</v>
      </c>
      <c r="D1111" t="s">
        <v>5271</v>
      </c>
      <c r="E1111" t="s">
        <v>5272</v>
      </c>
      <c r="F1111">
        <v>1113658207</v>
      </c>
      <c r="G1111" t="s">
        <v>6178</v>
      </c>
      <c r="H1111" t="s">
        <v>7927</v>
      </c>
      <c r="I1111" t="s">
        <v>7928</v>
      </c>
      <c r="K1111" t="s">
        <v>7929</v>
      </c>
      <c r="M1111" t="s">
        <v>36</v>
      </c>
      <c r="N1111" t="s">
        <v>36</v>
      </c>
      <c r="O1111" t="s">
        <v>36</v>
      </c>
      <c r="P1111" t="s">
        <v>36</v>
      </c>
      <c r="Q1111" t="s">
        <v>34</v>
      </c>
      <c r="R1111" t="s">
        <v>34</v>
      </c>
      <c r="S1111" t="s">
        <v>36</v>
      </c>
      <c r="T1111" s="4">
        <v>45728.706608796296</v>
      </c>
      <c r="U1111" t="s">
        <v>5278</v>
      </c>
    </row>
    <row r="1112" spans="1:21" x14ac:dyDescent="0.25">
      <c r="A1112">
        <v>847</v>
      </c>
      <c r="B1112" t="s">
        <v>36</v>
      </c>
      <c r="C1112" t="s">
        <v>3710</v>
      </c>
      <c r="D1112" t="s">
        <v>5271</v>
      </c>
      <c r="E1112" t="s">
        <v>5272</v>
      </c>
      <c r="F1112">
        <v>14698390</v>
      </c>
      <c r="G1112" t="s">
        <v>5501</v>
      </c>
      <c r="I1112" t="s">
        <v>5669</v>
      </c>
      <c r="J1112" t="s">
        <v>5478</v>
      </c>
      <c r="K1112" t="s">
        <v>7930</v>
      </c>
      <c r="M1112" t="s">
        <v>36</v>
      </c>
      <c r="N1112" t="s">
        <v>36</v>
      </c>
      <c r="O1112" t="s">
        <v>36</v>
      </c>
      <c r="P1112" t="s">
        <v>36</v>
      </c>
      <c r="Q1112" t="s">
        <v>34</v>
      </c>
      <c r="R1112" t="s">
        <v>34</v>
      </c>
      <c r="S1112" t="s">
        <v>36</v>
      </c>
      <c r="T1112" s="4">
        <v>45693.425254629627</v>
      </c>
      <c r="U1112" t="s">
        <v>5278</v>
      </c>
    </row>
    <row r="1113" spans="1:21" x14ac:dyDescent="0.25">
      <c r="A1113">
        <v>847</v>
      </c>
      <c r="B1113" t="s">
        <v>36</v>
      </c>
      <c r="C1113" t="s">
        <v>3710</v>
      </c>
      <c r="D1113" t="s">
        <v>5271</v>
      </c>
      <c r="E1113" t="s">
        <v>5272</v>
      </c>
      <c r="F1113">
        <v>38557209</v>
      </c>
      <c r="G1113" t="s">
        <v>5450</v>
      </c>
      <c r="H1113" t="s">
        <v>6336</v>
      </c>
      <c r="I1113" t="s">
        <v>7931</v>
      </c>
      <c r="K1113" t="s">
        <v>7932</v>
      </c>
      <c r="M1113" t="s">
        <v>36</v>
      </c>
      <c r="N1113" t="s">
        <v>36</v>
      </c>
      <c r="O1113" t="s">
        <v>36</v>
      </c>
      <c r="P1113" t="s">
        <v>36</v>
      </c>
      <c r="Q1113" t="s">
        <v>34</v>
      </c>
      <c r="R1113" t="s">
        <v>34</v>
      </c>
      <c r="S1113" t="s">
        <v>34</v>
      </c>
      <c r="T1113" s="4">
        <v>45755.376747685186</v>
      </c>
      <c r="U1113" t="s">
        <v>5284</v>
      </c>
    </row>
    <row r="1114" spans="1:21" x14ac:dyDescent="0.25">
      <c r="A1114">
        <v>847</v>
      </c>
      <c r="B1114" t="s">
        <v>36</v>
      </c>
      <c r="C1114" t="s">
        <v>3710</v>
      </c>
      <c r="D1114" t="s">
        <v>5271</v>
      </c>
      <c r="E1114" t="s">
        <v>5272</v>
      </c>
      <c r="F1114">
        <v>66784143</v>
      </c>
      <c r="G1114" t="s">
        <v>5294</v>
      </c>
      <c r="H1114" t="s">
        <v>6053</v>
      </c>
      <c r="I1114" t="s">
        <v>5459</v>
      </c>
      <c r="K1114" t="s">
        <v>7933</v>
      </c>
      <c r="M1114" t="s">
        <v>36</v>
      </c>
      <c r="N1114" t="s">
        <v>36</v>
      </c>
      <c r="O1114" t="s">
        <v>36</v>
      </c>
      <c r="P1114" t="s">
        <v>36</v>
      </c>
      <c r="Q1114" t="s">
        <v>34</v>
      </c>
      <c r="R1114" t="s">
        <v>34</v>
      </c>
      <c r="S1114" t="s">
        <v>36</v>
      </c>
      <c r="T1114" s="4">
        <v>45691.714803240742</v>
      </c>
      <c r="U1114" t="s">
        <v>5278</v>
      </c>
    </row>
    <row r="1115" spans="1:21" x14ac:dyDescent="0.25">
      <c r="A1115">
        <v>847</v>
      </c>
      <c r="B1115" t="s">
        <v>36</v>
      </c>
      <c r="C1115" t="s">
        <v>3710</v>
      </c>
      <c r="D1115" t="s">
        <v>5271</v>
      </c>
      <c r="E1115" t="s">
        <v>5272</v>
      </c>
      <c r="F1115">
        <v>66781924</v>
      </c>
      <c r="G1115" t="s">
        <v>5658</v>
      </c>
      <c r="H1115" t="s">
        <v>6119</v>
      </c>
      <c r="I1115" t="s">
        <v>5512</v>
      </c>
      <c r="K1115" t="s">
        <v>7934</v>
      </c>
      <c r="M1115" t="s">
        <v>36</v>
      </c>
      <c r="N1115" t="s">
        <v>36</v>
      </c>
      <c r="O1115" t="s">
        <v>36</v>
      </c>
      <c r="P1115" t="s">
        <v>36</v>
      </c>
      <c r="Q1115" t="s">
        <v>34</v>
      </c>
      <c r="R1115" t="s">
        <v>34</v>
      </c>
      <c r="S1115" t="s">
        <v>36</v>
      </c>
      <c r="T1115" s="4">
        <v>45699.459340277775</v>
      </c>
      <c r="U1115" t="s">
        <v>5278</v>
      </c>
    </row>
    <row r="1116" spans="1:21" x14ac:dyDescent="0.25">
      <c r="A1116">
        <v>847</v>
      </c>
      <c r="B1116" t="s">
        <v>36</v>
      </c>
      <c r="C1116" t="s">
        <v>3710</v>
      </c>
      <c r="D1116" t="s">
        <v>5271</v>
      </c>
      <c r="E1116" t="s">
        <v>5272</v>
      </c>
      <c r="F1116">
        <v>1006331868</v>
      </c>
      <c r="G1116" t="s">
        <v>5622</v>
      </c>
      <c r="H1116" t="s">
        <v>6859</v>
      </c>
      <c r="I1116" t="s">
        <v>5755</v>
      </c>
      <c r="J1116" t="s">
        <v>5498</v>
      </c>
      <c r="K1116" t="s">
        <v>7935</v>
      </c>
      <c r="L1116" t="s">
        <v>7935</v>
      </c>
      <c r="M1116" t="s">
        <v>36</v>
      </c>
      <c r="N1116" t="s">
        <v>36</v>
      </c>
      <c r="O1116" t="s">
        <v>36</v>
      </c>
      <c r="P1116" t="s">
        <v>36</v>
      </c>
      <c r="Q1116" t="s">
        <v>34</v>
      </c>
      <c r="R1116" t="s">
        <v>34</v>
      </c>
      <c r="S1116" t="s">
        <v>34</v>
      </c>
      <c r="T1116" s="4">
        <v>45702.684537037036</v>
      </c>
      <c r="U1116" t="s">
        <v>5346</v>
      </c>
    </row>
    <row r="1117" spans="1:21" x14ac:dyDescent="0.25">
      <c r="A1117">
        <v>847</v>
      </c>
      <c r="B1117" t="s">
        <v>36</v>
      </c>
      <c r="C1117" t="s">
        <v>3710</v>
      </c>
      <c r="D1117" t="s">
        <v>5271</v>
      </c>
      <c r="E1117" t="s">
        <v>5272</v>
      </c>
      <c r="F1117">
        <v>1144097990</v>
      </c>
      <c r="G1117" t="s">
        <v>5316</v>
      </c>
      <c r="H1117" t="s">
        <v>5788</v>
      </c>
      <c r="I1117" t="s">
        <v>5341</v>
      </c>
      <c r="J1117" t="s">
        <v>5508</v>
      </c>
      <c r="K1117" t="s">
        <v>7936</v>
      </c>
      <c r="L1117" t="s">
        <v>7937</v>
      </c>
      <c r="M1117" t="s">
        <v>34</v>
      </c>
      <c r="N1117" t="s">
        <v>36</v>
      </c>
      <c r="O1117" t="s">
        <v>36</v>
      </c>
      <c r="P1117" t="s">
        <v>36</v>
      </c>
      <c r="Q1117" t="s">
        <v>34</v>
      </c>
      <c r="R1117" t="s">
        <v>34</v>
      </c>
      <c r="S1117" t="s">
        <v>34</v>
      </c>
      <c r="T1117" s="4">
        <v>45702.751504629632</v>
      </c>
      <c r="U1117" t="s">
        <v>5284</v>
      </c>
    </row>
    <row r="1118" spans="1:21" x14ac:dyDescent="0.25">
      <c r="A1118">
        <v>847</v>
      </c>
      <c r="B1118" t="s">
        <v>36</v>
      </c>
      <c r="C1118" t="s">
        <v>3710</v>
      </c>
      <c r="D1118" t="s">
        <v>5271</v>
      </c>
      <c r="E1118" t="s">
        <v>5272</v>
      </c>
      <c r="F1118">
        <v>1113674259</v>
      </c>
      <c r="G1118" t="s">
        <v>7938</v>
      </c>
      <c r="H1118" t="s">
        <v>6316</v>
      </c>
      <c r="I1118" t="s">
        <v>5805</v>
      </c>
      <c r="J1118" t="s">
        <v>5462</v>
      </c>
      <c r="K1118" t="s">
        <v>7939</v>
      </c>
      <c r="M1118" t="s">
        <v>36</v>
      </c>
      <c r="N1118" t="s">
        <v>36</v>
      </c>
      <c r="O1118" t="s">
        <v>34</v>
      </c>
      <c r="P1118" t="s">
        <v>36</v>
      </c>
      <c r="Q1118" t="s">
        <v>34</v>
      </c>
      <c r="R1118" t="s">
        <v>34</v>
      </c>
      <c r="S1118" t="s">
        <v>34</v>
      </c>
      <c r="T1118" s="4">
        <v>45719.49490740741</v>
      </c>
      <c r="U1118" t="s">
        <v>5284</v>
      </c>
    </row>
    <row r="1119" spans="1:21" x14ac:dyDescent="0.25">
      <c r="A1119">
        <v>847</v>
      </c>
      <c r="B1119" t="s">
        <v>36</v>
      </c>
      <c r="C1119" t="s">
        <v>3710</v>
      </c>
      <c r="D1119" t="s">
        <v>5271</v>
      </c>
      <c r="E1119" t="s">
        <v>5272</v>
      </c>
      <c r="F1119">
        <v>14695908</v>
      </c>
      <c r="G1119" t="s">
        <v>5795</v>
      </c>
      <c r="H1119" t="s">
        <v>5501</v>
      </c>
      <c r="I1119" t="s">
        <v>7303</v>
      </c>
      <c r="J1119" t="s">
        <v>5312</v>
      </c>
      <c r="K1119" t="s">
        <v>7940</v>
      </c>
      <c r="M1119" t="s">
        <v>36</v>
      </c>
      <c r="N1119" t="s">
        <v>36</v>
      </c>
      <c r="O1119" t="s">
        <v>34</v>
      </c>
      <c r="P1119" t="s">
        <v>36</v>
      </c>
      <c r="Q1119" t="s">
        <v>34</v>
      </c>
      <c r="R1119" t="s">
        <v>34</v>
      </c>
      <c r="S1119" t="s">
        <v>34</v>
      </c>
      <c r="T1119" s="4">
        <v>45736.435844907406</v>
      </c>
      <c r="U1119" t="s">
        <v>5284</v>
      </c>
    </row>
    <row r="1120" spans="1:21" x14ac:dyDescent="0.25">
      <c r="A1120">
        <v>847</v>
      </c>
      <c r="B1120" t="s">
        <v>36</v>
      </c>
      <c r="C1120" t="s">
        <v>3710</v>
      </c>
      <c r="D1120" t="s">
        <v>5271</v>
      </c>
      <c r="E1120" t="s">
        <v>5272</v>
      </c>
      <c r="F1120">
        <v>1113641017</v>
      </c>
      <c r="G1120" t="s">
        <v>6717</v>
      </c>
      <c r="H1120" t="s">
        <v>7236</v>
      </c>
      <c r="I1120" t="s">
        <v>5341</v>
      </c>
      <c r="J1120" t="s">
        <v>6048</v>
      </c>
      <c r="K1120" t="s">
        <v>7941</v>
      </c>
      <c r="M1120" t="s">
        <v>36</v>
      </c>
      <c r="N1120" t="s">
        <v>36</v>
      </c>
      <c r="O1120" t="s">
        <v>34</v>
      </c>
      <c r="P1120" t="s">
        <v>36</v>
      </c>
      <c r="Q1120" t="s">
        <v>34</v>
      </c>
      <c r="R1120" t="s">
        <v>34</v>
      </c>
      <c r="S1120" t="s">
        <v>36</v>
      </c>
      <c r="T1120" s="4">
        <v>45775.647106481483</v>
      </c>
      <c r="U1120" t="s">
        <v>5278</v>
      </c>
    </row>
    <row r="1121" spans="1:21" x14ac:dyDescent="0.25">
      <c r="A1121">
        <v>847</v>
      </c>
      <c r="B1121" t="s">
        <v>36</v>
      </c>
      <c r="C1121" t="s">
        <v>3710</v>
      </c>
      <c r="D1121" t="s">
        <v>5271</v>
      </c>
      <c r="E1121" t="s">
        <v>5272</v>
      </c>
      <c r="F1121">
        <v>14701653</v>
      </c>
      <c r="G1121" t="s">
        <v>5360</v>
      </c>
      <c r="H1121" t="s">
        <v>5566</v>
      </c>
      <c r="I1121" t="s">
        <v>5276</v>
      </c>
      <c r="J1121" t="s">
        <v>5478</v>
      </c>
      <c r="K1121" t="s">
        <v>7942</v>
      </c>
      <c r="M1121" t="s">
        <v>36</v>
      </c>
      <c r="N1121" t="s">
        <v>36</v>
      </c>
      <c r="O1121" t="s">
        <v>36</v>
      </c>
      <c r="P1121" t="s">
        <v>36</v>
      </c>
      <c r="Q1121" t="s">
        <v>34</v>
      </c>
      <c r="R1121" t="s">
        <v>34</v>
      </c>
      <c r="S1121" t="s">
        <v>36</v>
      </c>
      <c r="T1121" s="4">
        <v>45673.417754629627</v>
      </c>
      <c r="U1121" t="s">
        <v>5278</v>
      </c>
    </row>
    <row r="1122" spans="1:21" x14ac:dyDescent="0.25">
      <c r="A1122">
        <v>847</v>
      </c>
      <c r="B1122" t="s">
        <v>36</v>
      </c>
      <c r="C1122" t="s">
        <v>3710</v>
      </c>
      <c r="D1122" t="s">
        <v>5271</v>
      </c>
      <c r="E1122" t="s">
        <v>5272</v>
      </c>
      <c r="F1122">
        <v>1020787696</v>
      </c>
      <c r="G1122" t="s">
        <v>5982</v>
      </c>
      <c r="H1122" t="s">
        <v>7943</v>
      </c>
      <c r="I1122" t="s">
        <v>5755</v>
      </c>
      <c r="J1122" t="s">
        <v>6345</v>
      </c>
      <c r="K1122" t="s">
        <v>7944</v>
      </c>
      <c r="L1122" t="s">
        <v>7945</v>
      </c>
      <c r="M1122" t="s">
        <v>36</v>
      </c>
      <c r="N1122" t="s">
        <v>36</v>
      </c>
      <c r="O1122" t="s">
        <v>36</v>
      </c>
      <c r="P1122" t="s">
        <v>36</v>
      </c>
      <c r="Q1122" t="s">
        <v>34</v>
      </c>
      <c r="R1122" t="s">
        <v>34</v>
      </c>
      <c r="S1122" t="s">
        <v>34</v>
      </c>
      <c r="T1122" s="4">
        <v>45674.995613425926</v>
      </c>
      <c r="U1122" t="s">
        <v>5278</v>
      </c>
    </row>
    <row r="1123" spans="1:21" x14ac:dyDescent="0.25">
      <c r="A1123">
        <v>847</v>
      </c>
      <c r="B1123" t="s">
        <v>36</v>
      </c>
      <c r="C1123" t="s">
        <v>3710</v>
      </c>
      <c r="D1123" t="s">
        <v>5271</v>
      </c>
      <c r="E1123" t="s">
        <v>5272</v>
      </c>
      <c r="F1123">
        <v>1113530560</v>
      </c>
      <c r="G1123" t="s">
        <v>5587</v>
      </c>
      <c r="H1123" t="s">
        <v>5515</v>
      </c>
      <c r="I1123" t="s">
        <v>5428</v>
      </c>
      <c r="K1123" t="s">
        <v>7946</v>
      </c>
      <c r="M1123" t="s">
        <v>36</v>
      </c>
      <c r="N1123" t="s">
        <v>36</v>
      </c>
      <c r="O1123" t="s">
        <v>36</v>
      </c>
      <c r="P1123" t="s">
        <v>36</v>
      </c>
      <c r="Q1123" t="s">
        <v>34</v>
      </c>
      <c r="R1123" t="s">
        <v>34</v>
      </c>
      <c r="S1123" t="s">
        <v>36</v>
      </c>
      <c r="T1123" s="4">
        <v>45754.523101851853</v>
      </c>
      <c r="U1123" t="s">
        <v>5278</v>
      </c>
    </row>
    <row r="1124" spans="1:21" x14ac:dyDescent="0.25">
      <c r="A1124">
        <v>847</v>
      </c>
      <c r="B1124" t="s">
        <v>36</v>
      </c>
      <c r="C1124" t="s">
        <v>3710</v>
      </c>
      <c r="D1124" t="s">
        <v>5271</v>
      </c>
      <c r="E1124" t="s">
        <v>5272</v>
      </c>
      <c r="F1124">
        <v>1113661315</v>
      </c>
      <c r="G1124" t="s">
        <v>5969</v>
      </c>
      <c r="H1124" t="s">
        <v>7947</v>
      </c>
      <c r="I1124" t="s">
        <v>5416</v>
      </c>
      <c r="K1124" t="s">
        <v>7948</v>
      </c>
      <c r="L1124" t="s">
        <v>7949</v>
      </c>
      <c r="M1124" t="s">
        <v>36</v>
      </c>
      <c r="N1124" t="s">
        <v>36</v>
      </c>
      <c r="O1124" t="s">
        <v>34</v>
      </c>
      <c r="P1124" t="s">
        <v>36</v>
      </c>
      <c r="Q1124" t="s">
        <v>34</v>
      </c>
      <c r="R1124" t="s">
        <v>34</v>
      </c>
      <c r="S1124" t="s">
        <v>36</v>
      </c>
      <c r="T1124" s="4">
        <v>45706.443564814814</v>
      </c>
      <c r="U1124" t="s">
        <v>5278</v>
      </c>
    </row>
    <row r="1125" spans="1:21" x14ac:dyDescent="0.25">
      <c r="A1125">
        <v>847</v>
      </c>
      <c r="B1125" t="s">
        <v>36</v>
      </c>
      <c r="C1125" t="s">
        <v>3710</v>
      </c>
      <c r="D1125" t="s">
        <v>5271</v>
      </c>
      <c r="E1125" t="s">
        <v>5272</v>
      </c>
      <c r="F1125">
        <v>94315365</v>
      </c>
      <c r="G1125" t="s">
        <v>5299</v>
      </c>
      <c r="H1125" t="s">
        <v>5299</v>
      </c>
      <c r="I1125" t="s">
        <v>5296</v>
      </c>
      <c r="J1125" t="s">
        <v>6276</v>
      </c>
      <c r="K1125" t="s">
        <v>7950</v>
      </c>
      <c r="L1125" t="s">
        <v>7950</v>
      </c>
      <c r="M1125" t="s">
        <v>36</v>
      </c>
      <c r="N1125" t="s">
        <v>34</v>
      </c>
      <c r="O1125" t="s">
        <v>34</v>
      </c>
      <c r="P1125" t="s">
        <v>36</v>
      </c>
      <c r="Q1125" t="s">
        <v>34</v>
      </c>
      <c r="R1125" t="s">
        <v>34</v>
      </c>
      <c r="S1125" t="s">
        <v>34</v>
      </c>
      <c r="T1125" s="4">
        <v>45678.418506944443</v>
      </c>
      <c r="U1125" t="s">
        <v>5419</v>
      </c>
    </row>
    <row r="1126" spans="1:21" x14ac:dyDescent="0.25">
      <c r="A1126">
        <v>847</v>
      </c>
      <c r="B1126" t="s">
        <v>36</v>
      </c>
      <c r="C1126" t="s">
        <v>3710</v>
      </c>
      <c r="D1126" t="s">
        <v>5271</v>
      </c>
      <c r="E1126" t="s">
        <v>5272</v>
      </c>
      <c r="F1126">
        <v>31485343</v>
      </c>
      <c r="G1126" t="s">
        <v>7951</v>
      </c>
      <c r="H1126" t="s">
        <v>7952</v>
      </c>
      <c r="I1126" t="s">
        <v>7953</v>
      </c>
      <c r="K1126" t="s">
        <v>7954</v>
      </c>
      <c r="L1126" t="s">
        <v>7955</v>
      </c>
      <c r="M1126" t="s">
        <v>36</v>
      </c>
      <c r="N1126" t="s">
        <v>36</v>
      </c>
      <c r="O1126" t="s">
        <v>36</v>
      </c>
      <c r="P1126" t="s">
        <v>36</v>
      </c>
      <c r="Q1126" t="s">
        <v>34</v>
      </c>
      <c r="R1126" t="s">
        <v>34</v>
      </c>
      <c r="S1126" t="s">
        <v>34</v>
      </c>
      <c r="T1126" s="4">
        <v>45726.85429398148</v>
      </c>
      <c r="U1126" t="s">
        <v>5346</v>
      </c>
    </row>
    <row r="1127" spans="1:21" x14ac:dyDescent="0.25">
      <c r="A1127">
        <v>847</v>
      </c>
      <c r="B1127" t="s">
        <v>36</v>
      </c>
      <c r="C1127" t="s">
        <v>3710</v>
      </c>
      <c r="D1127" t="s">
        <v>5271</v>
      </c>
      <c r="E1127" t="s">
        <v>5272</v>
      </c>
      <c r="F1127">
        <v>1113640059</v>
      </c>
      <c r="G1127" t="s">
        <v>5439</v>
      </c>
      <c r="H1127" t="s">
        <v>6292</v>
      </c>
      <c r="I1127" t="s">
        <v>5398</v>
      </c>
      <c r="J1127" t="s">
        <v>5561</v>
      </c>
      <c r="K1127" t="s">
        <v>7956</v>
      </c>
      <c r="L1127" t="s">
        <v>7956</v>
      </c>
      <c r="M1127" t="s">
        <v>34</v>
      </c>
      <c r="N1127" t="s">
        <v>36</v>
      </c>
      <c r="O1127" t="s">
        <v>36</v>
      </c>
      <c r="P1127" t="s">
        <v>36</v>
      </c>
      <c r="Q1127" t="s">
        <v>36</v>
      </c>
      <c r="R1127" t="s">
        <v>34</v>
      </c>
      <c r="S1127" t="s">
        <v>36</v>
      </c>
      <c r="T1127" s="4">
        <v>45701.719386574077</v>
      </c>
      <c r="U1127" t="s">
        <v>5278</v>
      </c>
    </row>
    <row r="1128" spans="1:21" x14ac:dyDescent="0.25">
      <c r="A1128">
        <v>847</v>
      </c>
      <c r="B1128" t="s">
        <v>36</v>
      </c>
      <c r="C1128" t="s">
        <v>3710</v>
      </c>
      <c r="D1128" t="s">
        <v>5271</v>
      </c>
      <c r="E1128" t="s">
        <v>5272</v>
      </c>
      <c r="F1128">
        <v>1113641467</v>
      </c>
      <c r="G1128" t="s">
        <v>5377</v>
      </c>
      <c r="H1128" t="s">
        <v>6888</v>
      </c>
      <c r="I1128" t="s">
        <v>5910</v>
      </c>
      <c r="J1128" t="s">
        <v>7528</v>
      </c>
      <c r="K1128" t="s">
        <v>7957</v>
      </c>
      <c r="M1128" t="s">
        <v>36</v>
      </c>
      <c r="N1128" t="s">
        <v>36</v>
      </c>
      <c r="O1128" t="s">
        <v>36</v>
      </c>
      <c r="P1128" t="s">
        <v>36</v>
      </c>
      <c r="Q1128" t="s">
        <v>34</v>
      </c>
      <c r="R1128" t="s">
        <v>34</v>
      </c>
      <c r="S1128" t="s">
        <v>36</v>
      </c>
      <c r="T1128" s="4">
        <v>45669.937511574077</v>
      </c>
      <c r="U1128" t="s">
        <v>5278</v>
      </c>
    </row>
    <row r="1129" spans="1:21" x14ac:dyDescent="0.25">
      <c r="A1129">
        <v>847</v>
      </c>
      <c r="B1129" t="s">
        <v>36</v>
      </c>
      <c r="C1129" t="s">
        <v>3710</v>
      </c>
      <c r="D1129" t="s">
        <v>5271</v>
      </c>
      <c r="E1129" t="s">
        <v>5272</v>
      </c>
      <c r="F1129">
        <v>1114813354</v>
      </c>
      <c r="G1129" t="s">
        <v>7958</v>
      </c>
      <c r="H1129" t="s">
        <v>7433</v>
      </c>
      <c r="I1129" t="s">
        <v>5312</v>
      </c>
      <c r="J1129" t="s">
        <v>5728</v>
      </c>
      <c r="K1129" t="s">
        <v>7959</v>
      </c>
      <c r="M1129" t="s">
        <v>36</v>
      </c>
      <c r="N1129" t="s">
        <v>36</v>
      </c>
      <c r="O1129" t="s">
        <v>36</v>
      </c>
      <c r="P1129" t="s">
        <v>36</v>
      </c>
      <c r="Q1129" t="s">
        <v>34</v>
      </c>
      <c r="R1129" t="s">
        <v>34</v>
      </c>
      <c r="S1129" t="s">
        <v>34</v>
      </c>
      <c r="T1129" s="4">
        <v>45670.40828703704</v>
      </c>
      <c r="U1129" t="s">
        <v>5309</v>
      </c>
    </row>
    <row r="1130" spans="1:21" x14ac:dyDescent="0.25">
      <c r="A1130">
        <v>847</v>
      </c>
      <c r="B1130" t="s">
        <v>36</v>
      </c>
      <c r="C1130" t="s">
        <v>3710</v>
      </c>
      <c r="D1130" t="s">
        <v>5271</v>
      </c>
      <c r="E1130" t="s">
        <v>5272</v>
      </c>
      <c r="F1130">
        <v>29658472</v>
      </c>
      <c r="G1130" t="s">
        <v>5586</v>
      </c>
      <c r="H1130" t="s">
        <v>6078</v>
      </c>
      <c r="I1130" t="s">
        <v>7960</v>
      </c>
      <c r="K1130" t="s">
        <v>7961</v>
      </c>
      <c r="M1130" t="s">
        <v>36</v>
      </c>
      <c r="N1130" t="s">
        <v>36</v>
      </c>
      <c r="O1130" t="s">
        <v>34</v>
      </c>
      <c r="P1130" t="s">
        <v>36</v>
      </c>
      <c r="Q1130" t="s">
        <v>34</v>
      </c>
      <c r="R1130" t="s">
        <v>34</v>
      </c>
      <c r="S1130" t="s">
        <v>34</v>
      </c>
      <c r="T1130" s="4">
        <v>45693.418854166666</v>
      </c>
      <c r="U1130" t="s">
        <v>5284</v>
      </c>
    </row>
    <row r="1131" spans="1:21" x14ac:dyDescent="0.25">
      <c r="A1131">
        <v>847</v>
      </c>
      <c r="B1131" t="s">
        <v>36</v>
      </c>
      <c r="C1131" t="s">
        <v>3710</v>
      </c>
      <c r="D1131" t="s">
        <v>5271</v>
      </c>
      <c r="E1131" t="s">
        <v>5272</v>
      </c>
      <c r="F1131">
        <v>16281023</v>
      </c>
      <c r="G1131" t="s">
        <v>5839</v>
      </c>
      <c r="H1131" t="s">
        <v>5380</v>
      </c>
      <c r="I1131" t="s">
        <v>5817</v>
      </c>
      <c r="J1131" t="s">
        <v>5956</v>
      </c>
      <c r="K1131" t="s">
        <v>7962</v>
      </c>
      <c r="L1131" t="s">
        <v>7962</v>
      </c>
      <c r="M1131" t="s">
        <v>36</v>
      </c>
      <c r="N1131" t="s">
        <v>36</v>
      </c>
      <c r="O1131" t="s">
        <v>36</v>
      </c>
      <c r="P1131" t="s">
        <v>36</v>
      </c>
      <c r="Q1131" t="s">
        <v>34</v>
      </c>
      <c r="R1131" t="s">
        <v>34</v>
      </c>
      <c r="S1131" t="s">
        <v>34</v>
      </c>
      <c r="T1131" s="4">
        <v>45718.508425925924</v>
      </c>
      <c r="U1131" t="s">
        <v>5309</v>
      </c>
    </row>
    <row r="1132" spans="1:21" x14ac:dyDescent="0.25">
      <c r="A1132">
        <v>847</v>
      </c>
      <c r="B1132" t="s">
        <v>36</v>
      </c>
      <c r="C1132" t="s">
        <v>3710</v>
      </c>
      <c r="D1132" t="s">
        <v>5271</v>
      </c>
      <c r="E1132" t="s">
        <v>5272</v>
      </c>
      <c r="F1132">
        <v>16280978</v>
      </c>
      <c r="G1132" t="s">
        <v>5552</v>
      </c>
      <c r="H1132" t="s">
        <v>7653</v>
      </c>
      <c r="I1132" t="s">
        <v>5399</v>
      </c>
      <c r="K1132" t="s">
        <v>7963</v>
      </c>
      <c r="M1132" t="s">
        <v>36</v>
      </c>
      <c r="N1132" t="s">
        <v>36</v>
      </c>
      <c r="O1132" t="s">
        <v>34</v>
      </c>
      <c r="P1132" t="s">
        <v>36</v>
      </c>
      <c r="Q1132" t="s">
        <v>34</v>
      </c>
      <c r="R1132" t="s">
        <v>34</v>
      </c>
      <c r="S1132" t="s">
        <v>34</v>
      </c>
      <c r="T1132" s="4">
        <v>45705.450567129628</v>
      </c>
      <c r="U1132" t="s">
        <v>5284</v>
      </c>
    </row>
    <row r="1133" spans="1:21" x14ac:dyDescent="0.25">
      <c r="A1133">
        <v>847</v>
      </c>
      <c r="B1133" t="s">
        <v>36</v>
      </c>
      <c r="C1133" t="s">
        <v>3710</v>
      </c>
      <c r="D1133" t="s">
        <v>5271</v>
      </c>
      <c r="E1133" t="s">
        <v>5272</v>
      </c>
      <c r="F1133">
        <v>52792182</v>
      </c>
      <c r="G1133" t="s">
        <v>7964</v>
      </c>
      <c r="H1133" t="s">
        <v>7965</v>
      </c>
      <c r="I1133" t="s">
        <v>7966</v>
      </c>
      <c r="J1133" t="s">
        <v>5318</v>
      </c>
      <c r="K1133" t="s">
        <v>7967</v>
      </c>
      <c r="M1133" t="s">
        <v>36</v>
      </c>
      <c r="N1133" t="s">
        <v>36</v>
      </c>
      <c r="O1133" t="s">
        <v>34</v>
      </c>
      <c r="P1133" t="s">
        <v>36</v>
      </c>
      <c r="Q1133" t="s">
        <v>34</v>
      </c>
      <c r="R1133" t="s">
        <v>34</v>
      </c>
      <c r="S1133" t="s">
        <v>34</v>
      </c>
      <c r="T1133" s="4">
        <v>45696.507581018515</v>
      </c>
      <c r="U1133" t="s">
        <v>5284</v>
      </c>
    </row>
    <row r="1134" spans="1:21" x14ac:dyDescent="0.25">
      <c r="A1134">
        <v>847</v>
      </c>
      <c r="B1134" t="s">
        <v>36</v>
      </c>
      <c r="C1134" t="s">
        <v>3710</v>
      </c>
      <c r="D1134" t="s">
        <v>5271</v>
      </c>
      <c r="E1134" t="s">
        <v>5272</v>
      </c>
      <c r="F1134">
        <v>66917085</v>
      </c>
      <c r="G1134" t="s">
        <v>7968</v>
      </c>
      <c r="H1134" t="s">
        <v>5565</v>
      </c>
      <c r="I1134" t="s">
        <v>7969</v>
      </c>
      <c r="J1134" t="s">
        <v>6488</v>
      </c>
      <c r="K1134" t="s">
        <v>7970</v>
      </c>
      <c r="M1134" t="s">
        <v>36</v>
      </c>
      <c r="N1134" t="s">
        <v>36</v>
      </c>
      <c r="O1134" t="s">
        <v>36</v>
      </c>
      <c r="P1134" t="s">
        <v>36</v>
      </c>
      <c r="Q1134" t="s">
        <v>36</v>
      </c>
      <c r="R1134" t="s">
        <v>34</v>
      </c>
      <c r="S1134" t="s">
        <v>36</v>
      </c>
      <c r="T1134" s="4">
        <v>45729.348541666666</v>
      </c>
      <c r="U1134" t="s">
        <v>5278</v>
      </c>
    </row>
    <row r="1135" spans="1:21" x14ac:dyDescent="0.25">
      <c r="A1135">
        <v>847</v>
      </c>
      <c r="B1135" t="s">
        <v>36</v>
      </c>
      <c r="C1135" t="s">
        <v>3710</v>
      </c>
      <c r="D1135" t="s">
        <v>5271</v>
      </c>
      <c r="E1135" t="s">
        <v>5272</v>
      </c>
      <c r="F1135">
        <v>80831080</v>
      </c>
      <c r="G1135" t="s">
        <v>7971</v>
      </c>
      <c r="H1135" t="s">
        <v>5863</v>
      </c>
      <c r="I1135" t="s">
        <v>6874</v>
      </c>
      <c r="J1135" t="s">
        <v>6809</v>
      </c>
      <c r="K1135" t="s">
        <v>7972</v>
      </c>
      <c r="M1135" t="s">
        <v>36</v>
      </c>
      <c r="N1135" t="s">
        <v>36</v>
      </c>
      <c r="O1135" t="s">
        <v>36</v>
      </c>
      <c r="P1135" t="s">
        <v>36</v>
      </c>
      <c r="Q1135" t="s">
        <v>34</v>
      </c>
      <c r="R1135" t="s">
        <v>34</v>
      </c>
      <c r="S1135" t="s">
        <v>34</v>
      </c>
      <c r="T1135" s="4">
        <v>45758.678993055553</v>
      </c>
      <c r="U1135" t="s">
        <v>5309</v>
      </c>
    </row>
    <row r="1136" spans="1:21" x14ac:dyDescent="0.25">
      <c r="A1136">
        <v>847</v>
      </c>
      <c r="B1136" t="s">
        <v>36</v>
      </c>
      <c r="C1136" t="s">
        <v>3710</v>
      </c>
      <c r="D1136" t="s">
        <v>5271</v>
      </c>
      <c r="E1136" t="s">
        <v>5272</v>
      </c>
      <c r="F1136">
        <v>1113537503</v>
      </c>
      <c r="G1136" t="s">
        <v>7973</v>
      </c>
      <c r="H1136" t="s">
        <v>7974</v>
      </c>
      <c r="I1136" t="s">
        <v>7975</v>
      </c>
      <c r="J1136" t="s">
        <v>7976</v>
      </c>
      <c r="K1136" t="s">
        <v>7977</v>
      </c>
      <c r="M1136" t="s">
        <v>36</v>
      </c>
      <c r="N1136" t="s">
        <v>36</v>
      </c>
      <c r="O1136" t="s">
        <v>36</v>
      </c>
      <c r="P1136" t="s">
        <v>36</v>
      </c>
      <c r="Q1136" t="s">
        <v>34</v>
      </c>
      <c r="R1136" t="s">
        <v>34</v>
      </c>
      <c r="S1136" t="s">
        <v>36</v>
      </c>
      <c r="T1136" s="4">
        <v>45684.522569444445</v>
      </c>
      <c r="U1136" t="s">
        <v>5278</v>
      </c>
    </row>
    <row r="1137" spans="1:21" x14ac:dyDescent="0.25">
      <c r="A1137">
        <v>847</v>
      </c>
      <c r="B1137" t="s">
        <v>36</v>
      </c>
      <c r="C1137" t="s">
        <v>3710</v>
      </c>
      <c r="D1137" t="s">
        <v>5271</v>
      </c>
      <c r="E1137" t="s">
        <v>5272</v>
      </c>
      <c r="F1137">
        <v>1020731681</v>
      </c>
      <c r="G1137" t="s">
        <v>5608</v>
      </c>
      <c r="H1137" t="s">
        <v>5538</v>
      </c>
      <c r="I1137" t="s">
        <v>5756</v>
      </c>
      <c r="J1137" t="s">
        <v>5405</v>
      </c>
      <c r="K1137" t="s">
        <v>7978</v>
      </c>
      <c r="M1137" t="s">
        <v>36</v>
      </c>
      <c r="N1137" t="s">
        <v>36</v>
      </c>
      <c r="O1137" t="s">
        <v>36</v>
      </c>
      <c r="P1137" t="s">
        <v>36</v>
      </c>
      <c r="Q1137" t="s">
        <v>34</v>
      </c>
      <c r="R1137" t="s">
        <v>34</v>
      </c>
      <c r="S1137" t="s">
        <v>34</v>
      </c>
      <c r="T1137" s="4">
        <v>45743.383530092593</v>
      </c>
      <c r="U1137" t="s">
        <v>5284</v>
      </c>
    </row>
    <row r="1138" spans="1:21" x14ac:dyDescent="0.25">
      <c r="A1138">
        <v>847</v>
      </c>
      <c r="B1138" t="s">
        <v>36</v>
      </c>
      <c r="C1138" t="s">
        <v>3710</v>
      </c>
      <c r="D1138" t="s">
        <v>5271</v>
      </c>
      <c r="E1138" t="s">
        <v>5272</v>
      </c>
      <c r="F1138">
        <v>1144067703</v>
      </c>
      <c r="G1138" t="s">
        <v>5273</v>
      </c>
      <c r="H1138" t="s">
        <v>5598</v>
      </c>
      <c r="I1138" t="s">
        <v>5276</v>
      </c>
      <c r="J1138" t="s">
        <v>5301</v>
      </c>
      <c r="K1138" t="s">
        <v>7979</v>
      </c>
      <c r="L1138" t="s">
        <v>7979</v>
      </c>
      <c r="M1138" t="s">
        <v>36</v>
      </c>
      <c r="N1138" t="s">
        <v>36</v>
      </c>
      <c r="O1138" t="s">
        <v>36</v>
      </c>
      <c r="P1138" t="s">
        <v>36</v>
      </c>
      <c r="Q1138" t="s">
        <v>34</v>
      </c>
      <c r="R1138" t="s">
        <v>34</v>
      </c>
      <c r="S1138" t="s">
        <v>34</v>
      </c>
      <c r="T1138" s="4">
        <v>45668.680138888885</v>
      </c>
      <c r="U1138" t="s">
        <v>5284</v>
      </c>
    </row>
    <row r="1139" spans="1:21" x14ac:dyDescent="0.25">
      <c r="A1139">
        <v>847</v>
      </c>
      <c r="B1139" t="s">
        <v>36</v>
      </c>
      <c r="C1139" t="s">
        <v>3710</v>
      </c>
      <c r="D1139" t="s">
        <v>5271</v>
      </c>
      <c r="E1139" t="s">
        <v>5272</v>
      </c>
      <c r="F1139">
        <v>14704736</v>
      </c>
      <c r="G1139" t="s">
        <v>6232</v>
      </c>
      <c r="H1139" t="s">
        <v>5286</v>
      </c>
      <c r="I1139" t="s">
        <v>5287</v>
      </c>
      <c r="J1139" t="s">
        <v>5381</v>
      </c>
      <c r="K1139" t="s">
        <v>7980</v>
      </c>
      <c r="M1139" t="s">
        <v>36</v>
      </c>
      <c r="N1139" t="s">
        <v>36</v>
      </c>
      <c r="O1139" t="s">
        <v>36</v>
      </c>
      <c r="P1139" t="s">
        <v>36</v>
      </c>
      <c r="Q1139" t="s">
        <v>34</v>
      </c>
      <c r="R1139" t="s">
        <v>34</v>
      </c>
      <c r="S1139" t="s">
        <v>34</v>
      </c>
      <c r="T1139" s="4">
        <v>45722.6253125</v>
      </c>
      <c r="U1139" t="s">
        <v>5278</v>
      </c>
    </row>
    <row r="1140" spans="1:21" x14ac:dyDescent="0.25">
      <c r="A1140">
        <v>847</v>
      </c>
      <c r="B1140" t="s">
        <v>36</v>
      </c>
      <c r="C1140" t="s">
        <v>3710</v>
      </c>
      <c r="D1140" t="s">
        <v>5271</v>
      </c>
      <c r="E1140" t="s">
        <v>5272</v>
      </c>
      <c r="F1140">
        <v>1113683075</v>
      </c>
      <c r="G1140" t="s">
        <v>5574</v>
      </c>
      <c r="H1140" t="s">
        <v>5591</v>
      </c>
      <c r="I1140" t="s">
        <v>6085</v>
      </c>
      <c r="J1140" t="s">
        <v>5801</v>
      </c>
      <c r="K1140" t="s">
        <v>7981</v>
      </c>
      <c r="M1140" t="s">
        <v>36</v>
      </c>
      <c r="N1140" t="s">
        <v>36</v>
      </c>
      <c r="O1140" t="s">
        <v>36</v>
      </c>
      <c r="P1140" t="s">
        <v>36</v>
      </c>
      <c r="Q1140" t="s">
        <v>34</v>
      </c>
      <c r="R1140" t="s">
        <v>34</v>
      </c>
      <c r="S1140" t="s">
        <v>34</v>
      </c>
      <c r="T1140" s="4">
        <v>45672.934027777781</v>
      </c>
      <c r="U1140" t="s">
        <v>5278</v>
      </c>
    </row>
    <row r="1141" spans="1:21" x14ac:dyDescent="0.25">
      <c r="A1141">
        <v>847</v>
      </c>
      <c r="B1141" t="s">
        <v>36</v>
      </c>
      <c r="C1141" t="s">
        <v>3710</v>
      </c>
      <c r="D1141" t="s">
        <v>5271</v>
      </c>
      <c r="E1141" t="s">
        <v>5272</v>
      </c>
      <c r="F1141">
        <v>1113681191</v>
      </c>
      <c r="G1141" t="s">
        <v>5552</v>
      </c>
      <c r="H1141" t="s">
        <v>5731</v>
      </c>
      <c r="I1141" t="s">
        <v>6643</v>
      </c>
      <c r="J1141" t="s">
        <v>5276</v>
      </c>
      <c r="K1141" t="s">
        <v>7982</v>
      </c>
      <c r="M1141" t="s">
        <v>34</v>
      </c>
      <c r="N1141" t="s">
        <v>36</v>
      </c>
      <c r="O1141" t="s">
        <v>36</v>
      </c>
      <c r="P1141" t="s">
        <v>36</v>
      </c>
      <c r="Q1141" t="s">
        <v>34</v>
      </c>
      <c r="R1141" t="s">
        <v>34</v>
      </c>
      <c r="S1141" t="s">
        <v>36</v>
      </c>
      <c r="T1141" s="4">
        <v>45769.471921296295</v>
      </c>
      <c r="U1141" t="s">
        <v>5278</v>
      </c>
    </row>
    <row r="1142" spans="1:21" x14ac:dyDescent="0.25">
      <c r="A1142">
        <v>847</v>
      </c>
      <c r="B1142" t="s">
        <v>36</v>
      </c>
      <c r="C1142" t="s">
        <v>3710</v>
      </c>
      <c r="D1142" t="s">
        <v>5271</v>
      </c>
      <c r="E1142" t="s">
        <v>5272</v>
      </c>
      <c r="F1142">
        <v>1010219365</v>
      </c>
      <c r="G1142" t="s">
        <v>5437</v>
      </c>
      <c r="H1142" t="s">
        <v>5311</v>
      </c>
      <c r="I1142" t="s">
        <v>7852</v>
      </c>
      <c r="J1142" t="s">
        <v>5760</v>
      </c>
      <c r="K1142" t="s">
        <v>7983</v>
      </c>
      <c r="L1142" t="s">
        <v>7984</v>
      </c>
      <c r="M1142" t="s">
        <v>36</v>
      </c>
      <c r="N1142" t="s">
        <v>36</v>
      </c>
      <c r="O1142" t="s">
        <v>34</v>
      </c>
      <c r="P1142" t="s">
        <v>36</v>
      </c>
      <c r="Q1142" t="s">
        <v>34</v>
      </c>
      <c r="R1142" t="s">
        <v>34</v>
      </c>
      <c r="S1142" t="s">
        <v>34</v>
      </c>
      <c r="T1142" s="4">
        <v>45756.514293981483</v>
      </c>
      <c r="U1142" t="s">
        <v>5284</v>
      </c>
    </row>
    <row r="1143" spans="1:21" x14ac:dyDescent="0.25">
      <c r="A1143">
        <v>847</v>
      </c>
      <c r="B1143" t="s">
        <v>36</v>
      </c>
      <c r="C1143" t="s">
        <v>3710</v>
      </c>
      <c r="D1143" t="s">
        <v>5271</v>
      </c>
      <c r="E1143" t="s">
        <v>5272</v>
      </c>
      <c r="F1143">
        <v>1113039401</v>
      </c>
      <c r="G1143" t="s">
        <v>5286</v>
      </c>
      <c r="H1143" t="s">
        <v>5974</v>
      </c>
      <c r="I1143" t="s">
        <v>5357</v>
      </c>
      <c r="J1143" t="s">
        <v>5287</v>
      </c>
      <c r="K1143" t="s">
        <v>7985</v>
      </c>
      <c r="L1143" t="s">
        <v>7986</v>
      </c>
      <c r="M1143" t="s">
        <v>36</v>
      </c>
      <c r="N1143" t="s">
        <v>36</v>
      </c>
      <c r="O1143" t="s">
        <v>36</v>
      </c>
      <c r="P1143" t="s">
        <v>36</v>
      </c>
      <c r="Q1143" t="s">
        <v>34</v>
      </c>
      <c r="R1143" t="s">
        <v>34</v>
      </c>
      <c r="S1143" t="s">
        <v>34</v>
      </c>
      <c r="T1143" s="4">
        <v>45735.630682870367</v>
      </c>
      <c r="U1143" t="s">
        <v>5284</v>
      </c>
    </row>
    <row r="1144" spans="1:21" x14ac:dyDescent="0.25">
      <c r="A1144">
        <v>847</v>
      </c>
      <c r="B1144" t="s">
        <v>36</v>
      </c>
      <c r="C1144" t="s">
        <v>3710</v>
      </c>
      <c r="D1144" t="s">
        <v>5271</v>
      </c>
      <c r="E1144" t="s">
        <v>5272</v>
      </c>
      <c r="F1144">
        <v>1010136221</v>
      </c>
      <c r="G1144" t="s">
        <v>6091</v>
      </c>
      <c r="H1144" t="s">
        <v>5658</v>
      </c>
      <c r="I1144" t="s">
        <v>5357</v>
      </c>
      <c r="J1144" t="s">
        <v>5580</v>
      </c>
      <c r="K1144" t="s">
        <v>7987</v>
      </c>
      <c r="L1144" t="s">
        <v>7987</v>
      </c>
      <c r="M1144" t="s">
        <v>36</v>
      </c>
      <c r="N1144" t="s">
        <v>36</v>
      </c>
      <c r="O1144" t="s">
        <v>34</v>
      </c>
      <c r="P1144" t="s">
        <v>36</v>
      </c>
      <c r="Q1144" t="s">
        <v>34</v>
      </c>
      <c r="R1144" t="s">
        <v>34</v>
      </c>
      <c r="S1144" t="s">
        <v>34</v>
      </c>
      <c r="T1144" s="4">
        <v>45717.47583333333</v>
      </c>
      <c r="U1144" t="s">
        <v>5309</v>
      </c>
    </row>
    <row r="1145" spans="1:21" x14ac:dyDescent="0.25">
      <c r="A1145">
        <v>847</v>
      </c>
      <c r="B1145" t="s">
        <v>36</v>
      </c>
      <c r="C1145" t="s">
        <v>3710</v>
      </c>
      <c r="D1145" t="s">
        <v>5271</v>
      </c>
      <c r="E1145" t="s">
        <v>5272</v>
      </c>
      <c r="F1145">
        <v>1059597831</v>
      </c>
      <c r="G1145" t="s">
        <v>7493</v>
      </c>
      <c r="H1145" t="s">
        <v>7493</v>
      </c>
      <c r="I1145" t="s">
        <v>5428</v>
      </c>
      <c r="J1145" t="s">
        <v>6488</v>
      </c>
      <c r="K1145" t="s">
        <v>7988</v>
      </c>
      <c r="M1145" t="s">
        <v>36</v>
      </c>
      <c r="N1145" t="s">
        <v>36</v>
      </c>
      <c r="O1145" t="s">
        <v>36</v>
      </c>
      <c r="P1145" t="s">
        <v>36</v>
      </c>
      <c r="Q1145" t="s">
        <v>34</v>
      </c>
      <c r="R1145" t="s">
        <v>34</v>
      </c>
      <c r="S1145" t="s">
        <v>34</v>
      </c>
      <c r="T1145" s="4">
        <v>45755.387673611112</v>
      </c>
      <c r="U1145" t="s">
        <v>5954</v>
      </c>
    </row>
    <row r="1146" spans="1:21" x14ac:dyDescent="0.25">
      <c r="A1146">
        <v>847</v>
      </c>
      <c r="B1146" t="s">
        <v>36</v>
      </c>
      <c r="C1146" t="s">
        <v>3710</v>
      </c>
      <c r="D1146" t="s">
        <v>5271</v>
      </c>
      <c r="E1146" t="s">
        <v>5272</v>
      </c>
      <c r="F1146">
        <v>16835738</v>
      </c>
      <c r="G1146" t="s">
        <v>7989</v>
      </c>
      <c r="H1146" t="s">
        <v>7990</v>
      </c>
      <c r="I1146" t="s">
        <v>7991</v>
      </c>
      <c r="J1146" t="s">
        <v>7992</v>
      </c>
      <c r="K1146" t="s">
        <v>7993</v>
      </c>
      <c r="M1146" t="s">
        <v>36</v>
      </c>
      <c r="N1146" t="s">
        <v>36</v>
      </c>
      <c r="O1146" t="s">
        <v>34</v>
      </c>
      <c r="P1146" t="s">
        <v>36</v>
      </c>
      <c r="Q1146" t="s">
        <v>34</v>
      </c>
      <c r="R1146" t="s">
        <v>34</v>
      </c>
      <c r="S1146" t="s">
        <v>36</v>
      </c>
      <c r="T1146" s="4">
        <v>45670.774918981479</v>
      </c>
      <c r="U1146" t="s">
        <v>5278</v>
      </c>
    </row>
    <row r="1147" spans="1:21" x14ac:dyDescent="0.25">
      <c r="A1147">
        <v>847</v>
      </c>
      <c r="B1147" t="s">
        <v>36</v>
      </c>
      <c r="C1147" t="s">
        <v>3710</v>
      </c>
      <c r="D1147" t="s">
        <v>5271</v>
      </c>
      <c r="E1147" t="s">
        <v>5272</v>
      </c>
      <c r="F1147">
        <v>1007852527</v>
      </c>
      <c r="G1147" t="s">
        <v>5922</v>
      </c>
      <c r="H1147" t="s">
        <v>6703</v>
      </c>
      <c r="I1147" t="s">
        <v>6822</v>
      </c>
      <c r="J1147" t="s">
        <v>6092</v>
      </c>
      <c r="K1147" t="s">
        <v>7994</v>
      </c>
      <c r="M1147" t="s">
        <v>36</v>
      </c>
      <c r="N1147" t="s">
        <v>36</v>
      </c>
      <c r="O1147" t="s">
        <v>34</v>
      </c>
      <c r="P1147" t="s">
        <v>36</v>
      </c>
      <c r="Q1147" t="s">
        <v>34</v>
      </c>
      <c r="R1147" t="s">
        <v>34</v>
      </c>
      <c r="S1147" t="s">
        <v>34</v>
      </c>
      <c r="T1147" s="4">
        <v>45707.409155092595</v>
      </c>
      <c r="U1147" t="s">
        <v>5284</v>
      </c>
    </row>
    <row r="1148" spans="1:21" x14ac:dyDescent="0.25">
      <c r="A1148">
        <v>847</v>
      </c>
      <c r="B1148" t="s">
        <v>36</v>
      </c>
      <c r="C1148" t="s">
        <v>3710</v>
      </c>
      <c r="D1148" t="s">
        <v>5271</v>
      </c>
      <c r="E1148" t="s">
        <v>5272</v>
      </c>
      <c r="F1148">
        <v>1114453952</v>
      </c>
      <c r="G1148" t="s">
        <v>6053</v>
      </c>
      <c r="H1148" t="s">
        <v>5496</v>
      </c>
      <c r="I1148" t="s">
        <v>5327</v>
      </c>
      <c r="J1148" t="s">
        <v>7928</v>
      </c>
      <c r="K1148" t="s">
        <v>7995</v>
      </c>
      <c r="M1148" t="s">
        <v>36</v>
      </c>
      <c r="N1148" t="s">
        <v>36</v>
      </c>
      <c r="O1148" t="s">
        <v>36</v>
      </c>
      <c r="P1148" t="s">
        <v>36</v>
      </c>
      <c r="Q1148" t="s">
        <v>34</v>
      </c>
      <c r="R1148" t="s">
        <v>34</v>
      </c>
      <c r="S1148" t="s">
        <v>34</v>
      </c>
      <c r="T1148" s="4">
        <v>45671.767881944441</v>
      </c>
      <c r="U1148" t="s">
        <v>5284</v>
      </c>
    </row>
    <row r="1149" spans="1:21" x14ac:dyDescent="0.25">
      <c r="A1149">
        <v>847</v>
      </c>
      <c r="B1149" t="s">
        <v>36</v>
      </c>
      <c r="C1149" t="s">
        <v>3710</v>
      </c>
      <c r="D1149" t="s">
        <v>5271</v>
      </c>
      <c r="E1149" t="s">
        <v>5272</v>
      </c>
      <c r="F1149">
        <v>16281034</v>
      </c>
      <c r="G1149" t="s">
        <v>5336</v>
      </c>
      <c r="H1149" t="s">
        <v>5450</v>
      </c>
      <c r="I1149" t="s">
        <v>5805</v>
      </c>
      <c r="J1149" t="s">
        <v>5307</v>
      </c>
      <c r="K1149" t="s">
        <v>7996</v>
      </c>
      <c r="L1149" t="s">
        <v>7996</v>
      </c>
      <c r="M1149" t="s">
        <v>36</v>
      </c>
      <c r="N1149" t="s">
        <v>36</v>
      </c>
      <c r="O1149" t="s">
        <v>36</v>
      </c>
      <c r="P1149" t="s">
        <v>36</v>
      </c>
      <c r="Q1149" t="s">
        <v>34</v>
      </c>
      <c r="R1149" t="s">
        <v>34</v>
      </c>
      <c r="S1149" t="s">
        <v>36</v>
      </c>
      <c r="T1149" s="4">
        <v>45750.445960648147</v>
      </c>
      <c r="U1149" t="s">
        <v>5309</v>
      </c>
    </row>
    <row r="1150" spans="1:21" x14ac:dyDescent="0.25">
      <c r="A1150">
        <v>847</v>
      </c>
      <c r="B1150" t="s">
        <v>36</v>
      </c>
      <c r="C1150" t="s">
        <v>3710</v>
      </c>
      <c r="D1150" t="s">
        <v>5271</v>
      </c>
      <c r="E1150" t="s">
        <v>5272</v>
      </c>
      <c r="F1150">
        <v>1113633617</v>
      </c>
      <c r="G1150" t="s">
        <v>5310</v>
      </c>
      <c r="H1150" t="s">
        <v>5360</v>
      </c>
      <c r="I1150" t="s">
        <v>5412</v>
      </c>
      <c r="J1150" t="s">
        <v>7997</v>
      </c>
      <c r="K1150" t="s">
        <v>7998</v>
      </c>
      <c r="L1150" t="s">
        <v>7999</v>
      </c>
      <c r="M1150" t="s">
        <v>36</v>
      </c>
      <c r="N1150" t="s">
        <v>36</v>
      </c>
      <c r="O1150" t="s">
        <v>34</v>
      </c>
      <c r="P1150" t="s">
        <v>36</v>
      </c>
      <c r="Q1150" t="s">
        <v>34</v>
      </c>
      <c r="R1150" t="s">
        <v>34</v>
      </c>
      <c r="S1150" t="s">
        <v>36</v>
      </c>
      <c r="T1150" s="4">
        <v>45706.466273148151</v>
      </c>
      <c r="U1150" t="s">
        <v>5278</v>
      </c>
    </row>
    <row r="1151" spans="1:21" x14ac:dyDescent="0.25">
      <c r="A1151">
        <v>847</v>
      </c>
      <c r="B1151" t="s">
        <v>36</v>
      </c>
      <c r="C1151" t="s">
        <v>3710</v>
      </c>
      <c r="D1151" t="s">
        <v>5271</v>
      </c>
      <c r="E1151" t="s">
        <v>5272</v>
      </c>
      <c r="F1151">
        <v>29664949</v>
      </c>
      <c r="G1151" t="s">
        <v>5565</v>
      </c>
      <c r="H1151" t="s">
        <v>5839</v>
      </c>
      <c r="I1151" t="s">
        <v>8000</v>
      </c>
      <c r="K1151" t="s">
        <v>8001</v>
      </c>
      <c r="L1151" t="s">
        <v>8001</v>
      </c>
      <c r="M1151" t="s">
        <v>36</v>
      </c>
      <c r="N1151" t="s">
        <v>34</v>
      </c>
      <c r="O1151" t="s">
        <v>36</v>
      </c>
      <c r="P1151" t="s">
        <v>36</v>
      </c>
      <c r="Q1151" t="s">
        <v>34</v>
      </c>
      <c r="R1151" t="s">
        <v>34</v>
      </c>
      <c r="S1151" t="s">
        <v>34</v>
      </c>
      <c r="T1151" s="4">
        <v>45776.420787037037</v>
      </c>
      <c r="U1151" t="s">
        <v>5419</v>
      </c>
    </row>
    <row r="1152" spans="1:21" x14ac:dyDescent="0.25">
      <c r="A1152">
        <v>847</v>
      </c>
      <c r="B1152" t="s">
        <v>36</v>
      </c>
      <c r="C1152" t="s">
        <v>3710</v>
      </c>
      <c r="D1152" t="s">
        <v>5271</v>
      </c>
      <c r="E1152" t="s">
        <v>5272</v>
      </c>
      <c r="F1152">
        <v>14704821</v>
      </c>
      <c r="G1152" t="s">
        <v>8002</v>
      </c>
      <c r="H1152" t="s">
        <v>5347</v>
      </c>
      <c r="I1152" t="s">
        <v>8003</v>
      </c>
      <c r="K1152" t="s">
        <v>8004</v>
      </c>
      <c r="M1152" t="s">
        <v>36</v>
      </c>
      <c r="N1152" t="s">
        <v>36</v>
      </c>
      <c r="O1152" t="s">
        <v>36</v>
      </c>
      <c r="P1152" t="s">
        <v>36</v>
      </c>
      <c r="Q1152" t="s">
        <v>34</v>
      </c>
      <c r="R1152" t="s">
        <v>34</v>
      </c>
      <c r="S1152" t="s">
        <v>34</v>
      </c>
      <c r="T1152" s="4">
        <v>45705.395486111112</v>
      </c>
      <c r="U1152" t="s">
        <v>5284</v>
      </c>
    </row>
    <row r="1153" spans="1:21" x14ac:dyDescent="0.25">
      <c r="A1153">
        <v>847</v>
      </c>
      <c r="B1153" t="s">
        <v>36</v>
      </c>
      <c r="C1153" t="s">
        <v>3710</v>
      </c>
      <c r="D1153" t="s">
        <v>5271</v>
      </c>
      <c r="E1153" t="s">
        <v>5272</v>
      </c>
      <c r="F1153">
        <v>1113644864</v>
      </c>
      <c r="G1153" t="s">
        <v>5356</v>
      </c>
      <c r="H1153" t="s">
        <v>8005</v>
      </c>
      <c r="I1153" t="s">
        <v>5276</v>
      </c>
      <c r="J1153" t="s">
        <v>5301</v>
      </c>
      <c r="K1153" t="s">
        <v>8006</v>
      </c>
      <c r="M1153" t="s">
        <v>36</v>
      </c>
      <c r="N1153" t="s">
        <v>36</v>
      </c>
      <c r="O1153" t="s">
        <v>36</v>
      </c>
      <c r="P1153" t="s">
        <v>36</v>
      </c>
      <c r="Q1153" t="s">
        <v>34</v>
      </c>
      <c r="R1153" t="s">
        <v>34</v>
      </c>
      <c r="S1153" t="s">
        <v>36</v>
      </c>
      <c r="T1153" s="4">
        <v>45691.703865740739</v>
      </c>
      <c r="U1153" t="s">
        <v>5346</v>
      </c>
    </row>
    <row r="1154" spans="1:21" x14ac:dyDescent="0.25">
      <c r="A1154">
        <v>847</v>
      </c>
      <c r="B1154" t="s">
        <v>36</v>
      </c>
      <c r="C1154" t="s">
        <v>3710</v>
      </c>
      <c r="D1154" t="s">
        <v>5271</v>
      </c>
      <c r="E1154" t="s">
        <v>5272</v>
      </c>
      <c r="F1154">
        <v>79627033</v>
      </c>
      <c r="G1154" t="s">
        <v>5371</v>
      </c>
      <c r="H1154" t="s">
        <v>5311</v>
      </c>
      <c r="I1154" t="s">
        <v>5735</v>
      </c>
      <c r="K1154" t="s">
        <v>8007</v>
      </c>
      <c r="L1154" t="s">
        <v>8007</v>
      </c>
      <c r="M1154" t="s">
        <v>36</v>
      </c>
      <c r="N1154" t="s">
        <v>36</v>
      </c>
      <c r="O1154" t="s">
        <v>36</v>
      </c>
      <c r="P1154" t="s">
        <v>36</v>
      </c>
      <c r="Q1154" t="s">
        <v>36</v>
      </c>
      <c r="R1154" t="s">
        <v>36</v>
      </c>
      <c r="S1154" t="s">
        <v>34</v>
      </c>
      <c r="T1154" s="4">
        <v>45671.846944444442</v>
      </c>
      <c r="U1154" t="s">
        <v>6454</v>
      </c>
    </row>
    <row r="1155" spans="1:21" x14ac:dyDescent="0.25">
      <c r="A1155">
        <v>847</v>
      </c>
      <c r="B1155" t="s">
        <v>36</v>
      </c>
      <c r="C1155" t="s">
        <v>3710</v>
      </c>
      <c r="D1155" t="s">
        <v>5271</v>
      </c>
      <c r="E1155" t="s">
        <v>5272</v>
      </c>
      <c r="F1155">
        <v>31168392</v>
      </c>
      <c r="G1155" t="s">
        <v>5552</v>
      </c>
      <c r="H1155" t="s">
        <v>6450</v>
      </c>
      <c r="I1155" t="s">
        <v>6638</v>
      </c>
      <c r="K1155" t="s">
        <v>8008</v>
      </c>
      <c r="L1155" t="s">
        <v>8009</v>
      </c>
      <c r="M1155" t="s">
        <v>36</v>
      </c>
      <c r="N1155" t="s">
        <v>36</v>
      </c>
      <c r="O1155" t="s">
        <v>36</v>
      </c>
      <c r="P1155" t="s">
        <v>36</v>
      </c>
      <c r="Q1155" t="s">
        <v>34</v>
      </c>
      <c r="R1155" t="s">
        <v>34</v>
      </c>
      <c r="S1155" t="s">
        <v>36</v>
      </c>
      <c r="T1155" s="4">
        <v>45665.717777777776</v>
      </c>
      <c r="U1155" t="s">
        <v>5278</v>
      </c>
    </row>
    <row r="1156" spans="1:21" x14ac:dyDescent="0.25">
      <c r="A1156">
        <v>847</v>
      </c>
      <c r="B1156" t="s">
        <v>36</v>
      </c>
      <c r="C1156" t="s">
        <v>3710</v>
      </c>
      <c r="D1156" t="s">
        <v>5271</v>
      </c>
      <c r="E1156" t="s">
        <v>5272</v>
      </c>
      <c r="F1156">
        <v>1144110860</v>
      </c>
      <c r="G1156" t="s">
        <v>5437</v>
      </c>
      <c r="H1156" t="s">
        <v>8010</v>
      </c>
      <c r="I1156" t="s">
        <v>5276</v>
      </c>
      <c r="J1156" t="s">
        <v>5478</v>
      </c>
      <c r="K1156" t="s">
        <v>8011</v>
      </c>
      <c r="L1156" t="s">
        <v>8011</v>
      </c>
      <c r="M1156" t="s">
        <v>34</v>
      </c>
      <c r="N1156" t="s">
        <v>36</v>
      </c>
      <c r="O1156" t="s">
        <v>36</v>
      </c>
      <c r="P1156" t="s">
        <v>34</v>
      </c>
      <c r="Q1156" t="s">
        <v>34</v>
      </c>
      <c r="R1156" t="s">
        <v>34</v>
      </c>
      <c r="S1156" t="s">
        <v>34</v>
      </c>
      <c r="T1156" s="4">
        <v>45756.996030092596</v>
      </c>
      <c r="U1156" t="s">
        <v>5284</v>
      </c>
    </row>
    <row r="1157" spans="1:21" x14ac:dyDescent="0.25">
      <c r="A1157">
        <v>847</v>
      </c>
      <c r="B1157" t="s">
        <v>36</v>
      </c>
      <c r="C1157" t="s">
        <v>3710</v>
      </c>
      <c r="D1157" t="s">
        <v>5271</v>
      </c>
      <c r="E1157" t="s">
        <v>5272</v>
      </c>
      <c r="F1157">
        <v>1113623659</v>
      </c>
      <c r="G1157" t="s">
        <v>6168</v>
      </c>
      <c r="H1157" t="s">
        <v>6110</v>
      </c>
      <c r="I1157" t="s">
        <v>6441</v>
      </c>
      <c r="K1157" t="s">
        <v>8012</v>
      </c>
      <c r="M1157" t="s">
        <v>36</v>
      </c>
      <c r="N1157" t="s">
        <v>36</v>
      </c>
      <c r="O1157" t="s">
        <v>36</v>
      </c>
      <c r="P1157" t="s">
        <v>36</v>
      </c>
      <c r="Q1157" t="s">
        <v>34</v>
      </c>
      <c r="R1157" t="s">
        <v>34</v>
      </c>
      <c r="S1157" t="s">
        <v>36</v>
      </c>
      <c r="T1157" s="4">
        <v>45678.370023148149</v>
      </c>
      <c r="U1157" t="s">
        <v>5278</v>
      </c>
    </row>
    <row r="1158" spans="1:21" x14ac:dyDescent="0.25">
      <c r="A1158">
        <v>847</v>
      </c>
      <c r="B1158" t="s">
        <v>36</v>
      </c>
      <c r="C1158" t="s">
        <v>3710</v>
      </c>
      <c r="D1158" t="s">
        <v>5271</v>
      </c>
      <c r="E1158" t="s">
        <v>5272</v>
      </c>
      <c r="F1158">
        <v>94064116</v>
      </c>
      <c r="G1158" t="s">
        <v>8013</v>
      </c>
      <c r="H1158" t="s">
        <v>6748</v>
      </c>
      <c r="I1158" t="s">
        <v>5307</v>
      </c>
      <c r="J1158" t="s">
        <v>6079</v>
      </c>
      <c r="K1158" t="s">
        <v>8014</v>
      </c>
      <c r="L1158" t="s">
        <v>8015</v>
      </c>
      <c r="M1158" t="s">
        <v>36</v>
      </c>
      <c r="N1158" t="s">
        <v>36</v>
      </c>
      <c r="O1158" t="s">
        <v>36</v>
      </c>
      <c r="P1158" t="s">
        <v>36</v>
      </c>
      <c r="Q1158" t="s">
        <v>34</v>
      </c>
      <c r="R1158" t="s">
        <v>34</v>
      </c>
      <c r="S1158" t="s">
        <v>34</v>
      </c>
      <c r="T1158" s="4">
        <v>45726.777511574073</v>
      </c>
      <c r="U1158" t="s">
        <v>5309</v>
      </c>
    </row>
    <row r="1159" spans="1:21" x14ac:dyDescent="0.25">
      <c r="A1159">
        <v>847</v>
      </c>
      <c r="B1159" t="s">
        <v>36</v>
      </c>
      <c r="C1159" t="s">
        <v>3710</v>
      </c>
      <c r="D1159" t="s">
        <v>5271</v>
      </c>
      <c r="E1159" t="s">
        <v>5272</v>
      </c>
      <c r="F1159">
        <v>16274735</v>
      </c>
      <c r="G1159" t="s">
        <v>5425</v>
      </c>
      <c r="H1159" t="s">
        <v>5627</v>
      </c>
      <c r="I1159" t="s">
        <v>7254</v>
      </c>
      <c r="K1159" t="s">
        <v>8016</v>
      </c>
      <c r="M1159" t="s">
        <v>36</v>
      </c>
      <c r="N1159" t="s">
        <v>36</v>
      </c>
      <c r="O1159" t="s">
        <v>34</v>
      </c>
      <c r="P1159" t="s">
        <v>36</v>
      </c>
      <c r="Q1159" t="s">
        <v>34</v>
      </c>
      <c r="R1159" t="s">
        <v>34</v>
      </c>
      <c r="S1159" t="s">
        <v>34</v>
      </c>
      <c r="T1159" s="4">
        <v>45720.405891203707</v>
      </c>
      <c r="U1159" t="s">
        <v>6650</v>
      </c>
    </row>
    <row r="1160" spans="1:21" x14ac:dyDescent="0.25">
      <c r="A1160">
        <v>847</v>
      </c>
      <c r="B1160" t="s">
        <v>36</v>
      </c>
      <c r="C1160" t="s">
        <v>3710</v>
      </c>
      <c r="D1160" t="s">
        <v>5271</v>
      </c>
      <c r="E1160" t="s">
        <v>5272</v>
      </c>
      <c r="F1160">
        <v>1113782745</v>
      </c>
      <c r="G1160" t="s">
        <v>5538</v>
      </c>
      <c r="H1160" t="s">
        <v>5658</v>
      </c>
      <c r="I1160" t="s">
        <v>5732</v>
      </c>
      <c r="J1160" t="s">
        <v>6117</v>
      </c>
      <c r="K1160" t="s">
        <v>8017</v>
      </c>
      <c r="M1160" t="s">
        <v>36</v>
      </c>
      <c r="N1160" t="s">
        <v>36</v>
      </c>
      <c r="O1160" t="s">
        <v>36</v>
      </c>
      <c r="P1160" t="s">
        <v>36</v>
      </c>
      <c r="Q1160" t="s">
        <v>34</v>
      </c>
      <c r="R1160" t="s">
        <v>34</v>
      </c>
      <c r="S1160" t="s">
        <v>34</v>
      </c>
      <c r="T1160" s="4">
        <v>45700.76939814815</v>
      </c>
      <c r="U1160" t="s">
        <v>5284</v>
      </c>
    </row>
    <row r="1161" spans="1:21" x14ac:dyDescent="0.25">
      <c r="A1161">
        <v>847</v>
      </c>
      <c r="B1161" t="s">
        <v>36</v>
      </c>
      <c r="C1161" t="s">
        <v>3710</v>
      </c>
      <c r="D1161" t="s">
        <v>5271</v>
      </c>
      <c r="E1161" t="s">
        <v>5272</v>
      </c>
      <c r="F1161">
        <v>1113666615</v>
      </c>
      <c r="G1161" t="s">
        <v>5330</v>
      </c>
      <c r="H1161" t="s">
        <v>5359</v>
      </c>
      <c r="I1161" t="s">
        <v>6626</v>
      </c>
      <c r="J1161" t="s">
        <v>5318</v>
      </c>
      <c r="K1161" t="s">
        <v>8018</v>
      </c>
      <c r="M1161" t="s">
        <v>36</v>
      </c>
      <c r="N1161" t="s">
        <v>36</v>
      </c>
      <c r="O1161" t="s">
        <v>36</v>
      </c>
      <c r="P1161" t="s">
        <v>36</v>
      </c>
      <c r="Q1161" t="s">
        <v>34</v>
      </c>
      <c r="R1161" t="s">
        <v>34</v>
      </c>
      <c r="S1161" t="s">
        <v>34</v>
      </c>
      <c r="T1161" s="4">
        <v>45706.566053240742</v>
      </c>
      <c r="U1161" t="s">
        <v>5309</v>
      </c>
    </row>
    <row r="1162" spans="1:21" x14ac:dyDescent="0.25">
      <c r="A1162">
        <v>847</v>
      </c>
      <c r="B1162" t="s">
        <v>36</v>
      </c>
      <c r="C1162" t="s">
        <v>3710</v>
      </c>
      <c r="D1162" t="s">
        <v>5271</v>
      </c>
      <c r="E1162" t="s">
        <v>5272</v>
      </c>
      <c r="F1162">
        <v>1007412723</v>
      </c>
      <c r="G1162" t="s">
        <v>8019</v>
      </c>
      <c r="H1162" t="s">
        <v>8020</v>
      </c>
      <c r="I1162" t="s">
        <v>8021</v>
      </c>
      <c r="K1162" t="s">
        <v>8022</v>
      </c>
      <c r="M1162" t="s">
        <v>36</v>
      </c>
      <c r="N1162" t="s">
        <v>36</v>
      </c>
      <c r="O1162" t="s">
        <v>36</v>
      </c>
      <c r="P1162" t="s">
        <v>36</v>
      </c>
      <c r="Q1162" t="s">
        <v>34</v>
      </c>
      <c r="R1162" t="s">
        <v>34</v>
      </c>
      <c r="S1162" t="s">
        <v>36</v>
      </c>
      <c r="T1162" s="4">
        <v>45674.707372685189</v>
      </c>
      <c r="U1162" t="s">
        <v>5278</v>
      </c>
    </row>
    <row r="1163" spans="1:21" x14ac:dyDescent="0.25">
      <c r="A1163">
        <v>847</v>
      </c>
      <c r="B1163" t="s">
        <v>36</v>
      </c>
      <c r="C1163" t="s">
        <v>3710</v>
      </c>
      <c r="D1163" t="s">
        <v>5271</v>
      </c>
      <c r="E1163" t="s">
        <v>5272</v>
      </c>
      <c r="F1163">
        <v>1114540285</v>
      </c>
      <c r="G1163" t="s">
        <v>8023</v>
      </c>
      <c r="H1163" t="s">
        <v>7843</v>
      </c>
      <c r="I1163" t="s">
        <v>5341</v>
      </c>
      <c r="J1163" t="s">
        <v>5498</v>
      </c>
      <c r="K1163" t="s">
        <v>8024</v>
      </c>
      <c r="L1163" t="s">
        <v>8024</v>
      </c>
      <c r="M1163" t="s">
        <v>36</v>
      </c>
      <c r="N1163" t="s">
        <v>36</v>
      </c>
      <c r="O1163" t="s">
        <v>34</v>
      </c>
      <c r="P1163" t="s">
        <v>36</v>
      </c>
      <c r="Q1163" t="s">
        <v>36</v>
      </c>
      <c r="R1163" t="s">
        <v>34</v>
      </c>
      <c r="S1163" t="s">
        <v>34</v>
      </c>
      <c r="T1163" s="4">
        <v>45694.698576388888</v>
      </c>
      <c r="U1163" t="s">
        <v>5284</v>
      </c>
    </row>
    <row r="1164" spans="1:21" x14ac:dyDescent="0.25">
      <c r="A1164">
        <v>847</v>
      </c>
      <c r="B1164" t="s">
        <v>36</v>
      </c>
      <c r="C1164" t="s">
        <v>3710</v>
      </c>
      <c r="D1164" t="s">
        <v>5271</v>
      </c>
      <c r="E1164" t="s">
        <v>5272</v>
      </c>
      <c r="F1164">
        <v>94528435</v>
      </c>
      <c r="G1164" t="s">
        <v>5570</v>
      </c>
      <c r="H1164" t="s">
        <v>8025</v>
      </c>
      <c r="I1164" t="s">
        <v>5357</v>
      </c>
      <c r="J1164" t="s">
        <v>7224</v>
      </c>
      <c r="K1164" t="s">
        <v>8026</v>
      </c>
      <c r="L1164" t="s">
        <v>8027</v>
      </c>
      <c r="M1164" t="s">
        <v>36</v>
      </c>
      <c r="N1164" t="s">
        <v>36</v>
      </c>
      <c r="O1164" t="s">
        <v>36</v>
      </c>
      <c r="P1164" t="s">
        <v>36</v>
      </c>
      <c r="Q1164" t="s">
        <v>36</v>
      </c>
      <c r="R1164" t="s">
        <v>34</v>
      </c>
      <c r="S1164" t="s">
        <v>34</v>
      </c>
      <c r="T1164" s="4">
        <v>45699.632361111115</v>
      </c>
      <c r="U1164" t="s">
        <v>5278</v>
      </c>
    </row>
    <row r="1165" spans="1:21" x14ac:dyDescent="0.25">
      <c r="A1165">
        <v>847</v>
      </c>
      <c r="B1165" t="s">
        <v>36</v>
      </c>
      <c r="C1165" t="s">
        <v>3710</v>
      </c>
      <c r="D1165" t="s">
        <v>5271</v>
      </c>
      <c r="E1165" t="s">
        <v>5272</v>
      </c>
      <c r="F1165">
        <v>1113632039</v>
      </c>
      <c r="G1165" t="s">
        <v>5711</v>
      </c>
      <c r="H1165" t="s">
        <v>7958</v>
      </c>
      <c r="I1165" t="s">
        <v>7117</v>
      </c>
      <c r="K1165" t="s">
        <v>8028</v>
      </c>
      <c r="M1165" t="s">
        <v>36</v>
      </c>
      <c r="N1165" t="s">
        <v>36</v>
      </c>
      <c r="O1165" t="s">
        <v>36</v>
      </c>
      <c r="P1165" t="s">
        <v>36</v>
      </c>
      <c r="Q1165" t="s">
        <v>34</v>
      </c>
      <c r="R1165" t="s">
        <v>34</v>
      </c>
      <c r="S1165" t="s">
        <v>36</v>
      </c>
      <c r="T1165" s="4">
        <v>45699.599386574075</v>
      </c>
      <c r="U1165" t="s">
        <v>5278</v>
      </c>
    </row>
    <row r="1166" spans="1:21" x14ac:dyDescent="0.25">
      <c r="A1166">
        <v>847</v>
      </c>
      <c r="B1166" t="s">
        <v>36</v>
      </c>
      <c r="C1166" t="s">
        <v>3710</v>
      </c>
      <c r="D1166" t="s">
        <v>5271</v>
      </c>
      <c r="E1166" t="s">
        <v>5272</v>
      </c>
      <c r="F1166">
        <v>1113635771</v>
      </c>
      <c r="G1166" t="s">
        <v>5426</v>
      </c>
      <c r="H1166" t="s">
        <v>8029</v>
      </c>
      <c r="I1166" t="s">
        <v>6101</v>
      </c>
      <c r="K1166" t="s">
        <v>8030</v>
      </c>
      <c r="M1166" t="s">
        <v>36</v>
      </c>
      <c r="N1166" t="s">
        <v>36</v>
      </c>
      <c r="O1166" t="s">
        <v>36</v>
      </c>
      <c r="P1166" t="s">
        <v>36</v>
      </c>
      <c r="Q1166" t="s">
        <v>34</v>
      </c>
      <c r="R1166" t="s">
        <v>34</v>
      </c>
      <c r="S1166" t="s">
        <v>34</v>
      </c>
      <c r="T1166" s="4">
        <v>45712.460162037038</v>
      </c>
      <c r="U1166" t="s">
        <v>5278</v>
      </c>
    </row>
    <row r="1167" spans="1:21" x14ac:dyDescent="0.25">
      <c r="A1167">
        <v>847</v>
      </c>
      <c r="B1167" t="s">
        <v>36</v>
      </c>
      <c r="C1167" t="s">
        <v>3710</v>
      </c>
      <c r="D1167" t="s">
        <v>5271</v>
      </c>
      <c r="E1167" t="s">
        <v>5272</v>
      </c>
      <c r="F1167">
        <v>72271173</v>
      </c>
      <c r="G1167" t="s">
        <v>8031</v>
      </c>
      <c r="H1167" t="s">
        <v>5326</v>
      </c>
      <c r="I1167" t="s">
        <v>5575</v>
      </c>
      <c r="J1167" t="s">
        <v>5276</v>
      </c>
      <c r="K1167" t="s">
        <v>8032</v>
      </c>
      <c r="M1167" t="s">
        <v>36</v>
      </c>
      <c r="N1167" t="s">
        <v>36</v>
      </c>
      <c r="O1167" t="s">
        <v>36</v>
      </c>
      <c r="P1167" t="s">
        <v>36</v>
      </c>
      <c r="Q1167" t="s">
        <v>34</v>
      </c>
      <c r="R1167" t="s">
        <v>34</v>
      </c>
      <c r="S1167" t="s">
        <v>36</v>
      </c>
      <c r="T1167" s="4">
        <v>45670.413263888891</v>
      </c>
      <c r="U1167" t="s">
        <v>5278</v>
      </c>
    </row>
    <row r="1168" spans="1:21" x14ac:dyDescent="0.25">
      <c r="A1168">
        <v>847</v>
      </c>
      <c r="B1168" t="s">
        <v>36</v>
      </c>
      <c r="C1168" t="s">
        <v>3710</v>
      </c>
      <c r="D1168" t="s">
        <v>5271</v>
      </c>
      <c r="E1168" t="s">
        <v>5272</v>
      </c>
      <c r="F1168">
        <v>1113635483</v>
      </c>
      <c r="G1168" t="s">
        <v>6788</v>
      </c>
      <c r="H1168" t="s">
        <v>7222</v>
      </c>
      <c r="I1168" t="s">
        <v>5447</v>
      </c>
      <c r="J1168" t="s">
        <v>5487</v>
      </c>
      <c r="K1168" t="s">
        <v>8033</v>
      </c>
      <c r="M1168" t="s">
        <v>36</v>
      </c>
      <c r="N1168" t="s">
        <v>36</v>
      </c>
      <c r="O1168" t="s">
        <v>36</v>
      </c>
      <c r="P1168" t="s">
        <v>36</v>
      </c>
      <c r="Q1168" t="s">
        <v>34</v>
      </c>
      <c r="R1168" t="s">
        <v>34</v>
      </c>
      <c r="S1168" t="s">
        <v>36</v>
      </c>
      <c r="T1168" s="4">
        <v>45775.477719907409</v>
      </c>
      <c r="U1168" t="s">
        <v>5278</v>
      </c>
    </row>
    <row r="1169" spans="1:21" x14ac:dyDescent="0.25">
      <c r="A1169">
        <v>847</v>
      </c>
      <c r="B1169" t="s">
        <v>36</v>
      </c>
      <c r="C1169" t="s">
        <v>3710</v>
      </c>
      <c r="D1169" t="s">
        <v>5271</v>
      </c>
      <c r="E1169" t="s">
        <v>5272</v>
      </c>
      <c r="F1169">
        <v>94273684</v>
      </c>
      <c r="G1169" t="s">
        <v>5986</v>
      </c>
      <c r="H1169" t="s">
        <v>5426</v>
      </c>
      <c r="I1169" t="s">
        <v>5307</v>
      </c>
      <c r="J1169" t="s">
        <v>5694</v>
      </c>
      <c r="K1169" t="s">
        <v>8034</v>
      </c>
      <c r="L1169" t="s">
        <v>8034</v>
      </c>
      <c r="M1169" t="s">
        <v>34</v>
      </c>
      <c r="N1169" t="s">
        <v>36</v>
      </c>
      <c r="O1169" t="s">
        <v>34</v>
      </c>
      <c r="P1169" t="s">
        <v>36</v>
      </c>
      <c r="Q1169" t="s">
        <v>34</v>
      </c>
      <c r="R1169" t="s">
        <v>34</v>
      </c>
      <c r="S1169" t="s">
        <v>34</v>
      </c>
      <c r="T1169" s="4">
        <v>45751.483703703707</v>
      </c>
      <c r="U1169" t="s">
        <v>5278</v>
      </c>
    </row>
    <row r="1170" spans="1:21" x14ac:dyDescent="0.25">
      <c r="A1170">
        <v>847</v>
      </c>
      <c r="B1170" t="s">
        <v>36</v>
      </c>
      <c r="C1170" t="s">
        <v>3710</v>
      </c>
      <c r="D1170" t="s">
        <v>5271</v>
      </c>
      <c r="E1170" t="s">
        <v>5272</v>
      </c>
      <c r="F1170">
        <v>1006325006</v>
      </c>
      <c r="G1170" t="s">
        <v>5579</v>
      </c>
      <c r="H1170" t="s">
        <v>5481</v>
      </c>
      <c r="I1170" t="s">
        <v>6121</v>
      </c>
      <c r="K1170" t="s">
        <v>8035</v>
      </c>
      <c r="L1170" t="s">
        <v>8036</v>
      </c>
      <c r="M1170" t="s">
        <v>36</v>
      </c>
      <c r="N1170" t="s">
        <v>36</v>
      </c>
      <c r="O1170" t="s">
        <v>36</v>
      </c>
      <c r="P1170" t="s">
        <v>36</v>
      </c>
      <c r="Q1170" t="s">
        <v>34</v>
      </c>
      <c r="R1170" t="s">
        <v>34</v>
      </c>
      <c r="S1170" t="s">
        <v>36</v>
      </c>
      <c r="T1170" s="4">
        <v>45743.332025462965</v>
      </c>
      <c r="U1170" t="s">
        <v>5278</v>
      </c>
    </row>
    <row r="1171" spans="1:21" x14ac:dyDescent="0.25">
      <c r="A1171">
        <v>847</v>
      </c>
      <c r="B1171" t="s">
        <v>36</v>
      </c>
      <c r="C1171" t="s">
        <v>3710</v>
      </c>
      <c r="D1171" t="s">
        <v>5271</v>
      </c>
      <c r="E1171" t="s">
        <v>5272</v>
      </c>
      <c r="F1171">
        <v>1151964563</v>
      </c>
      <c r="G1171" t="s">
        <v>5913</v>
      </c>
      <c r="H1171" t="s">
        <v>7289</v>
      </c>
      <c r="I1171" t="s">
        <v>5341</v>
      </c>
      <c r="J1171" t="s">
        <v>5344</v>
      </c>
      <c r="K1171" t="s">
        <v>8037</v>
      </c>
      <c r="L1171" t="s">
        <v>8037</v>
      </c>
      <c r="M1171" t="s">
        <v>36</v>
      </c>
      <c r="N1171" t="s">
        <v>36</v>
      </c>
      <c r="O1171" t="s">
        <v>36</v>
      </c>
      <c r="P1171" t="s">
        <v>36</v>
      </c>
      <c r="Q1171" t="s">
        <v>36</v>
      </c>
      <c r="R1171" t="s">
        <v>34</v>
      </c>
      <c r="S1171" t="s">
        <v>34</v>
      </c>
      <c r="T1171" s="4">
        <v>45695.640694444446</v>
      </c>
      <c r="U1171" t="s">
        <v>5284</v>
      </c>
    </row>
    <row r="1172" spans="1:21" x14ac:dyDescent="0.25">
      <c r="A1172">
        <v>847</v>
      </c>
      <c r="B1172" t="s">
        <v>36</v>
      </c>
      <c r="C1172" t="s">
        <v>3710</v>
      </c>
      <c r="D1172" t="s">
        <v>5271</v>
      </c>
      <c r="E1172" t="s">
        <v>5272</v>
      </c>
      <c r="F1172">
        <v>66863234</v>
      </c>
      <c r="G1172" t="s">
        <v>5326</v>
      </c>
      <c r="H1172" t="s">
        <v>6426</v>
      </c>
      <c r="I1172" t="s">
        <v>5880</v>
      </c>
      <c r="J1172" t="s">
        <v>5341</v>
      </c>
      <c r="K1172" t="s">
        <v>8038</v>
      </c>
      <c r="M1172" t="s">
        <v>36</v>
      </c>
      <c r="N1172" t="s">
        <v>36</v>
      </c>
      <c r="O1172" t="s">
        <v>36</v>
      </c>
      <c r="P1172" t="s">
        <v>36</v>
      </c>
      <c r="Q1172" t="s">
        <v>36</v>
      </c>
      <c r="R1172" t="s">
        <v>34</v>
      </c>
      <c r="S1172" t="s">
        <v>34</v>
      </c>
      <c r="T1172" s="4">
        <v>45726.414918981478</v>
      </c>
      <c r="U1172" t="s">
        <v>5309</v>
      </c>
    </row>
    <row r="1173" spans="1:21" x14ac:dyDescent="0.25">
      <c r="A1173">
        <v>847</v>
      </c>
      <c r="B1173" t="s">
        <v>36</v>
      </c>
      <c r="C1173" t="s">
        <v>3710</v>
      </c>
      <c r="D1173" t="s">
        <v>5271</v>
      </c>
      <c r="E1173" t="s">
        <v>5272</v>
      </c>
      <c r="F1173">
        <v>1144064875</v>
      </c>
      <c r="G1173" t="s">
        <v>6091</v>
      </c>
      <c r="H1173" t="s">
        <v>5339</v>
      </c>
      <c r="I1173" t="s">
        <v>6518</v>
      </c>
      <c r="J1173" t="s">
        <v>5690</v>
      </c>
      <c r="K1173" t="s">
        <v>8039</v>
      </c>
      <c r="M1173" t="s">
        <v>36</v>
      </c>
      <c r="N1173" t="s">
        <v>36</v>
      </c>
      <c r="O1173" t="s">
        <v>36</v>
      </c>
      <c r="P1173" t="s">
        <v>36</v>
      </c>
      <c r="Q1173" t="s">
        <v>34</v>
      </c>
      <c r="R1173" t="s">
        <v>34</v>
      </c>
      <c r="S1173" t="s">
        <v>36</v>
      </c>
      <c r="T1173" s="4">
        <v>45687.445405092592</v>
      </c>
      <c r="U1173" t="s">
        <v>5278</v>
      </c>
    </row>
    <row r="1174" spans="1:21" x14ac:dyDescent="0.25">
      <c r="A1174">
        <v>847</v>
      </c>
      <c r="B1174" t="s">
        <v>36</v>
      </c>
      <c r="C1174" t="s">
        <v>3710</v>
      </c>
      <c r="D1174" t="s">
        <v>5271</v>
      </c>
      <c r="E1174" t="s">
        <v>5272</v>
      </c>
      <c r="F1174">
        <v>1113621870</v>
      </c>
      <c r="G1174" t="s">
        <v>8040</v>
      </c>
      <c r="H1174" t="s">
        <v>5470</v>
      </c>
      <c r="I1174" t="s">
        <v>6957</v>
      </c>
      <c r="J1174" t="s">
        <v>5624</v>
      </c>
      <c r="K1174" t="s">
        <v>8041</v>
      </c>
      <c r="M1174" t="s">
        <v>36</v>
      </c>
      <c r="N1174" t="s">
        <v>36</v>
      </c>
      <c r="O1174" t="s">
        <v>34</v>
      </c>
      <c r="P1174" t="s">
        <v>36</v>
      </c>
      <c r="Q1174" t="s">
        <v>34</v>
      </c>
      <c r="R1174" t="s">
        <v>34</v>
      </c>
      <c r="S1174" t="s">
        <v>34</v>
      </c>
      <c r="T1174" s="4">
        <v>45692.444189814814</v>
      </c>
      <c r="U1174" t="s">
        <v>5284</v>
      </c>
    </row>
    <row r="1175" spans="1:21" x14ac:dyDescent="0.25">
      <c r="A1175">
        <v>847</v>
      </c>
      <c r="B1175" t="s">
        <v>36</v>
      </c>
      <c r="C1175" t="s">
        <v>3710</v>
      </c>
      <c r="D1175" t="s">
        <v>5271</v>
      </c>
      <c r="E1175" t="s">
        <v>5272</v>
      </c>
      <c r="F1175">
        <v>1006308697</v>
      </c>
      <c r="G1175" t="s">
        <v>6056</v>
      </c>
      <c r="H1175" t="s">
        <v>5711</v>
      </c>
      <c r="I1175" t="s">
        <v>5357</v>
      </c>
      <c r="J1175" t="s">
        <v>5462</v>
      </c>
      <c r="K1175" t="s">
        <v>8042</v>
      </c>
      <c r="M1175" t="s">
        <v>36</v>
      </c>
      <c r="N1175" t="s">
        <v>36</v>
      </c>
      <c r="O1175" t="s">
        <v>36</v>
      </c>
      <c r="P1175" t="s">
        <v>36</v>
      </c>
      <c r="Q1175" t="s">
        <v>34</v>
      </c>
      <c r="R1175" t="s">
        <v>34</v>
      </c>
      <c r="S1175" t="s">
        <v>34</v>
      </c>
      <c r="T1175" s="4">
        <v>45757.646145833336</v>
      </c>
      <c r="U1175" t="s">
        <v>5284</v>
      </c>
    </row>
    <row r="1176" spans="1:21" x14ac:dyDescent="0.25">
      <c r="A1176">
        <v>847</v>
      </c>
      <c r="B1176" t="s">
        <v>36</v>
      </c>
      <c r="C1176" t="s">
        <v>3710</v>
      </c>
      <c r="D1176" t="s">
        <v>5271</v>
      </c>
      <c r="E1176" t="s">
        <v>5272</v>
      </c>
      <c r="F1176">
        <v>6625708</v>
      </c>
      <c r="G1176" t="s">
        <v>5574</v>
      </c>
      <c r="H1176" t="s">
        <v>5552</v>
      </c>
      <c r="I1176" t="s">
        <v>5613</v>
      </c>
      <c r="J1176" t="s">
        <v>5276</v>
      </c>
      <c r="K1176" t="s">
        <v>8043</v>
      </c>
      <c r="M1176" t="s">
        <v>36</v>
      </c>
      <c r="N1176" t="s">
        <v>36</v>
      </c>
      <c r="O1176" t="s">
        <v>36</v>
      </c>
      <c r="P1176" t="s">
        <v>36</v>
      </c>
      <c r="Q1176" t="s">
        <v>34</v>
      </c>
      <c r="R1176" t="s">
        <v>34</v>
      </c>
      <c r="S1176" t="s">
        <v>34</v>
      </c>
      <c r="T1176" s="4">
        <v>45702.372395833336</v>
      </c>
      <c r="U1176" t="s">
        <v>5284</v>
      </c>
    </row>
    <row r="1177" spans="1:21" x14ac:dyDescent="0.25">
      <c r="A1177">
        <v>847</v>
      </c>
      <c r="B1177" t="s">
        <v>36</v>
      </c>
      <c r="C1177" t="s">
        <v>3710</v>
      </c>
      <c r="D1177" t="s">
        <v>5271</v>
      </c>
      <c r="E1177" t="s">
        <v>5272</v>
      </c>
      <c r="F1177">
        <v>1113640740</v>
      </c>
      <c r="G1177" t="s">
        <v>5684</v>
      </c>
      <c r="H1177" t="s">
        <v>5347</v>
      </c>
      <c r="I1177" t="s">
        <v>5824</v>
      </c>
      <c r="K1177" t="s">
        <v>8044</v>
      </c>
      <c r="M1177" t="s">
        <v>36</v>
      </c>
      <c r="N1177" t="s">
        <v>36</v>
      </c>
      <c r="O1177" t="s">
        <v>36</v>
      </c>
      <c r="P1177" t="s">
        <v>36</v>
      </c>
      <c r="Q1177" t="s">
        <v>34</v>
      </c>
      <c r="R1177" t="s">
        <v>34</v>
      </c>
      <c r="S1177" t="s">
        <v>36</v>
      </c>
      <c r="T1177" s="4">
        <v>45685.590451388889</v>
      </c>
      <c r="U1177" t="s">
        <v>5278</v>
      </c>
    </row>
    <row r="1178" spans="1:21" x14ac:dyDescent="0.25">
      <c r="A1178">
        <v>847</v>
      </c>
      <c r="B1178" t="s">
        <v>36</v>
      </c>
      <c r="C1178" t="s">
        <v>3710</v>
      </c>
      <c r="D1178" t="s">
        <v>5271</v>
      </c>
      <c r="E1178" t="s">
        <v>5272</v>
      </c>
      <c r="F1178">
        <v>14882256</v>
      </c>
      <c r="G1178" t="s">
        <v>5702</v>
      </c>
      <c r="H1178" t="s">
        <v>8045</v>
      </c>
      <c r="I1178" t="s">
        <v>5357</v>
      </c>
      <c r="J1178" t="s">
        <v>5296</v>
      </c>
      <c r="K1178" t="s">
        <v>8046</v>
      </c>
      <c r="L1178" t="s">
        <v>8047</v>
      </c>
      <c r="M1178" t="s">
        <v>36</v>
      </c>
      <c r="N1178" t="s">
        <v>36</v>
      </c>
      <c r="O1178" t="s">
        <v>36</v>
      </c>
      <c r="P1178" t="s">
        <v>36</v>
      </c>
      <c r="Q1178" t="s">
        <v>36</v>
      </c>
      <c r="R1178" t="s">
        <v>34</v>
      </c>
      <c r="S1178" t="s">
        <v>36</v>
      </c>
      <c r="T1178" s="4">
        <v>45709.805671296293</v>
      </c>
      <c r="U1178" t="s">
        <v>5278</v>
      </c>
    </row>
    <row r="1179" spans="1:21" x14ac:dyDescent="0.25">
      <c r="A1179">
        <v>847</v>
      </c>
      <c r="B1179" t="s">
        <v>36</v>
      </c>
      <c r="C1179" t="s">
        <v>3710</v>
      </c>
      <c r="D1179" t="s">
        <v>5271</v>
      </c>
      <c r="E1179" t="s">
        <v>5272</v>
      </c>
      <c r="F1179">
        <v>1113677662</v>
      </c>
      <c r="G1179" t="s">
        <v>8048</v>
      </c>
      <c r="H1179" t="s">
        <v>6256</v>
      </c>
      <c r="I1179" t="s">
        <v>5669</v>
      </c>
      <c r="J1179" t="s">
        <v>5276</v>
      </c>
      <c r="K1179" t="s">
        <v>8049</v>
      </c>
      <c r="M1179" t="s">
        <v>36</v>
      </c>
      <c r="N1179" t="s">
        <v>36</v>
      </c>
      <c r="O1179" t="s">
        <v>36</v>
      </c>
      <c r="P1179" t="s">
        <v>36</v>
      </c>
      <c r="Q1179" t="s">
        <v>34</v>
      </c>
      <c r="R1179" t="s">
        <v>34</v>
      </c>
      <c r="S1179" t="s">
        <v>34</v>
      </c>
      <c r="T1179" s="4">
        <v>45755.549409722225</v>
      </c>
      <c r="U1179" t="s">
        <v>5284</v>
      </c>
    </row>
    <row r="1180" spans="1:21" x14ac:dyDescent="0.25">
      <c r="A1180">
        <v>847</v>
      </c>
      <c r="B1180" t="s">
        <v>36</v>
      </c>
      <c r="C1180" t="s">
        <v>3710</v>
      </c>
      <c r="D1180" t="s">
        <v>5271</v>
      </c>
      <c r="E1180" t="s">
        <v>5272</v>
      </c>
      <c r="F1180">
        <v>1113656451</v>
      </c>
      <c r="G1180" t="s">
        <v>5658</v>
      </c>
      <c r="H1180" t="s">
        <v>6618</v>
      </c>
      <c r="I1180" t="s">
        <v>5475</v>
      </c>
      <c r="K1180" t="s">
        <v>8050</v>
      </c>
      <c r="M1180" t="s">
        <v>36</v>
      </c>
      <c r="N1180" t="s">
        <v>36</v>
      </c>
      <c r="O1180" t="s">
        <v>34</v>
      </c>
      <c r="P1180" t="s">
        <v>36</v>
      </c>
      <c r="Q1180" t="s">
        <v>34</v>
      </c>
      <c r="R1180" t="s">
        <v>34</v>
      </c>
      <c r="S1180" t="s">
        <v>36</v>
      </c>
      <c r="T1180" s="4">
        <v>45723.485462962963</v>
      </c>
      <c r="U1180" t="s">
        <v>5278</v>
      </c>
    </row>
    <row r="1181" spans="1:21" x14ac:dyDescent="0.25">
      <c r="A1181">
        <v>847</v>
      </c>
      <c r="B1181" t="s">
        <v>36</v>
      </c>
      <c r="C1181" t="s">
        <v>3710</v>
      </c>
      <c r="D1181" t="s">
        <v>5271</v>
      </c>
      <c r="E1181" t="s">
        <v>5272</v>
      </c>
      <c r="F1181">
        <v>76326399</v>
      </c>
      <c r="G1181" t="s">
        <v>6050</v>
      </c>
      <c r="H1181" t="s">
        <v>5538</v>
      </c>
      <c r="I1181" t="s">
        <v>6643</v>
      </c>
      <c r="J1181" t="s">
        <v>8051</v>
      </c>
      <c r="K1181" t="s">
        <v>8052</v>
      </c>
      <c r="M1181" t="s">
        <v>36</v>
      </c>
      <c r="N1181" t="s">
        <v>36</v>
      </c>
      <c r="O1181" t="s">
        <v>36</v>
      </c>
      <c r="P1181" t="s">
        <v>36</v>
      </c>
      <c r="Q1181" t="s">
        <v>34</v>
      </c>
      <c r="R1181" t="s">
        <v>34</v>
      </c>
      <c r="S1181" t="s">
        <v>36</v>
      </c>
      <c r="T1181" s="4">
        <v>45701.588483796295</v>
      </c>
      <c r="U1181" t="s">
        <v>5278</v>
      </c>
    </row>
    <row r="1182" spans="1:21" x14ac:dyDescent="0.25">
      <c r="A1182">
        <v>847</v>
      </c>
      <c r="B1182" t="s">
        <v>36</v>
      </c>
      <c r="C1182" t="s">
        <v>3710</v>
      </c>
      <c r="D1182" t="s">
        <v>5271</v>
      </c>
      <c r="E1182" t="s">
        <v>5272</v>
      </c>
      <c r="F1182">
        <v>16377378</v>
      </c>
      <c r="G1182" t="s">
        <v>5574</v>
      </c>
      <c r="H1182" t="s">
        <v>5439</v>
      </c>
      <c r="I1182" t="s">
        <v>6136</v>
      </c>
      <c r="J1182" t="s">
        <v>5276</v>
      </c>
      <c r="K1182" t="s">
        <v>8053</v>
      </c>
      <c r="L1182" t="s">
        <v>8054</v>
      </c>
      <c r="M1182" t="s">
        <v>36</v>
      </c>
      <c r="N1182" t="s">
        <v>36</v>
      </c>
      <c r="O1182" t="s">
        <v>36</v>
      </c>
      <c r="P1182" t="s">
        <v>36</v>
      </c>
      <c r="Q1182" t="s">
        <v>34</v>
      </c>
      <c r="R1182" t="s">
        <v>34</v>
      </c>
      <c r="S1182" t="s">
        <v>34</v>
      </c>
      <c r="T1182" s="4">
        <v>45697.71671296296</v>
      </c>
      <c r="U1182" t="s">
        <v>5278</v>
      </c>
    </row>
    <row r="1183" spans="1:21" x14ac:dyDescent="0.25">
      <c r="A1183">
        <v>847</v>
      </c>
      <c r="B1183" t="s">
        <v>36</v>
      </c>
      <c r="C1183" t="s">
        <v>3710</v>
      </c>
      <c r="D1183" t="s">
        <v>5271</v>
      </c>
      <c r="E1183" t="s">
        <v>5272</v>
      </c>
      <c r="F1183">
        <v>1115085153</v>
      </c>
      <c r="G1183" t="s">
        <v>5570</v>
      </c>
      <c r="H1183" t="s">
        <v>5565</v>
      </c>
      <c r="I1183" t="s">
        <v>5697</v>
      </c>
      <c r="K1183" t="s">
        <v>8055</v>
      </c>
      <c r="M1183" t="s">
        <v>36</v>
      </c>
      <c r="N1183" t="s">
        <v>36</v>
      </c>
      <c r="O1183" t="s">
        <v>36</v>
      </c>
      <c r="P1183" t="s">
        <v>36</v>
      </c>
      <c r="Q1183" t="s">
        <v>34</v>
      </c>
      <c r="R1183" t="s">
        <v>34</v>
      </c>
      <c r="S1183" t="s">
        <v>34</v>
      </c>
      <c r="T1183" s="4">
        <v>45719.519629629627</v>
      </c>
      <c r="U1183" t="s">
        <v>5278</v>
      </c>
    </row>
    <row r="1184" spans="1:21" x14ac:dyDescent="0.25">
      <c r="A1184">
        <v>847</v>
      </c>
      <c r="B1184" t="s">
        <v>36</v>
      </c>
      <c r="C1184" t="s">
        <v>3710</v>
      </c>
      <c r="D1184" t="s">
        <v>5271</v>
      </c>
      <c r="E1184" t="s">
        <v>5272</v>
      </c>
      <c r="F1184">
        <v>14700373</v>
      </c>
      <c r="G1184" t="s">
        <v>6412</v>
      </c>
      <c r="H1184" t="s">
        <v>5339</v>
      </c>
      <c r="I1184" t="s">
        <v>5613</v>
      </c>
      <c r="J1184" t="s">
        <v>6999</v>
      </c>
      <c r="K1184" t="s">
        <v>8056</v>
      </c>
      <c r="L1184" t="s">
        <v>8056</v>
      </c>
      <c r="M1184" t="s">
        <v>36</v>
      </c>
      <c r="N1184" t="s">
        <v>36</v>
      </c>
      <c r="O1184" t="s">
        <v>36</v>
      </c>
      <c r="P1184" t="s">
        <v>36</v>
      </c>
      <c r="Q1184" t="s">
        <v>34</v>
      </c>
      <c r="R1184" t="s">
        <v>34</v>
      </c>
      <c r="S1184" t="s">
        <v>36</v>
      </c>
      <c r="T1184" s="4">
        <v>45723.467997685184</v>
      </c>
      <c r="U1184" t="s">
        <v>5278</v>
      </c>
    </row>
    <row r="1185" spans="1:21" x14ac:dyDescent="0.25">
      <c r="A1185">
        <v>847</v>
      </c>
      <c r="B1185" t="s">
        <v>36</v>
      </c>
      <c r="C1185" t="s">
        <v>3710</v>
      </c>
      <c r="D1185" t="s">
        <v>5271</v>
      </c>
      <c r="E1185" t="s">
        <v>5272</v>
      </c>
      <c r="F1185">
        <v>14697298</v>
      </c>
      <c r="G1185" t="s">
        <v>5730</v>
      </c>
      <c r="H1185" t="s">
        <v>5658</v>
      </c>
      <c r="I1185" t="s">
        <v>5398</v>
      </c>
      <c r="J1185" t="s">
        <v>5768</v>
      </c>
      <c r="K1185" t="s">
        <v>8057</v>
      </c>
      <c r="L1185" t="s">
        <v>8057</v>
      </c>
      <c r="M1185" t="s">
        <v>36</v>
      </c>
      <c r="N1185" t="s">
        <v>36</v>
      </c>
      <c r="O1185" t="s">
        <v>36</v>
      </c>
      <c r="P1185" t="s">
        <v>36</v>
      </c>
      <c r="Q1185" t="s">
        <v>34</v>
      </c>
      <c r="R1185" t="s">
        <v>34</v>
      </c>
      <c r="S1185" t="s">
        <v>34</v>
      </c>
      <c r="T1185" s="4">
        <v>45670.449270833335</v>
      </c>
      <c r="U1185" t="s">
        <v>5309</v>
      </c>
    </row>
    <row r="1186" spans="1:21" x14ac:dyDescent="0.25">
      <c r="A1186">
        <v>847</v>
      </c>
      <c r="B1186" t="s">
        <v>36</v>
      </c>
      <c r="C1186" t="s">
        <v>3710</v>
      </c>
      <c r="D1186" t="s">
        <v>5271</v>
      </c>
      <c r="E1186" t="s">
        <v>5272</v>
      </c>
      <c r="F1186">
        <v>1113667106</v>
      </c>
      <c r="G1186" t="s">
        <v>8058</v>
      </c>
      <c r="H1186" t="s">
        <v>5310</v>
      </c>
      <c r="I1186" t="s">
        <v>5651</v>
      </c>
      <c r="K1186" t="s">
        <v>8059</v>
      </c>
      <c r="M1186" t="s">
        <v>34</v>
      </c>
      <c r="N1186" t="s">
        <v>36</v>
      </c>
      <c r="O1186" t="s">
        <v>34</v>
      </c>
      <c r="P1186" t="s">
        <v>36</v>
      </c>
      <c r="Q1186" t="s">
        <v>34</v>
      </c>
      <c r="R1186" t="s">
        <v>34</v>
      </c>
      <c r="S1186" t="s">
        <v>36</v>
      </c>
      <c r="T1186" s="4">
        <v>45754.630798611113</v>
      </c>
      <c r="U1186" t="s">
        <v>5278</v>
      </c>
    </row>
    <row r="1187" spans="1:21" x14ac:dyDescent="0.25">
      <c r="A1187">
        <v>847</v>
      </c>
      <c r="B1187" t="s">
        <v>36</v>
      </c>
      <c r="C1187" t="s">
        <v>3710</v>
      </c>
      <c r="D1187" t="s">
        <v>5271</v>
      </c>
      <c r="E1187" t="s">
        <v>5272</v>
      </c>
      <c r="F1187">
        <v>29685624</v>
      </c>
      <c r="G1187" t="s">
        <v>6755</v>
      </c>
      <c r="H1187" t="s">
        <v>6061</v>
      </c>
      <c r="I1187" t="s">
        <v>7307</v>
      </c>
      <c r="J1187" t="s">
        <v>5428</v>
      </c>
      <c r="K1187" t="s">
        <v>8060</v>
      </c>
      <c r="L1187" t="s">
        <v>8061</v>
      </c>
      <c r="M1187" t="s">
        <v>36</v>
      </c>
      <c r="N1187" t="s">
        <v>36</v>
      </c>
      <c r="O1187" t="s">
        <v>36</v>
      </c>
      <c r="P1187" t="s">
        <v>36</v>
      </c>
      <c r="Q1187" t="s">
        <v>34</v>
      </c>
      <c r="R1187" t="s">
        <v>34</v>
      </c>
      <c r="S1187" t="s">
        <v>34</v>
      </c>
      <c r="T1187" s="4">
        <v>45755.698819444442</v>
      </c>
      <c r="U1187" t="s">
        <v>5284</v>
      </c>
    </row>
    <row r="1188" spans="1:21" x14ac:dyDescent="0.25">
      <c r="A1188">
        <v>847</v>
      </c>
      <c r="B1188" t="s">
        <v>36</v>
      </c>
      <c r="C1188" t="s">
        <v>3710</v>
      </c>
      <c r="D1188" t="s">
        <v>5271</v>
      </c>
      <c r="E1188" t="s">
        <v>5272</v>
      </c>
      <c r="F1188">
        <v>94327764</v>
      </c>
      <c r="G1188" t="s">
        <v>5730</v>
      </c>
      <c r="H1188" t="s">
        <v>5658</v>
      </c>
      <c r="I1188" t="s">
        <v>6421</v>
      </c>
      <c r="J1188" t="s">
        <v>8062</v>
      </c>
      <c r="K1188" t="s">
        <v>8063</v>
      </c>
      <c r="L1188" t="s">
        <v>8063</v>
      </c>
      <c r="M1188" t="s">
        <v>36</v>
      </c>
      <c r="N1188" t="s">
        <v>36</v>
      </c>
      <c r="O1188" t="s">
        <v>34</v>
      </c>
      <c r="P1188" t="s">
        <v>36</v>
      </c>
      <c r="Q1188" t="s">
        <v>34</v>
      </c>
      <c r="R1188" t="s">
        <v>34</v>
      </c>
      <c r="S1188" t="s">
        <v>34</v>
      </c>
      <c r="T1188" s="4">
        <v>45671.767893518518</v>
      </c>
      <c r="U1188" t="s">
        <v>5284</v>
      </c>
    </row>
    <row r="1189" spans="1:21" x14ac:dyDescent="0.25">
      <c r="A1189">
        <v>847</v>
      </c>
      <c r="B1189" t="s">
        <v>36</v>
      </c>
      <c r="C1189" t="s">
        <v>3710</v>
      </c>
      <c r="D1189" t="s">
        <v>5271</v>
      </c>
      <c r="E1189" t="s">
        <v>5272</v>
      </c>
      <c r="F1189">
        <v>1085256592</v>
      </c>
      <c r="G1189" t="s">
        <v>6616</v>
      </c>
      <c r="H1189" t="s">
        <v>5348</v>
      </c>
      <c r="I1189" t="s">
        <v>5332</v>
      </c>
      <c r="K1189" t="s">
        <v>8064</v>
      </c>
      <c r="M1189" t="s">
        <v>36</v>
      </c>
      <c r="N1189" t="s">
        <v>36</v>
      </c>
      <c r="O1189" t="s">
        <v>36</v>
      </c>
      <c r="P1189" t="s">
        <v>36</v>
      </c>
      <c r="Q1189" t="s">
        <v>34</v>
      </c>
      <c r="R1189" t="s">
        <v>34</v>
      </c>
      <c r="S1189" t="s">
        <v>34</v>
      </c>
      <c r="T1189" s="4">
        <v>45751.683796296296</v>
      </c>
      <c r="U1189" t="s">
        <v>5309</v>
      </c>
    </row>
    <row r="1190" spans="1:21" x14ac:dyDescent="0.25">
      <c r="A1190">
        <v>847</v>
      </c>
      <c r="B1190" t="s">
        <v>36</v>
      </c>
      <c r="C1190" t="s">
        <v>3710</v>
      </c>
      <c r="D1190" t="s">
        <v>5271</v>
      </c>
      <c r="E1190" t="s">
        <v>5272</v>
      </c>
      <c r="F1190">
        <v>1113667532</v>
      </c>
      <c r="G1190" t="s">
        <v>8023</v>
      </c>
      <c r="H1190" t="s">
        <v>5742</v>
      </c>
      <c r="I1190" t="s">
        <v>5494</v>
      </c>
      <c r="J1190" t="s">
        <v>5341</v>
      </c>
      <c r="K1190" t="s">
        <v>8065</v>
      </c>
      <c r="M1190" t="s">
        <v>36</v>
      </c>
      <c r="N1190" t="s">
        <v>36</v>
      </c>
      <c r="O1190" t="s">
        <v>36</v>
      </c>
      <c r="P1190" t="s">
        <v>36</v>
      </c>
      <c r="Q1190" t="s">
        <v>34</v>
      </c>
      <c r="R1190" t="s">
        <v>34</v>
      </c>
      <c r="S1190" t="s">
        <v>34</v>
      </c>
      <c r="T1190" s="4">
        <v>45775.722395833334</v>
      </c>
      <c r="U1190" t="s">
        <v>5309</v>
      </c>
    </row>
    <row r="1191" spans="1:21" x14ac:dyDescent="0.25">
      <c r="A1191">
        <v>847</v>
      </c>
      <c r="B1191" t="s">
        <v>36</v>
      </c>
      <c r="C1191" t="s">
        <v>3710</v>
      </c>
      <c r="D1191" t="s">
        <v>5271</v>
      </c>
      <c r="E1191" t="s">
        <v>5272</v>
      </c>
      <c r="F1191">
        <v>6110906</v>
      </c>
      <c r="G1191" t="s">
        <v>5556</v>
      </c>
      <c r="I1191" t="s">
        <v>5368</v>
      </c>
      <c r="J1191" t="s">
        <v>5956</v>
      </c>
      <c r="K1191" t="s">
        <v>8066</v>
      </c>
      <c r="L1191" t="s">
        <v>8067</v>
      </c>
      <c r="M1191" t="s">
        <v>36</v>
      </c>
      <c r="N1191" t="s">
        <v>36</v>
      </c>
      <c r="O1191" t="s">
        <v>34</v>
      </c>
      <c r="P1191" t="s">
        <v>36</v>
      </c>
      <c r="Q1191" t="s">
        <v>34</v>
      </c>
      <c r="R1191" t="s">
        <v>34</v>
      </c>
      <c r="S1191" t="s">
        <v>34</v>
      </c>
      <c r="T1191" s="4">
        <v>45691.734710648147</v>
      </c>
      <c r="U1191" t="s">
        <v>5284</v>
      </c>
    </row>
    <row r="1192" spans="1:21" x14ac:dyDescent="0.25">
      <c r="A1192">
        <v>847</v>
      </c>
      <c r="B1192" t="s">
        <v>36</v>
      </c>
      <c r="C1192" t="s">
        <v>3710</v>
      </c>
      <c r="D1192" t="s">
        <v>5271</v>
      </c>
      <c r="E1192" t="s">
        <v>5272</v>
      </c>
      <c r="F1192">
        <v>86083895</v>
      </c>
      <c r="G1192" t="s">
        <v>5339</v>
      </c>
      <c r="H1192" t="s">
        <v>8068</v>
      </c>
      <c r="I1192" t="s">
        <v>5312</v>
      </c>
      <c r="J1192" t="s">
        <v>5276</v>
      </c>
      <c r="K1192" t="s">
        <v>8069</v>
      </c>
      <c r="L1192" t="s">
        <v>8069</v>
      </c>
      <c r="M1192" t="s">
        <v>36</v>
      </c>
      <c r="N1192" t="s">
        <v>36</v>
      </c>
      <c r="O1192" t="s">
        <v>36</v>
      </c>
      <c r="P1192" t="s">
        <v>36</v>
      </c>
      <c r="Q1192" t="s">
        <v>34</v>
      </c>
      <c r="R1192" t="s">
        <v>34</v>
      </c>
      <c r="S1192" t="s">
        <v>36</v>
      </c>
      <c r="T1192" s="4">
        <v>45692.444988425923</v>
      </c>
      <c r="U1192" t="s">
        <v>5278</v>
      </c>
    </row>
    <row r="1193" spans="1:21" x14ac:dyDescent="0.25">
      <c r="A1193">
        <v>847</v>
      </c>
      <c r="B1193" t="s">
        <v>36</v>
      </c>
      <c r="C1193" t="s">
        <v>3710</v>
      </c>
      <c r="D1193" t="s">
        <v>5271</v>
      </c>
      <c r="E1193" t="s">
        <v>5272</v>
      </c>
      <c r="F1193">
        <v>1113653929</v>
      </c>
      <c r="G1193" t="s">
        <v>5481</v>
      </c>
      <c r="H1193" t="s">
        <v>5397</v>
      </c>
      <c r="I1193" t="s">
        <v>5755</v>
      </c>
      <c r="K1193" t="s">
        <v>8070</v>
      </c>
      <c r="M1193" t="s">
        <v>36</v>
      </c>
      <c r="N1193" t="s">
        <v>36</v>
      </c>
      <c r="O1193" t="s">
        <v>36</v>
      </c>
      <c r="P1193" t="s">
        <v>36</v>
      </c>
      <c r="Q1193" t="s">
        <v>34</v>
      </c>
      <c r="R1193" t="s">
        <v>34</v>
      </c>
      <c r="S1193" t="s">
        <v>34</v>
      </c>
      <c r="T1193" s="4">
        <v>45684.780856481484</v>
      </c>
      <c r="U1193" t="s">
        <v>5346</v>
      </c>
    </row>
    <row r="1194" spans="1:21" x14ac:dyDescent="0.25">
      <c r="A1194">
        <v>847</v>
      </c>
      <c r="B1194" t="s">
        <v>36</v>
      </c>
      <c r="C1194" t="s">
        <v>3710</v>
      </c>
      <c r="D1194" t="s">
        <v>5271</v>
      </c>
      <c r="E1194" t="s">
        <v>5272</v>
      </c>
      <c r="F1194">
        <v>1120217096</v>
      </c>
      <c r="G1194" t="s">
        <v>8071</v>
      </c>
      <c r="H1194" t="s">
        <v>5594</v>
      </c>
      <c r="I1194" t="s">
        <v>7687</v>
      </c>
      <c r="J1194" t="s">
        <v>5806</v>
      </c>
      <c r="K1194" t="s">
        <v>8072</v>
      </c>
      <c r="M1194" t="s">
        <v>36</v>
      </c>
      <c r="N1194" t="s">
        <v>34</v>
      </c>
      <c r="O1194" t="s">
        <v>36</v>
      </c>
      <c r="P1194" t="s">
        <v>36</v>
      </c>
      <c r="Q1194" t="s">
        <v>36</v>
      </c>
      <c r="R1194" t="s">
        <v>34</v>
      </c>
      <c r="S1194" t="s">
        <v>34</v>
      </c>
      <c r="T1194" s="4">
        <v>45696.595567129632</v>
      </c>
      <c r="U1194" t="s">
        <v>5346</v>
      </c>
    </row>
    <row r="1195" spans="1:21" x14ac:dyDescent="0.25">
      <c r="A1195">
        <v>847</v>
      </c>
      <c r="B1195" t="s">
        <v>36</v>
      </c>
      <c r="C1195" t="s">
        <v>3710</v>
      </c>
      <c r="D1195" t="s">
        <v>5271</v>
      </c>
      <c r="E1195" t="s">
        <v>5272</v>
      </c>
      <c r="F1195">
        <v>1113647575</v>
      </c>
      <c r="G1195" t="s">
        <v>6352</v>
      </c>
      <c r="H1195" t="s">
        <v>8073</v>
      </c>
      <c r="I1195" t="s">
        <v>5760</v>
      </c>
      <c r="K1195" t="s">
        <v>8074</v>
      </c>
      <c r="M1195" t="s">
        <v>36</v>
      </c>
      <c r="N1195" t="s">
        <v>36</v>
      </c>
      <c r="O1195" t="s">
        <v>36</v>
      </c>
      <c r="P1195" t="s">
        <v>36</v>
      </c>
      <c r="Q1195" t="s">
        <v>34</v>
      </c>
      <c r="R1195" t="s">
        <v>34</v>
      </c>
      <c r="S1195" t="s">
        <v>36</v>
      </c>
      <c r="T1195" s="4">
        <v>45691.681481481479</v>
      </c>
      <c r="U1195" t="s">
        <v>5278</v>
      </c>
    </row>
    <row r="1196" spans="1:21" x14ac:dyDescent="0.25">
      <c r="A1196">
        <v>847</v>
      </c>
      <c r="B1196" t="s">
        <v>36</v>
      </c>
      <c r="C1196" t="s">
        <v>3710</v>
      </c>
      <c r="D1196" t="s">
        <v>5271</v>
      </c>
      <c r="E1196" t="s">
        <v>5272</v>
      </c>
      <c r="F1196">
        <v>1061703489</v>
      </c>
      <c r="G1196" t="s">
        <v>6922</v>
      </c>
      <c r="H1196" t="s">
        <v>5905</v>
      </c>
      <c r="I1196" t="s">
        <v>5405</v>
      </c>
      <c r="K1196" t="s">
        <v>8075</v>
      </c>
      <c r="L1196" t="s">
        <v>8076</v>
      </c>
      <c r="M1196" t="s">
        <v>36</v>
      </c>
      <c r="N1196" t="s">
        <v>36</v>
      </c>
      <c r="O1196" t="s">
        <v>36</v>
      </c>
      <c r="P1196" t="s">
        <v>36</v>
      </c>
      <c r="Q1196" t="s">
        <v>34</v>
      </c>
      <c r="R1196" t="s">
        <v>34</v>
      </c>
      <c r="S1196" t="s">
        <v>34</v>
      </c>
      <c r="T1196" s="4">
        <v>45724.510439814818</v>
      </c>
      <c r="U1196" t="s">
        <v>5346</v>
      </c>
    </row>
    <row r="1197" spans="1:21" x14ac:dyDescent="0.25">
      <c r="A1197">
        <v>847</v>
      </c>
      <c r="B1197" t="s">
        <v>36</v>
      </c>
      <c r="C1197" t="s">
        <v>3710</v>
      </c>
      <c r="D1197" t="s">
        <v>5271</v>
      </c>
      <c r="E1197" t="s">
        <v>5272</v>
      </c>
      <c r="F1197">
        <v>29346970</v>
      </c>
      <c r="G1197" t="s">
        <v>5430</v>
      </c>
      <c r="H1197" t="s">
        <v>5437</v>
      </c>
      <c r="I1197" t="s">
        <v>8077</v>
      </c>
      <c r="J1197" t="s">
        <v>5760</v>
      </c>
      <c r="K1197" t="s">
        <v>8078</v>
      </c>
      <c r="M1197" t="s">
        <v>36</v>
      </c>
      <c r="N1197" t="s">
        <v>36</v>
      </c>
      <c r="O1197" t="s">
        <v>36</v>
      </c>
      <c r="P1197" t="s">
        <v>36</v>
      </c>
      <c r="Q1197" t="s">
        <v>34</v>
      </c>
      <c r="R1197" t="s">
        <v>34</v>
      </c>
      <c r="S1197" t="s">
        <v>36</v>
      </c>
      <c r="T1197" s="4">
        <v>45718.981446759259</v>
      </c>
      <c r="U1197" t="s">
        <v>5278</v>
      </c>
    </row>
    <row r="1198" spans="1:21" x14ac:dyDescent="0.25">
      <c r="A1198">
        <v>847</v>
      </c>
      <c r="B1198" t="s">
        <v>36</v>
      </c>
      <c r="C1198" t="s">
        <v>3710</v>
      </c>
      <c r="D1198" t="s">
        <v>5271</v>
      </c>
      <c r="E1198" t="s">
        <v>5272</v>
      </c>
      <c r="F1198">
        <v>29684979</v>
      </c>
      <c r="G1198" t="s">
        <v>5490</v>
      </c>
      <c r="H1198" t="s">
        <v>7433</v>
      </c>
      <c r="I1198" t="s">
        <v>8079</v>
      </c>
      <c r="J1198" t="s">
        <v>8080</v>
      </c>
      <c r="K1198" t="s">
        <v>8081</v>
      </c>
      <c r="L1198" t="s">
        <v>8082</v>
      </c>
      <c r="M1198" t="s">
        <v>36</v>
      </c>
      <c r="N1198" t="s">
        <v>36</v>
      </c>
      <c r="O1198" t="s">
        <v>36</v>
      </c>
      <c r="P1198" t="s">
        <v>36</v>
      </c>
      <c r="Q1198" t="s">
        <v>34</v>
      </c>
      <c r="R1198" t="s">
        <v>34</v>
      </c>
      <c r="S1198" t="s">
        <v>36</v>
      </c>
      <c r="T1198" s="4">
        <v>45667.668692129628</v>
      </c>
      <c r="U1198" t="s">
        <v>5278</v>
      </c>
    </row>
    <row r="1199" spans="1:21" x14ac:dyDescent="0.25">
      <c r="A1199">
        <v>847</v>
      </c>
      <c r="B1199" t="s">
        <v>36</v>
      </c>
      <c r="C1199" t="s">
        <v>3710</v>
      </c>
      <c r="D1199" t="s">
        <v>5271</v>
      </c>
      <c r="E1199" t="s">
        <v>5272</v>
      </c>
      <c r="F1199">
        <v>1144036805</v>
      </c>
      <c r="G1199" t="s">
        <v>8083</v>
      </c>
      <c r="H1199" t="s">
        <v>5315</v>
      </c>
      <c r="I1199" t="s">
        <v>5357</v>
      </c>
      <c r="J1199" t="s">
        <v>5287</v>
      </c>
      <c r="K1199" t="s">
        <v>8084</v>
      </c>
      <c r="M1199" t="s">
        <v>36</v>
      </c>
      <c r="N1199" t="s">
        <v>36</v>
      </c>
      <c r="O1199" t="s">
        <v>36</v>
      </c>
      <c r="P1199" t="s">
        <v>36</v>
      </c>
      <c r="Q1199" t="s">
        <v>34</v>
      </c>
      <c r="R1199" t="s">
        <v>34</v>
      </c>
      <c r="S1199" t="s">
        <v>36</v>
      </c>
      <c r="T1199" s="4">
        <v>45700.440717592595</v>
      </c>
      <c r="U1199" t="s">
        <v>5278</v>
      </c>
    </row>
    <row r="1200" spans="1:21" x14ac:dyDescent="0.25">
      <c r="A1200">
        <v>847</v>
      </c>
      <c r="B1200" t="s">
        <v>36</v>
      </c>
      <c r="C1200" t="s">
        <v>3710</v>
      </c>
      <c r="D1200" t="s">
        <v>5271</v>
      </c>
      <c r="E1200" t="s">
        <v>5272</v>
      </c>
      <c r="F1200">
        <v>1113685302</v>
      </c>
      <c r="G1200" t="s">
        <v>5739</v>
      </c>
      <c r="H1200" t="s">
        <v>5591</v>
      </c>
      <c r="I1200" t="s">
        <v>5755</v>
      </c>
      <c r="J1200" t="s">
        <v>5498</v>
      </c>
      <c r="K1200" t="s">
        <v>8085</v>
      </c>
      <c r="M1200" t="s">
        <v>36</v>
      </c>
      <c r="N1200" t="s">
        <v>36</v>
      </c>
      <c r="O1200" t="s">
        <v>36</v>
      </c>
      <c r="P1200" t="s">
        <v>36</v>
      </c>
      <c r="Q1200" t="s">
        <v>34</v>
      </c>
      <c r="R1200" t="s">
        <v>34</v>
      </c>
      <c r="S1200" t="s">
        <v>36</v>
      </c>
      <c r="T1200" s="4">
        <v>45691.393275462964</v>
      </c>
      <c r="U1200" t="s">
        <v>5309</v>
      </c>
    </row>
    <row r="1201" spans="1:21" x14ac:dyDescent="0.25">
      <c r="A1201">
        <v>847</v>
      </c>
      <c r="B1201" t="s">
        <v>36</v>
      </c>
      <c r="C1201" t="s">
        <v>3710</v>
      </c>
      <c r="D1201" t="s">
        <v>5271</v>
      </c>
      <c r="E1201" t="s">
        <v>5272</v>
      </c>
      <c r="F1201">
        <v>31484260</v>
      </c>
      <c r="G1201" t="s">
        <v>5484</v>
      </c>
      <c r="H1201" t="s">
        <v>5884</v>
      </c>
      <c r="I1201" t="s">
        <v>5413</v>
      </c>
      <c r="J1201" t="s">
        <v>5498</v>
      </c>
      <c r="K1201" t="s">
        <v>8086</v>
      </c>
      <c r="M1201" t="s">
        <v>36</v>
      </c>
      <c r="N1201" t="s">
        <v>36</v>
      </c>
      <c r="O1201" t="s">
        <v>36</v>
      </c>
      <c r="P1201" t="s">
        <v>36</v>
      </c>
      <c r="Q1201" t="s">
        <v>34</v>
      </c>
      <c r="R1201" t="s">
        <v>34</v>
      </c>
      <c r="S1201" t="s">
        <v>36</v>
      </c>
      <c r="T1201" s="4">
        <v>45670.816238425927</v>
      </c>
      <c r="U1201" t="s">
        <v>5278</v>
      </c>
    </row>
    <row r="1202" spans="1:21" x14ac:dyDescent="0.25">
      <c r="A1202">
        <v>847</v>
      </c>
      <c r="B1202" t="s">
        <v>36</v>
      </c>
      <c r="C1202" t="s">
        <v>3710</v>
      </c>
      <c r="D1202" t="s">
        <v>5271</v>
      </c>
      <c r="E1202" t="s">
        <v>5272</v>
      </c>
      <c r="F1202">
        <v>16265426</v>
      </c>
      <c r="G1202" t="s">
        <v>5310</v>
      </c>
      <c r="H1202" t="s">
        <v>5393</v>
      </c>
      <c r="I1202" t="s">
        <v>5503</v>
      </c>
      <c r="K1202" t="s">
        <v>8087</v>
      </c>
      <c r="L1202" t="s">
        <v>8087</v>
      </c>
      <c r="M1202" t="s">
        <v>36</v>
      </c>
      <c r="N1202" t="s">
        <v>36</v>
      </c>
      <c r="O1202" t="s">
        <v>36</v>
      </c>
      <c r="P1202" t="s">
        <v>36</v>
      </c>
      <c r="Q1202" t="s">
        <v>34</v>
      </c>
      <c r="R1202" t="s">
        <v>34</v>
      </c>
      <c r="S1202" t="s">
        <v>36</v>
      </c>
      <c r="T1202" s="4">
        <v>45712.508125</v>
      </c>
      <c r="U1202" t="s">
        <v>5278</v>
      </c>
    </row>
    <row r="1203" spans="1:21" x14ac:dyDescent="0.25">
      <c r="A1203">
        <v>847</v>
      </c>
      <c r="B1203" t="s">
        <v>36</v>
      </c>
      <c r="C1203" t="s">
        <v>3710</v>
      </c>
      <c r="D1203" t="s">
        <v>5271</v>
      </c>
      <c r="E1203" t="s">
        <v>5272</v>
      </c>
      <c r="F1203">
        <v>14699720</v>
      </c>
      <c r="G1203" t="s">
        <v>5922</v>
      </c>
      <c r="I1203" t="s">
        <v>8088</v>
      </c>
      <c r="K1203" t="s">
        <v>8089</v>
      </c>
      <c r="L1203" t="s">
        <v>8089</v>
      </c>
      <c r="M1203" t="s">
        <v>36</v>
      </c>
      <c r="N1203" t="s">
        <v>36</v>
      </c>
      <c r="O1203" t="s">
        <v>36</v>
      </c>
      <c r="P1203" t="s">
        <v>36</v>
      </c>
      <c r="Q1203" t="s">
        <v>34</v>
      </c>
      <c r="R1203" t="s">
        <v>34</v>
      </c>
      <c r="S1203" t="s">
        <v>36</v>
      </c>
      <c r="T1203" s="4">
        <v>45761.629837962966</v>
      </c>
      <c r="U1203" t="s">
        <v>5278</v>
      </c>
    </row>
    <row r="1204" spans="1:21" x14ac:dyDescent="0.25">
      <c r="A1204">
        <v>847</v>
      </c>
      <c r="B1204" t="s">
        <v>36</v>
      </c>
      <c r="C1204" t="s">
        <v>3710</v>
      </c>
      <c r="D1204" t="s">
        <v>5271</v>
      </c>
      <c r="E1204" t="s">
        <v>5272</v>
      </c>
      <c r="F1204">
        <v>94313123</v>
      </c>
      <c r="G1204" t="s">
        <v>8090</v>
      </c>
      <c r="H1204" t="s">
        <v>5360</v>
      </c>
      <c r="I1204" t="s">
        <v>6805</v>
      </c>
      <c r="K1204" t="s">
        <v>8091</v>
      </c>
      <c r="M1204" t="s">
        <v>36</v>
      </c>
      <c r="N1204" t="s">
        <v>36</v>
      </c>
      <c r="O1204" t="s">
        <v>36</v>
      </c>
      <c r="P1204" t="s">
        <v>36</v>
      </c>
      <c r="Q1204" t="s">
        <v>34</v>
      </c>
      <c r="R1204" t="s">
        <v>34</v>
      </c>
      <c r="S1204" t="s">
        <v>34</v>
      </c>
      <c r="T1204" s="4">
        <v>45726.35738425926</v>
      </c>
      <c r="U1204" t="s">
        <v>5278</v>
      </c>
    </row>
    <row r="1205" spans="1:21" x14ac:dyDescent="0.25">
      <c r="A1205">
        <v>847</v>
      </c>
      <c r="B1205" t="s">
        <v>36</v>
      </c>
      <c r="C1205" t="s">
        <v>3710</v>
      </c>
      <c r="D1205" t="s">
        <v>5271</v>
      </c>
      <c r="E1205" t="s">
        <v>5272</v>
      </c>
      <c r="F1205">
        <v>6391541</v>
      </c>
      <c r="G1205" t="s">
        <v>6425</v>
      </c>
      <c r="H1205" t="s">
        <v>5331</v>
      </c>
      <c r="I1205" t="s">
        <v>8092</v>
      </c>
      <c r="K1205" t="s">
        <v>8093</v>
      </c>
      <c r="M1205" t="s">
        <v>36</v>
      </c>
      <c r="N1205" t="s">
        <v>36</v>
      </c>
      <c r="O1205" t="s">
        <v>36</v>
      </c>
      <c r="P1205" t="s">
        <v>36</v>
      </c>
      <c r="Q1205" t="s">
        <v>34</v>
      </c>
      <c r="R1205" t="s">
        <v>34</v>
      </c>
      <c r="S1205" t="s">
        <v>36</v>
      </c>
      <c r="T1205" s="4">
        <v>45715.495127314818</v>
      </c>
      <c r="U1205" t="s">
        <v>5309</v>
      </c>
    </row>
    <row r="1206" spans="1:21" x14ac:dyDescent="0.25">
      <c r="A1206">
        <v>847</v>
      </c>
      <c r="B1206" t="s">
        <v>36</v>
      </c>
      <c r="C1206" t="s">
        <v>3710</v>
      </c>
      <c r="D1206" t="s">
        <v>5271</v>
      </c>
      <c r="E1206" t="s">
        <v>5272</v>
      </c>
      <c r="F1206">
        <v>94308369</v>
      </c>
      <c r="G1206" t="s">
        <v>7912</v>
      </c>
      <c r="H1206" t="s">
        <v>5426</v>
      </c>
      <c r="I1206" t="s">
        <v>8094</v>
      </c>
      <c r="K1206" t="s">
        <v>8095</v>
      </c>
      <c r="M1206" t="s">
        <v>36</v>
      </c>
      <c r="N1206" t="s">
        <v>36</v>
      </c>
      <c r="O1206" t="s">
        <v>36</v>
      </c>
      <c r="P1206" t="s">
        <v>36</v>
      </c>
      <c r="Q1206" t="s">
        <v>36</v>
      </c>
      <c r="R1206" t="s">
        <v>34</v>
      </c>
      <c r="S1206" t="s">
        <v>36</v>
      </c>
      <c r="T1206" s="4">
        <v>45770.82372685185</v>
      </c>
      <c r="U1206" t="s">
        <v>5278</v>
      </c>
    </row>
    <row r="1207" spans="1:21" x14ac:dyDescent="0.25">
      <c r="A1207">
        <v>847</v>
      </c>
      <c r="B1207" t="s">
        <v>36</v>
      </c>
      <c r="C1207" t="s">
        <v>3710</v>
      </c>
      <c r="D1207" t="s">
        <v>5271</v>
      </c>
      <c r="E1207" t="s">
        <v>5272</v>
      </c>
      <c r="F1207">
        <v>1113636858</v>
      </c>
      <c r="G1207" t="s">
        <v>5570</v>
      </c>
      <c r="H1207" t="s">
        <v>5310</v>
      </c>
      <c r="I1207" t="s">
        <v>5404</v>
      </c>
      <c r="J1207" t="s">
        <v>5318</v>
      </c>
      <c r="K1207" t="s">
        <v>8096</v>
      </c>
      <c r="M1207" t="s">
        <v>36</v>
      </c>
      <c r="N1207" t="s">
        <v>36</v>
      </c>
      <c r="O1207" t="s">
        <v>36</v>
      </c>
      <c r="P1207" t="s">
        <v>36</v>
      </c>
      <c r="Q1207" t="s">
        <v>34</v>
      </c>
      <c r="R1207" t="s">
        <v>34</v>
      </c>
      <c r="S1207" t="s">
        <v>36</v>
      </c>
      <c r="T1207" s="4">
        <v>45726.505624999998</v>
      </c>
      <c r="U1207" t="s">
        <v>5278</v>
      </c>
    </row>
    <row r="1208" spans="1:21" x14ac:dyDescent="0.25">
      <c r="A1208">
        <v>847</v>
      </c>
      <c r="B1208" t="s">
        <v>36</v>
      </c>
      <c r="C1208" t="s">
        <v>3710</v>
      </c>
      <c r="D1208" t="s">
        <v>5271</v>
      </c>
      <c r="E1208" t="s">
        <v>5272</v>
      </c>
      <c r="F1208">
        <v>71942512</v>
      </c>
      <c r="G1208" t="s">
        <v>5574</v>
      </c>
      <c r="H1208" t="s">
        <v>8023</v>
      </c>
      <c r="I1208" t="s">
        <v>7008</v>
      </c>
      <c r="J1208" t="s">
        <v>5956</v>
      </c>
      <c r="K1208" t="s">
        <v>8097</v>
      </c>
      <c r="M1208" t="s">
        <v>36</v>
      </c>
      <c r="N1208" t="s">
        <v>36</v>
      </c>
      <c r="O1208" t="s">
        <v>36</v>
      </c>
      <c r="P1208" t="s">
        <v>36</v>
      </c>
      <c r="Q1208" t="s">
        <v>36</v>
      </c>
      <c r="R1208" t="s">
        <v>34</v>
      </c>
      <c r="S1208" t="s">
        <v>36</v>
      </c>
      <c r="T1208" s="4">
        <v>45743.335196759261</v>
      </c>
      <c r="U1208" t="s">
        <v>5278</v>
      </c>
    </row>
    <row r="1209" spans="1:21" x14ac:dyDescent="0.25">
      <c r="A1209">
        <v>847</v>
      </c>
      <c r="B1209" t="s">
        <v>36</v>
      </c>
      <c r="C1209" t="s">
        <v>3710</v>
      </c>
      <c r="D1209" t="s">
        <v>5271</v>
      </c>
      <c r="E1209" t="s">
        <v>5272</v>
      </c>
      <c r="F1209">
        <v>76314523</v>
      </c>
      <c r="G1209" t="s">
        <v>5579</v>
      </c>
      <c r="H1209" t="s">
        <v>8098</v>
      </c>
      <c r="I1209" t="s">
        <v>5482</v>
      </c>
      <c r="K1209" t="s">
        <v>8099</v>
      </c>
      <c r="M1209" t="s">
        <v>36</v>
      </c>
      <c r="N1209" t="s">
        <v>36</v>
      </c>
      <c r="O1209" t="s">
        <v>36</v>
      </c>
      <c r="P1209" t="s">
        <v>36</v>
      </c>
      <c r="Q1209" t="s">
        <v>34</v>
      </c>
      <c r="R1209" t="s">
        <v>36</v>
      </c>
      <c r="S1209" t="s">
        <v>36</v>
      </c>
      <c r="T1209" s="4">
        <v>45686.44090277778</v>
      </c>
      <c r="U1209" t="s">
        <v>5278</v>
      </c>
    </row>
    <row r="1210" spans="1:21" x14ac:dyDescent="0.25">
      <c r="A1210">
        <v>847</v>
      </c>
      <c r="B1210" t="s">
        <v>36</v>
      </c>
      <c r="C1210" t="s">
        <v>3710</v>
      </c>
      <c r="D1210" t="s">
        <v>5271</v>
      </c>
      <c r="E1210" t="s">
        <v>5272</v>
      </c>
      <c r="F1210">
        <v>1113310921</v>
      </c>
      <c r="G1210" t="s">
        <v>5294</v>
      </c>
      <c r="H1210" t="s">
        <v>5501</v>
      </c>
      <c r="I1210" t="s">
        <v>5357</v>
      </c>
      <c r="J1210" t="s">
        <v>5287</v>
      </c>
      <c r="K1210" t="s">
        <v>8100</v>
      </c>
      <c r="M1210" t="s">
        <v>36</v>
      </c>
      <c r="N1210" t="s">
        <v>36</v>
      </c>
      <c r="O1210" t="s">
        <v>36</v>
      </c>
      <c r="P1210" t="s">
        <v>36</v>
      </c>
      <c r="Q1210" t="s">
        <v>34</v>
      </c>
      <c r="R1210" t="s">
        <v>34</v>
      </c>
      <c r="S1210" t="s">
        <v>36</v>
      </c>
      <c r="T1210" s="4">
        <v>45730.486377314817</v>
      </c>
      <c r="U1210" t="s">
        <v>5284</v>
      </c>
    </row>
    <row r="1211" spans="1:21" x14ac:dyDescent="0.25">
      <c r="A1211">
        <v>847</v>
      </c>
      <c r="B1211" t="s">
        <v>36</v>
      </c>
      <c r="C1211" t="s">
        <v>3710</v>
      </c>
      <c r="D1211" t="s">
        <v>5271</v>
      </c>
      <c r="E1211" t="s">
        <v>5272</v>
      </c>
      <c r="F1211">
        <v>1037071774</v>
      </c>
      <c r="G1211" t="s">
        <v>5949</v>
      </c>
      <c r="H1211" t="s">
        <v>5949</v>
      </c>
      <c r="I1211" t="s">
        <v>8101</v>
      </c>
      <c r="J1211" t="s">
        <v>8102</v>
      </c>
      <c r="K1211" t="s">
        <v>8103</v>
      </c>
      <c r="L1211" t="s">
        <v>8104</v>
      </c>
      <c r="M1211" t="s">
        <v>36</v>
      </c>
      <c r="N1211" t="s">
        <v>36</v>
      </c>
      <c r="O1211" t="s">
        <v>34</v>
      </c>
      <c r="P1211" t="s">
        <v>36</v>
      </c>
      <c r="Q1211" t="s">
        <v>34</v>
      </c>
      <c r="R1211" t="s">
        <v>34</v>
      </c>
      <c r="S1211" t="s">
        <v>34</v>
      </c>
      <c r="T1211" s="4">
        <v>45771.332465277781</v>
      </c>
      <c r="U1211" t="s">
        <v>5284</v>
      </c>
    </row>
    <row r="1212" spans="1:21" x14ac:dyDescent="0.25">
      <c r="A1212">
        <v>847</v>
      </c>
      <c r="B1212" t="s">
        <v>36</v>
      </c>
      <c r="C1212" t="s">
        <v>3710</v>
      </c>
      <c r="D1212" t="s">
        <v>5271</v>
      </c>
      <c r="E1212" t="s">
        <v>5272</v>
      </c>
      <c r="F1212">
        <v>6383963</v>
      </c>
      <c r="G1212" t="s">
        <v>8105</v>
      </c>
      <c r="H1212" t="s">
        <v>5470</v>
      </c>
      <c r="I1212" t="s">
        <v>8106</v>
      </c>
      <c r="J1212" t="s">
        <v>5381</v>
      </c>
      <c r="K1212" t="s">
        <v>8107</v>
      </c>
      <c r="M1212" t="s">
        <v>36</v>
      </c>
      <c r="N1212" t="s">
        <v>36</v>
      </c>
      <c r="O1212" t="s">
        <v>36</v>
      </c>
      <c r="P1212" t="s">
        <v>36</v>
      </c>
      <c r="Q1212" t="s">
        <v>36</v>
      </c>
      <c r="R1212" t="s">
        <v>34</v>
      </c>
      <c r="S1212" t="s">
        <v>36</v>
      </c>
      <c r="T1212" s="4">
        <v>45671.917928240742</v>
      </c>
      <c r="U1212" t="s">
        <v>5278</v>
      </c>
    </row>
    <row r="1213" spans="1:21" x14ac:dyDescent="0.25">
      <c r="A1213">
        <v>847</v>
      </c>
      <c r="B1213" t="s">
        <v>36</v>
      </c>
      <c r="C1213" t="s">
        <v>3710</v>
      </c>
      <c r="D1213" t="s">
        <v>5271</v>
      </c>
      <c r="E1213" t="s">
        <v>5272</v>
      </c>
      <c r="F1213">
        <v>6292211</v>
      </c>
      <c r="G1213" t="s">
        <v>8108</v>
      </c>
      <c r="H1213" t="s">
        <v>6531</v>
      </c>
      <c r="I1213" t="s">
        <v>8109</v>
      </c>
      <c r="J1213" t="s">
        <v>8110</v>
      </c>
      <c r="K1213" t="s">
        <v>8111</v>
      </c>
      <c r="L1213" t="s">
        <v>8112</v>
      </c>
      <c r="M1213" t="s">
        <v>36</v>
      </c>
      <c r="N1213" t="s">
        <v>36</v>
      </c>
      <c r="O1213" t="s">
        <v>36</v>
      </c>
      <c r="P1213" t="s">
        <v>36</v>
      </c>
      <c r="Q1213" t="s">
        <v>34</v>
      </c>
      <c r="R1213" t="s">
        <v>34</v>
      </c>
      <c r="S1213" t="s">
        <v>36</v>
      </c>
      <c r="T1213" s="4">
        <v>45699.395740740743</v>
      </c>
      <c r="U1213" t="s">
        <v>5278</v>
      </c>
    </row>
    <row r="1214" spans="1:21" x14ac:dyDescent="0.25">
      <c r="A1214">
        <v>847</v>
      </c>
      <c r="B1214" t="s">
        <v>36</v>
      </c>
      <c r="C1214" t="s">
        <v>3710</v>
      </c>
      <c r="D1214" t="s">
        <v>5271</v>
      </c>
      <c r="E1214" t="s">
        <v>5272</v>
      </c>
      <c r="F1214">
        <v>16357504</v>
      </c>
      <c r="G1214" t="s">
        <v>5552</v>
      </c>
      <c r="H1214" t="s">
        <v>5538</v>
      </c>
      <c r="I1214" t="s">
        <v>5357</v>
      </c>
      <c r="J1214" t="s">
        <v>8113</v>
      </c>
      <c r="K1214" t="s">
        <v>8114</v>
      </c>
      <c r="L1214" t="s">
        <v>8114</v>
      </c>
      <c r="M1214" t="s">
        <v>36</v>
      </c>
      <c r="N1214" t="s">
        <v>34</v>
      </c>
      <c r="O1214" t="s">
        <v>34</v>
      </c>
      <c r="P1214" t="s">
        <v>36</v>
      </c>
      <c r="Q1214" t="s">
        <v>34</v>
      </c>
      <c r="R1214" t="s">
        <v>34</v>
      </c>
      <c r="S1214" t="s">
        <v>34</v>
      </c>
      <c r="T1214" s="4">
        <v>45679.70621527778</v>
      </c>
      <c r="U1214" t="s">
        <v>5278</v>
      </c>
    </row>
    <row r="1215" spans="1:21" x14ac:dyDescent="0.25">
      <c r="A1215">
        <v>847</v>
      </c>
      <c r="B1215" t="s">
        <v>36</v>
      </c>
      <c r="C1215" t="s">
        <v>3710</v>
      </c>
      <c r="D1215" t="s">
        <v>5271</v>
      </c>
      <c r="E1215" t="s">
        <v>5272</v>
      </c>
      <c r="F1215">
        <v>1113670393</v>
      </c>
      <c r="G1215" t="s">
        <v>5833</v>
      </c>
      <c r="I1215" t="s">
        <v>7668</v>
      </c>
      <c r="J1215" t="s">
        <v>5571</v>
      </c>
      <c r="K1215" t="s">
        <v>8115</v>
      </c>
      <c r="L1215" t="s">
        <v>8116</v>
      </c>
      <c r="M1215" t="s">
        <v>36</v>
      </c>
      <c r="N1215" t="s">
        <v>36</v>
      </c>
      <c r="O1215" t="s">
        <v>36</v>
      </c>
      <c r="P1215" t="s">
        <v>36</v>
      </c>
      <c r="Q1215" t="s">
        <v>34</v>
      </c>
      <c r="R1215" t="s">
        <v>34</v>
      </c>
      <c r="S1215" t="s">
        <v>36</v>
      </c>
      <c r="T1215" s="4">
        <v>45685.611134259256</v>
      </c>
      <c r="U1215" t="s">
        <v>5278</v>
      </c>
    </row>
    <row r="1216" spans="1:21" x14ac:dyDescent="0.25">
      <c r="A1216">
        <v>847</v>
      </c>
      <c r="B1216" t="s">
        <v>36</v>
      </c>
      <c r="C1216" t="s">
        <v>3710</v>
      </c>
      <c r="D1216" t="s">
        <v>5271</v>
      </c>
      <c r="E1216" t="s">
        <v>5272</v>
      </c>
      <c r="F1216">
        <v>1113636338</v>
      </c>
      <c r="G1216" t="s">
        <v>5711</v>
      </c>
      <c r="H1216" t="s">
        <v>5490</v>
      </c>
      <c r="I1216" t="s">
        <v>8117</v>
      </c>
      <c r="J1216" t="s">
        <v>5760</v>
      </c>
      <c r="K1216" t="s">
        <v>8118</v>
      </c>
      <c r="M1216" t="s">
        <v>36</v>
      </c>
      <c r="N1216" t="s">
        <v>36</v>
      </c>
      <c r="O1216" t="s">
        <v>34</v>
      </c>
      <c r="P1216" t="s">
        <v>36</v>
      </c>
      <c r="Q1216" t="s">
        <v>34</v>
      </c>
      <c r="R1216" t="s">
        <v>34</v>
      </c>
      <c r="S1216" t="s">
        <v>36</v>
      </c>
      <c r="T1216" s="4">
        <v>45751.468148148146</v>
      </c>
      <c r="U1216" t="s">
        <v>5278</v>
      </c>
    </row>
    <row r="1217" spans="1:21" x14ac:dyDescent="0.25">
      <c r="A1217">
        <v>847</v>
      </c>
      <c r="B1217" t="s">
        <v>36</v>
      </c>
      <c r="C1217" t="s">
        <v>3710</v>
      </c>
      <c r="D1217" t="s">
        <v>5271</v>
      </c>
      <c r="E1217" t="s">
        <v>5272</v>
      </c>
      <c r="F1217">
        <v>1144068235</v>
      </c>
      <c r="G1217" t="s">
        <v>5758</v>
      </c>
      <c r="H1217" t="s">
        <v>5889</v>
      </c>
      <c r="I1217" t="s">
        <v>5276</v>
      </c>
      <c r="J1217" t="s">
        <v>5301</v>
      </c>
      <c r="K1217" t="s">
        <v>8119</v>
      </c>
      <c r="L1217" t="s">
        <v>8119</v>
      </c>
      <c r="M1217" t="s">
        <v>36</v>
      </c>
      <c r="N1217" t="s">
        <v>36</v>
      </c>
      <c r="O1217" t="s">
        <v>36</v>
      </c>
      <c r="P1217" t="s">
        <v>36</v>
      </c>
      <c r="Q1217" t="s">
        <v>34</v>
      </c>
      <c r="R1217" t="s">
        <v>34</v>
      </c>
      <c r="S1217" t="s">
        <v>36</v>
      </c>
      <c r="T1217" s="4">
        <v>45691.885092592594</v>
      </c>
      <c r="U1217" t="s">
        <v>5278</v>
      </c>
    </row>
    <row r="1218" spans="1:21" x14ac:dyDescent="0.25">
      <c r="A1218">
        <v>847</v>
      </c>
      <c r="B1218" t="s">
        <v>36</v>
      </c>
      <c r="C1218" t="s">
        <v>3710</v>
      </c>
      <c r="D1218" t="s">
        <v>5271</v>
      </c>
      <c r="E1218" t="s">
        <v>5272</v>
      </c>
      <c r="F1218">
        <v>1113646647</v>
      </c>
      <c r="G1218" t="s">
        <v>7958</v>
      </c>
      <c r="H1218" t="s">
        <v>6142</v>
      </c>
      <c r="I1218" t="s">
        <v>5482</v>
      </c>
      <c r="J1218" t="s">
        <v>5665</v>
      </c>
      <c r="K1218" t="s">
        <v>8120</v>
      </c>
      <c r="M1218" t="s">
        <v>36</v>
      </c>
      <c r="N1218" t="s">
        <v>36</v>
      </c>
      <c r="O1218" t="s">
        <v>36</v>
      </c>
      <c r="P1218" t="s">
        <v>36</v>
      </c>
      <c r="Q1218" t="s">
        <v>34</v>
      </c>
      <c r="R1218" t="s">
        <v>34</v>
      </c>
      <c r="S1218" t="s">
        <v>34</v>
      </c>
      <c r="T1218" s="4">
        <v>45671.327476851853</v>
      </c>
      <c r="U1218" t="s">
        <v>5284</v>
      </c>
    </row>
    <row r="1219" spans="1:21" x14ac:dyDescent="0.25">
      <c r="A1219">
        <v>847</v>
      </c>
      <c r="B1219" t="s">
        <v>36</v>
      </c>
      <c r="C1219" t="s">
        <v>3710</v>
      </c>
      <c r="D1219" t="s">
        <v>5271</v>
      </c>
      <c r="E1219" t="s">
        <v>5272</v>
      </c>
      <c r="F1219">
        <v>94329130</v>
      </c>
      <c r="G1219" t="s">
        <v>8121</v>
      </c>
      <c r="H1219" t="s">
        <v>5574</v>
      </c>
      <c r="I1219" t="s">
        <v>6337</v>
      </c>
      <c r="J1219" t="s">
        <v>6338</v>
      </c>
      <c r="K1219" t="s">
        <v>8122</v>
      </c>
      <c r="L1219" t="s">
        <v>8122</v>
      </c>
      <c r="M1219" t="s">
        <v>36</v>
      </c>
      <c r="N1219" t="s">
        <v>36</v>
      </c>
      <c r="O1219" t="s">
        <v>34</v>
      </c>
      <c r="P1219" t="s">
        <v>36</v>
      </c>
      <c r="Q1219" t="s">
        <v>34</v>
      </c>
      <c r="R1219" t="s">
        <v>34</v>
      </c>
      <c r="S1219" t="s">
        <v>34</v>
      </c>
      <c r="T1219" s="4">
        <v>45680</v>
      </c>
      <c r="U1219" t="s">
        <v>5278</v>
      </c>
    </row>
    <row r="1220" spans="1:21" x14ac:dyDescent="0.25">
      <c r="A1220">
        <v>847</v>
      </c>
      <c r="B1220" t="s">
        <v>36</v>
      </c>
      <c r="C1220" t="s">
        <v>3710</v>
      </c>
      <c r="D1220" t="s">
        <v>5271</v>
      </c>
      <c r="E1220" t="s">
        <v>5272</v>
      </c>
      <c r="F1220">
        <v>1113679796</v>
      </c>
      <c r="G1220" t="s">
        <v>8123</v>
      </c>
      <c r="H1220" t="s">
        <v>8124</v>
      </c>
      <c r="I1220" t="s">
        <v>8125</v>
      </c>
      <c r="K1220" t="s">
        <v>8126</v>
      </c>
      <c r="M1220" t="s">
        <v>36</v>
      </c>
      <c r="N1220" t="s">
        <v>36</v>
      </c>
      <c r="O1220" t="s">
        <v>36</v>
      </c>
      <c r="P1220" t="s">
        <v>36</v>
      </c>
      <c r="Q1220" t="s">
        <v>34</v>
      </c>
      <c r="R1220" t="s">
        <v>34</v>
      </c>
      <c r="S1220" t="s">
        <v>36</v>
      </c>
      <c r="T1220" s="4">
        <v>45675.596655092595</v>
      </c>
      <c r="U1220" t="s">
        <v>5278</v>
      </c>
    </row>
    <row r="1221" spans="1:21" x14ac:dyDescent="0.25">
      <c r="A1221">
        <v>847</v>
      </c>
      <c r="B1221" t="s">
        <v>36</v>
      </c>
      <c r="C1221" t="s">
        <v>3710</v>
      </c>
      <c r="D1221" t="s">
        <v>5271</v>
      </c>
      <c r="E1221" t="s">
        <v>5272</v>
      </c>
      <c r="F1221">
        <v>1144173258</v>
      </c>
      <c r="G1221" t="s">
        <v>8127</v>
      </c>
      <c r="H1221" t="s">
        <v>8128</v>
      </c>
      <c r="I1221" t="s">
        <v>8129</v>
      </c>
      <c r="K1221" t="s">
        <v>8130</v>
      </c>
      <c r="L1221" t="s">
        <v>8131</v>
      </c>
      <c r="M1221" t="s">
        <v>36</v>
      </c>
      <c r="N1221" t="s">
        <v>36</v>
      </c>
      <c r="O1221" t="s">
        <v>36</v>
      </c>
      <c r="P1221" t="s">
        <v>36</v>
      </c>
      <c r="Q1221" t="s">
        <v>34</v>
      </c>
      <c r="R1221" t="s">
        <v>34</v>
      </c>
      <c r="S1221" t="s">
        <v>34</v>
      </c>
      <c r="T1221" s="4">
        <v>45727.42863425926</v>
      </c>
      <c r="U1221" t="s">
        <v>5278</v>
      </c>
    </row>
    <row r="1222" spans="1:21" x14ac:dyDescent="0.25">
      <c r="A1222">
        <v>847</v>
      </c>
      <c r="B1222" t="s">
        <v>36</v>
      </c>
      <c r="C1222" t="s">
        <v>3710</v>
      </c>
      <c r="D1222" t="s">
        <v>5271</v>
      </c>
      <c r="E1222" t="s">
        <v>5272</v>
      </c>
      <c r="F1222">
        <v>1113676891</v>
      </c>
      <c r="G1222" t="s">
        <v>5884</v>
      </c>
      <c r="H1222" t="s">
        <v>5713</v>
      </c>
      <c r="I1222" t="s">
        <v>5880</v>
      </c>
      <c r="J1222" t="s">
        <v>5487</v>
      </c>
      <c r="K1222" t="s">
        <v>8132</v>
      </c>
      <c r="L1222" t="s">
        <v>8132</v>
      </c>
      <c r="M1222" t="s">
        <v>36</v>
      </c>
      <c r="N1222" t="s">
        <v>36</v>
      </c>
      <c r="O1222" t="s">
        <v>36</v>
      </c>
      <c r="P1222" t="s">
        <v>36</v>
      </c>
      <c r="Q1222" t="s">
        <v>34</v>
      </c>
      <c r="R1222" t="s">
        <v>34</v>
      </c>
      <c r="S1222" t="s">
        <v>34</v>
      </c>
      <c r="T1222" s="4">
        <v>45756.377118055556</v>
      </c>
      <c r="U1222" t="s">
        <v>5346</v>
      </c>
    </row>
    <row r="1223" spans="1:21" x14ac:dyDescent="0.25">
      <c r="A1223">
        <v>847</v>
      </c>
      <c r="B1223" t="s">
        <v>36</v>
      </c>
      <c r="C1223" t="s">
        <v>3710</v>
      </c>
      <c r="D1223" t="s">
        <v>5271</v>
      </c>
      <c r="E1223" t="s">
        <v>5272</v>
      </c>
      <c r="F1223">
        <v>29683736</v>
      </c>
      <c r="G1223" t="s">
        <v>5280</v>
      </c>
      <c r="H1223" t="s">
        <v>6603</v>
      </c>
      <c r="I1223" t="s">
        <v>5404</v>
      </c>
      <c r="J1223" t="s">
        <v>5760</v>
      </c>
      <c r="K1223" t="s">
        <v>8133</v>
      </c>
      <c r="M1223" t="s">
        <v>36</v>
      </c>
      <c r="N1223" t="s">
        <v>36</v>
      </c>
      <c r="O1223" t="s">
        <v>36</v>
      </c>
      <c r="P1223" t="s">
        <v>36</v>
      </c>
      <c r="Q1223" t="s">
        <v>34</v>
      </c>
      <c r="R1223" t="s">
        <v>34</v>
      </c>
      <c r="S1223" t="s">
        <v>36</v>
      </c>
      <c r="T1223" s="4">
        <v>45729.375694444447</v>
      </c>
      <c r="U1223" t="s">
        <v>5278</v>
      </c>
    </row>
    <row r="1224" spans="1:21" x14ac:dyDescent="0.25">
      <c r="A1224">
        <v>847</v>
      </c>
      <c r="B1224" t="s">
        <v>36</v>
      </c>
      <c r="C1224" t="s">
        <v>3710</v>
      </c>
      <c r="D1224" t="s">
        <v>5271</v>
      </c>
      <c r="E1224" t="s">
        <v>5272</v>
      </c>
      <c r="F1224">
        <v>1013601190</v>
      </c>
      <c r="G1224" t="s">
        <v>7245</v>
      </c>
      <c r="H1224" t="s">
        <v>7558</v>
      </c>
      <c r="I1224" t="s">
        <v>5768</v>
      </c>
      <c r="J1224" t="s">
        <v>5965</v>
      </c>
      <c r="K1224" t="s">
        <v>8134</v>
      </c>
      <c r="M1224" t="s">
        <v>34</v>
      </c>
      <c r="N1224" t="s">
        <v>36</v>
      </c>
      <c r="O1224" t="s">
        <v>36</v>
      </c>
      <c r="P1224" t="s">
        <v>36</v>
      </c>
      <c r="Q1224" t="s">
        <v>34</v>
      </c>
      <c r="R1224" t="s">
        <v>34</v>
      </c>
      <c r="S1224" t="s">
        <v>36</v>
      </c>
      <c r="T1224" s="4">
        <v>45770.390219907407</v>
      </c>
      <c r="U1224" t="s">
        <v>5278</v>
      </c>
    </row>
    <row r="1225" spans="1:21" x14ac:dyDescent="0.25">
      <c r="A1225">
        <v>847</v>
      </c>
      <c r="B1225" t="s">
        <v>36</v>
      </c>
      <c r="C1225" t="s">
        <v>3710</v>
      </c>
      <c r="D1225" t="s">
        <v>5271</v>
      </c>
      <c r="E1225" t="s">
        <v>5272</v>
      </c>
      <c r="F1225">
        <v>1098649225</v>
      </c>
      <c r="G1225" t="s">
        <v>5570</v>
      </c>
      <c r="H1225" t="s">
        <v>5305</v>
      </c>
      <c r="I1225" t="s">
        <v>5398</v>
      </c>
      <c r="J1225" t="s">
        <v>5615</v>
      </c>
      <c r="K1225" t="s">
        <v>8135</v>
      </c>
      <c r="L1225" t="s">
        <v>8135</v>
      </c>
      <c r="M1225" t="s">
        <v>34</v>
      </c>
      <c r="N1225" t="s">
        <v>36</v>
      </c>
      <c r="O1225" t="s">
        <v>34</v>
      </c>
      <c r="P1225" t="s">
        <v>34</v>
      </c>
      <c r="Q1225" t="s">
        <v>34</v>
      </c>
      <c r="R1225" t="s">
        <v>34</v>
      </c>
      <c r="S1225" t="s">
        <v>34</v>
      </c>
      <c r="T1225" s="4">
        <v>45686.672048611108</v>
      </c>
      <c r="U1225" t="s">
        <v>5284</v>
      </c>
    </row>
    <row r="1226" spans="1:21" x14ac:dyDescent="0.25">
      <c r="A1226">
        <v>847</v>
      </c>
      <c r="B1226" t="s">
        <v>36</v>
      </c>
      <c r="C1226" t="s">
        <v>3710</v>
      </c>
      <c r="D1226" t="s">
        <v>5271</v>
      </c>
      <c r="E1226" t="s">
        <v>5272</v>
      </c>
      <c r="F1226">
        <v>1144044577</v>
      </c>
      <c r="G1226" t="s">
        <v>8136</v>
      </c>
      <c r="H1226" t="s">
        <v>8137</v>
      </c>
      <c r="I1226" t="s">
        <v>8138</v>
      </c>
      <c r="J1226" t="s">
        <v>5624</v>
      </c>
      <c r="K1226" t="s">
        <v>8139</v>
      </c>
      <c r="M1226" t="s">
        <v>36</v>
      </c>
      <c r="N1226" t="s">
        <v>36</v>
      </c>
      <c r="O1226" t="s">
        <v>36</v>
      </c>
      <c r="P1226" t="s">
        <v>36</v>
      </c>
      <c r="Q1226" t="s">
        <v>34</v>
      </c>
      <c r="R1226" t="s">
        <v>34</v>
      </c>
      <c r="S1226" t="s">
        <v>34</v>
      </c>
      <c r="T1226" s="4">
        <v>45673.734097222223</v>
      </c>
      <c r="U1226" t="s">
        <v>5346</v>
      </c>
    </row>
    <row r="1227" spans="1:21" x14ac:dyDescent="0.25">
      <c r="A1227">
        <v>847</v>
      </c>
      <c r="B1227" t="s">
        <v>36</v>
      </c>
      <c r="C1227" t="s">
        <v>3710</v>
      </c>
      <c r="D1227" t="s">
        <v>5271</v>
      </c>
      <c r="E1227" t="s">
        <v>5272</v>
      </c>
      <c r="F1227">
        <v>1144080682</v>
      </c>
      <c r="G1227" t="s">
        <v>8140</v>
      </c>
      <c r="H1227" t="s">
        <v>8141</v>
      </c>
      <c r="I1227" t="s">
        <v>5714</v>
      </c>
      <c r="J1227" t="s">
        <v>5694</v>
      </c>
      <c r="K1227" t="s">
        <v>8142</v>
      </c>
      <c r="M1227" t="s">
        <v>34</v>
      </c>
      <c r="N1227" t="s">
        <v>36</v>
      </c>
      <c r="O1227" t="s">
        <v>36</v>
      </c>
      <c r="P1227" t="s">
        <v>36</v>
      </c>
      <c r="Q1227" t="s">
        <v>34</v>
      </c>
      <c r="R1227" t="s">
        <v>34</v>
      </c>
      <c r="S1227" t="s">
        <v>34</v>
      </c>
      <c r="T1227" s="4">
        <v>45680.367569444446</v>
      </c>
      <c r="U1227" t="s">
        <v>5284</v>
      </c>
    </row>
    <row r="1228" spans="1:21" x14ac:dyDescent="0.25">
      <c r="A1228">
        <v>847</v>
      </c>
      <c r="B1228" t="s">
        <v>36</v>
      </c>
      <c r="C1228" t="s">
        <v>3710</v>
      </c>
      <c r="D1228" t="s">
        <v>5271</v>
      </c>
      <c r="E1228" t="s">
        <v>5272</v>
      </c>
      <c r="F1228">
        <v>1113623214</v>
      </c>
      <c r="G1228" t="s">
        <v>6912</v>
      </c>
      <c r="H1228" t="s">
        <v>5351</v>
      </c>
      <c r="I1228" t="s">
        <v>6643</v>
      </c>
      <c r="J1228" t="s">
        <v>5580</v>
      </c>
      <c r="K1228" t="s">
        <v>8143</v>
      </c>
      <c r="M1228" t="s">
        <v>36</v>
      </c>
      <c r="N1228" t="s">
        <v>36</v>
      </c>
      <c r="O1228" t="s">
        <v>36</v>
      </c>
      <c r="P1228" t="s">
        <v>36</v>
      </c>
      <c r="Q1228" t="s">
        <v>34</v>
      </c>
      <c r="R1228" t="s">
        <v>34</v>
      </c>
      <c r="S1228" t="s">
        <v>36</v>
      </c>
      <c r="T1228" s="4">
        <v>45668.577465277776</v>
      </c>
      <c r="U1228" t="s">
        <v>5278</v>
      </c>
    </row>
    <row r="1229" spans="1:21" x14ac:dyDescent="0.25">
      <c r="A1229">
        <v>847</v>
      </c>
      <c r="B1229" t="s">
        <v>36</v>
      </c>
      <c r="C1229" t="s">
        <v>3710</v>
      </c>
      <c r="D1229" t="s">
        <v>5271</v>
      </c>
      <c r="E1229" t="s">
        <v>5272</v>
      </c>
      <c r="F1229">
        <v>80168005</v>
      </c>
      <c r="G1229" t="s">
        <v>8144</v>
      </c>
      <c r="H1229" t="s">
        <v>5658</v>
      </c>
      <c r="I1229" t="s">
        <v>8145</v>
      </c>
      <c r="J1229" t="s">
        <v>8146</v>
      </c>
      <c r="K1229" t="s">
        <v>8147</v>
      </c>
      <c r="L1229" t="s">
        <v>8148</v>
      </c>
      <c r="M1229" t="s">
        <v>36</v>
      </c>
      <c r="N1229" t="s">
        <v>36</v>
      </c>
      <c r="O1229" t="s">
        <v>36</v>
      </c>
      <c r="P1229" t="s">
        <v>36</v>
      </c>
      <c r="Q1229" t="s">
        <v>36</v>
      </c>
      <c r="R1229" t="s">
        <v>34</v>
      </c>
      <c r="S1229" t="s">
        <v>36</v>
      </c>
      <c r="T1229" s="4">
        <v>45701.494027777779</v>
      </c>
      <c r="U1229" t="s">
        <v>5278</v>
      </c>
    </row>
    <row r="1230" spans="1:21" x14ac:dyDescent="0.25">
      <c r="A1230">
        <v>847</v>
      </c>
      <c r="B1230" t="s">
        <v>36</v>
      </c>
      <c r="C1230" t="s">
        <v>3710</v>
      </c>
      <c r="D1230" t="s">
        <v>5271</v>
      </c>
      <c r="E1230" t="s">
        <v>5272</v>
      </c>
      <c r="F1230">
        <v>1114821854</v>
      </c>
      <c r="G1230" t="s">
        <v>5645</v>
      </c>
      <c r="H1230" t="s">
        <v>8149</v>
      </c>
      <c r="I1230" t="s">
        <v>8150</v>
      </c>
      <c r="K1230" t="s">
        <v>8151</v>
      </c>
      <c r="M1230" t="s">
        <v>36</v>
      </c>
      <c r="N1230" t="s">
        <v>36</v>
      </c>
      <c r="O1230" t="s">
        <v>34</v>
      </c>
      <c r="P1230" t="s">
        <v>36</v>
      </c>
      <c r="Q1230" t="s">
        <v>34</v>
      </c>
      <c r="R1230" t="s">
        <v>34</v>
      </c>
      <c r="S1230" t="s">
        <v>36</v>
      </c>
      <c r="T1230" s="4">
        <v>45675.590763888889</v>
      </c>
      <c r="U1230" t="s">
        <v>5278</v>
      </c>
    </row>
    <row r="1231" spans="1:21" x14ac:dyDescent="0.25">
      <c r="A1231">
        <v>847</v>
      </c>
      <c r="B1231" t="s">
        <v>36</v>
      </c>
      <c r="C1231" t="s">
        <v>3710</v>
      </c>
      <c r="D1231" t="s">
        <v>5271</v>
      </c>
      <c r="E1231" t="s">
        <v>5272</v>
      </c>
      <c r="F1231">
        <v>29661703</v>
      </c>
      <c r="G1231" t="s">
        <v>5316</v>
      </c>
      <c r="H1231" t="s">
        <v>6002</v>
      </c>
      <c r="I1231" t="s">
        <v>5910</v>
      </c>
      <c r="J1231" t="s">
        <v>6774</v>
      </c>
      <c r="K1231" t="s">
        <v>8152</v>
      </c>
      <c r="M1231" t="s">
        <v>36</v>
      </c>
      <c r="N1231" t="s">
        <v>36</v>
      </c>
      <c r="O1231" t="s">
        <v>34</v>
      </c>
      <c r="P1231" t="s">
        <v>36</v>
      </c>
      <c r="Q1231" t="s">
        <v>34</v>
      </c>
      <c r="R1231" t="s">
        <v>34</v>
      </c>
      <c r="S1231" t="s">
        <v>34</v>
      </c>
      <c r="T1231" s="4">
        <v>45672.604733796295</v>
      </c>
      <c r="U1231" t="s">
        <v>5309</v>
      </c>
    </row>
    <row r="1232" spans="1:21" x14ac:dyDescent="0.25">
      <c r="A1232">
        <v>847</v>
      </c>
      <c r="B1232" t="s">
        <v>36</v>
      </c>
      <c r="C1232" t="s">
        <v>3710</v>
      </c>
      <c r="D1232" t="s">
        <v>5271</v>
      </c>
      <c r="E1232" t="s">
        <v>5272</v>
      </c>
      <c r="F1232">
        <v>79635557</v>
      </c>
      <c r="G1232" t="s">
        <v>5594</v>
      </c>
      <c r="H1232" t="s">
        <v>5439</v>
      </c>
      <c r="I1232" t="s">
        <v>5313</v>
      </c>
      <c r="J1232" t="s">
        <v>5561</v>
      </c>
      <c r="K1232" t="s">
        <v>8153</v>
      </c>
      <c r="L1232" t="s">
        <v>8153</v>
      </c>
      <c r="M1232" t="s">
        <v>36</v>
      </c>
      <c r="N1232" t="s">
        <v>36</v>
      </c>
      <c r="O1232" t="s">
        <v>36</v>
      </c>
      <c r="P1232" t="s">
        <v>36</v>
      </c>
      <c r="Q1232" t="s">
        <v>34</v>
      </c>
      <c r="R1232" t="s">
        <v>34</v>
      </c>
      <c r="S1232" t="s">
        <v>36</v>
      </c>
      <c r="T1232" s="4">
        <v>45754.857499999998</v>
      </c>
      <c r="U1232" t="s">
        <v>5278</v>
      </c>
    </row>
    <row r="1233" spans="1:21" x14ac:dyDescent="0.25">
      <c r="A1233">
        <v>847</v>
      </c>
      <c r="B1233" t="s">
        <v>36</v>
      </c>
      <c r="C1233" t="s">
        <v>3710</v>
      </c>
      <c r="D1233" t="s">
        <v>5271</v>
      </c>
      <c r="E1233" t="s">
        <v>5272</v>
      </c>
      <c r="F1233">
        <v>94323819</v>
      </c>
      <c r="G1233" t="s">
        <v>8154</v>
      </c>
      <c r="H1233" t="s">
        <v>5734</v>
      </c>
      <c r="I1233" t="s">
        <v>6295</v>
      </c>
      <c r="K1233" t="s">
        <v>8155</v>
      </c>
      <c r="M1233" t="s">
        <v>34</v>
      </c>
      <c r="N1233" t="s">
        <v>36</v>
      </c>
      <c r="O1233" t="s">
        <v>36</v>
      </c>
      <c r="P1233" t="s">
        <v>36</v>
      </c>
      <c r="Q1233" t="s">
        <v>34</v>
      </c>
      <c r="R1233" t="s">
        <v>34</v>
      </c>
      <c r="S1233" t="s">
        <v>36</v>
      </c>
      <c r="T1233" s="4">
        <v>45744.641342592593</v>
      </c>
      <c r="U1233" t="s">
        <v>5278</v>
      </c>
    </row>
    <row r="1234" spans="1:21" x14ac:dyDescent="0.25">
      <c r="A1234">
        <v>847</v>
      </c>
      <c r="B1234" t="s">
        <v>36</v>
      </c>
      <c r="C1234" t="s">
        <v>3710</v>
      </c>
      <c r="D1234" t="s">
        <v>5271</v>
      </c>
      <c r="E1234" t="s">
        <v>5272</v>
      </c>
      <c r="F1234">
        <v>16270488</v>
      </c>
      <c r="G1234" t="s">
        <v>5384</v>
      </c>
      <c r="H1234" t="s">
        <v>5716</v>
      </c>
      <c r="I1234" t="s">
        <v>6422</v>
      </c>
      <c r="J1234" t="s">
        <v>6495</v>
      </c>
      <c r="K1234" t="s">
        <v>8156</v>
      </c>
      <c r="M1234" t="s">
        <v>36</v>
      </c>
      <c r="N1234" t="s">
        <v>36</v>
      </c>
      <c r="O1234" t="s">
        <v>34</v>
      </c>
      <c r="P1234" t="s">
        <v>36</v>
      </c>
      <c r="Q1234" t="s">
        <v>36</v>
      </c>
      <c r="R1234" t="s">
        <v>34</v>
      </c>
      <c r="S1234" t="s">
        <v>34</v>
      </c>
      <c r="T1234" s="4">
        <v>45693.613900462966</v>
      </c>
      <c r="U1234" t="s">
        <v>5284</v>
      </c>
    </row>
    <row r="1235" spans="1:21" x14ac:dyDescent="0.25">
      <c r="A1235">
        <v>847</v>
      </c>
      <c r="B1235" t="s">
        <v>36</v>
      </c>
      <c r="C1235" t="s">
        <v>3710</v>
      </c>
      <c r="D1235" t="s">
        <v>5271</v>
      </c>
      <c r="E1235" t="s">
        <v>5272</v>
      </c>
      <c r="F1235">
        <v>1126599947</v>
      </c>
      <c r="G1235" t="s">
        <v>8157</v>
      </c>
      <c r="H1235" t="s">
        <v>5496</v>
      </c>
      <c r="I1235" t="s">
        <v>8158</v>
      </c>
      <c r="J1235" t="s">
        <v>8159</v>
      </c>
      <c r="K1235" t="s">
        <v>8160</v>
      </c>
      <c r="M1235" t="s">
        <v>36</v>
      </c>
      <c r="N1235" t="s">
        <v>36</v>
      </c>
      <c r="O1235" t="s">
        <v>36</v>
      </c>
      <c r="P1235" t="s">
        <v>36</v>
      </c>
      <c r="Q1235" t="s">
        <v>34</v>
      </c>
      <c r="R1235" t="s">
        <v>34</v>
      </c>
      <c r="S1235" t="s">
        <v>36</v>
      </c>
      <c r="T1235" s="4">
        <v>45719.386840277781</v>
      </c>
      <c r="U1235" t="s">
        <v>5278</v>
      </c>
    </row>
    <row r="1236" spans="1:21" x14ac:dyDescent="0.25">
      <c r="A1236">
        <v>847</v>
      </c>
      <c r="B1236" t="s">
        <v>36</v>
      </c>
      <c r="C1236" t="s">
        <v>3710</v>
      </c>
      <c r="D1236" t="s">
        <v>5271</v>
      </c>
      <c r="E1236" t="s">
        <v>5272</v>
      </c>
      <c r="F1236">
        <v>1113673083</v>
      </c>
      <c r="G1236" t="s">
        <v>6061</v>
      </c>
      <c r="H1236" t="s">
        <v>6168</v>
      </c>
      <c r="I1236" t="s">
        <v>5405</v>
      </c>
      <c r="J1236" t="s">
        <v>5428</v>
      </c>
      <c r="K1236" t="s">
        <v>8161</v>
      </c>
      <c r="L1236" t="s">
        <v>8161</v>
      </c>
      <c r="M1236" t="s">
        <v>36</v>
      </c>
      <c r="N1236" t="s">
        <v>36</v>
      </c>
      <c r="O1236" t="s">
        <v>36</v>
      </c>
      <c r="P1236" t="s">
        <v>36</v>
      </c>
      <c r="Q1236" t="s">
        <v>34</v>
      </c>
      <c r="R1236" t="s">
        <v>34</v>
      </c>
      <c r="S1236" t="s">
        <v>34</v>
      </c>
      <c r="T1236" s="4">
        <v>45672.727152777778</v>
      </c>
      <c r="U1236" t="s">
        <v>5284</v>
      </c>
    </row>
    <row r="1237" spans="1:21" x14ac:dyDescent="0.25">
      <c r="A1237">
        <v>847</v>
      </c>
      <c r="B1237" t="s">
        <v>36</v>
      </c>
      <c r="C1237" t="s">
        <v>3710</v>
      </c>
      <c r="D1237" t="s">
        <v>5271</v>
      </c>
      <c r="E1237" t="s">
        <v>5272</v>
      </c>
      <c r="F1237">
        <v>94386409</v>
      </c>
      <c r="G1237" t="s">
        <v>5587</v>
      </c>
      <c r="H1237" t="s">
        <v>6361</v>
      </c>
      <c r="I1237" t="s">
        <v>5728</v>
      </c>
      <c r="K1237" t="s">
        <v>8162</v>
      </c>
      <c r="M1237" t="s">
        <v>36</v>
      </c>
      <c r="N1237" t="s">
        <v>36</v>
      </c>
      <c r="O1237" t="s">
        <v>34</v>
      </c>
      <c r="P1237" t="s">
        <v>36</v>
      </c>
      <c r="Q1237" t="s">
        <v>34</v>
      </c>
      <c r="R1237" t="s">
        <v>34</v>
      </c>
      <c r="S1237" t="s">
        <v>36</v>
      </c>
      <c r="T1237" s="4">
        <v>45717.778078703705</v>
      </c>
      <c r="U1237" t="s">
        <v>5278</v>
      </c>
    </row>
    <row r="1238" spans="1:21" x14ac:dyDescent="0.25">
      <c r="A1238">
        <v>847</v>
      </c>
      <c r="B1238" t="s">
        <v>36</v>
      </c>
      <c r="C1238" t="s">
        <v>3710</v>
      </c>
      <c r="D1238" t="s">
        <v>5271</v>
      </c>
      <c r="E1238" t="s">
        <v>5272</v>
      </c>
      <c r="F1238">
        <v>1107516800</v>
      </c>
      <c r="G1238" t="s">
        <v>7175</v>
      </c>
      <c r="H1238" t="s">
        <v>5553</v>
      </c>
      <c r="I1238" t="s">
        <v>5605</v>
      </c>
      <c r="J1238" t="s">
        <v>5301</v>
      </c>
      <c r="K1238" t="s">
        <v>8163</v>
      </c>
      <c r="M1238" t="s">
        <v>36</v>
      </c>
      <c r="N1238" t="s">
        <v>36</v>
      </c>
      <c r="O1238" t="s">
        <v>36</v>
      </c>
      <c r="P1238" t="s">
        <v>36</v>
      </c>
      <c r="Q1238" t="s">
        <v>34</v>
      </c>
      <c r="R1238" t="s">
        <v>34</v>
      </c>
      <c r="S1238" t="s">
        <v>34</v>
      </c>
      <c r="T1238" s="4">
        <v>45722.671006944445</v>
      </c>
      <c r="U1238" t="s">
        <v>5284</v>
      </c>
    </row>
    <row r="1239" spans="1:21" x14ac:dyDescent="0.25">
      <c r="A1239">
        <v>847</v>
      </c>
      <c r="B1239" t="s">
        <v>36</v>
      </c>
      <c r="C1239" t="s">
        <v>3710</v>
      </c>
      <c r="D1239" t="s">
        <v>5271</v>
      </c>
      <c r="E1239" t="s">
        <v>5272</v>
      </c>
      <c r="F1239">
        <v>16477035</v>
      </c>
      <c r="G1239" t="s">
        <v>5360</v>
      </c>
      <c r="H1239" t="s">
        <v>5552</v>
      </c>
      <c r="I1239" t="s">
        <v>5482</v>
      </c>
      <c r="J1239" t="s">
        <v>8164</v>
      </c>
      <c r="K1239" t="s">
        <v>8165</v>
      </c>
      <c r="M1239" t="s">
        <v>36</v>
      </c>
      <c r="N1239" t="s">
        <v>36</v>
      </c>
      <c r="O1239" t="s">
        <v>34</v>
      </c>
      <c r="P1239" t="s">
        <v>36</v>
      </c>
      <c r="Q1239" t="s">
        <v>34</v>
      </c>
      <c r="R1239" t="s">
        <v>34</v>
      </c>
      <c r="S1239" t="s">
        <v>36</v>
      </c>
      <c r="T1239" s="4">
        <v>45692.502418981479</v>
      </c>
      <c r="U1239" t="s">
        <v>5278</v>
      </c>
    </row>
    <row r="1240" spans="1:21" x14ac:dyDescent="0.25">
      <c r="A1240">
        <v>847</v>
      </c>
      <c r="B1240" t="s">
        <v>36</v>
      </c>
      <c r="C1240" t="s">
        <v>3710</v>
      </c>
      <c r="D1240" t="s">
        <v>5271</v>
      </c>
      <c r="E1240" t="s">
        <v>5272</v>
      </c>
      <c r="F1240">
        <v>16262039</v>
      </c>
      <c r="G1240" t="s">
        <v>5655</v>
      </c>
      <c r="I1240" t="s">
        <v>5296</v>
      </c>
      <c r="J1240" t="s">
        <v>5561</v>
      </c>
      <c r="K1240" t="s">
        <v>8166</v>
      </c>
      <c r="M1240" t="s">
        <v>36</v>
      </c>
      <c r="N1240" t="s">
        <v>36</v>
      </c>
      <c r="O1240" t="s">
        <v>36</v>
      </c>
      <c r="P1240" t="s">
        <v>36</v>
      </c>
      <c r="Q1240" t="s">
        <v>34</v>
      </c>
      <c r="R1240" t="s">
        <v>34</v>
      </c>
      <c r="S1240" t="s">
        <v>34</v>
      </c>
      <c r="T1240" s="4">
        <v>45751.69059027778</v>
      </c>
      <c r="U1240" t="s">
        <v>5419</v>
      </c>
    </row>
    <row r="1241" spans="1:21" x14ac:dyDescent="0.25">
      <c r="A1241">
        <v>847</v>
      </c>
      <c r="B1241" t="s">
        <v>36</v>
      </c>
      <c r="C1241" t="s">
        <v>3710</v>
      </c>
      <c r="D1241" t="s">
        <v>5271</v>
      </c>
      <c r="E1241" t="s">
        <v>5272</v>
      </c>
      <c r="F1241">
        <v>16267199</v>
      </c>
      <c r="G1241" t="s">
        <v>8167</v>
      </c>
      <c r="H1241" t="s">
        <v>7631</v>
      </c>
      <c r="I1241" t="s">
        <v>8168</v>
      </c>
      <c r="J1241" t="s">
        <v>8169</v>
      </c>
      <c r="K1241" t="s">
        <v>8170</v>
      </c>
      <c r="M1241" t="s">
        <v>36</v>
      </c>
      <c r="N1241" t="s">
        <v>36</v>
      </c>
      <c r="O1241" t="s">
        <v>34</v>
      </c>
      <c r="P1241" t="s">
        <v>36</v>
      </c>
      <c r="Q1241" t="s">
        <v>34</v>
      </c>
      <c r="R1241" t="s">
        <v>34</v>
      </c>
      <c r="S1241" t="s">
        <v>36</v>
      </c>
      <c r="T1241" s="4">
        <v>45743.344293981485</v>
      </c>
      <c r="U1241" t="s">
        <v>5278</v>
      </c>
    </row>
    <row r="1242" spans="1:21" x14ac:dyDescent="0.25">
      <c r="A1242">
        <v>847</v>
      </c>
      <c r="B1242" t="s">
        <v>36</v>
      </c>
      <c r="C1242" t="s">
        <v>3710</v>
      </c>
      <c r="D1242" t="s">
        <v>5271</v>
      </c>
      <c r="E1242" t="s">
        <v>5272</v>
      </c>
      <c r="F1242">
        <v>1113632174</v>
      </c>
      <c r="G1242" t="s">
        <v>5563</v>
      </c>
      <c r="H1242" t="s">
        <v>5355</v>
      </c>
      <c r="I1242" t="s">
        <v>8171</v>
      </c>
      <c r="J1242" t="s">
        <v>5919</v>
      </c>
      <c r="K1242" t="s">
        <v>8172</v>
      </c>
      <c r="L1242" t="s">
        <v>8173</v>
      </c>
      <c r="M1242" t="s">
        <v>36</v>
      </c>
      <c r="N1242" t="s">
        <v>36</v>
      </c>
      <c r="O1242" t="s">
        <v>36</v>
      </c>
      <c r="P1242" t="s">
        <v>36</v>
      </c>
      <c r="Q1242" t="s">
        <v>34</v>
      </c>
      <c r="R1242" t="s">
        <v>34</v>
      </c>
      <c r="S1242" t="s">
        <v>34</v>
      </c>
      <c r="T1242" s="4">
        <v>45723.607361111113</v>
      </c>
      <c r="U1242" t="s">
        <v>5284</v>
      </c>
    </row>
    <row r="1243" spans="1:21" x14ac:dyDescent="0.25">
      <c r="A1243">
        <v>847</v>
      </c>
      <c r="B1243" t="s">
        <v>36</v>
      </c>
      <c r="C1243" t="s">
        <v>3710</v>
      </c>
      <c r="D1243" t="s">
        <v>5271</v>
      </c>
      <c r="E1243" t="s">
        <v>5272</v>
      </c>
      <c r="F1243">
        <v>76285062</v>
      </c>
      <c r="G1243" t="s">
        <v>5658</v>
      </c>
      <c r="I1243" t="s">
        <v>5300</v>
      </c>
      <c r="J1243" t="s">
        <v>5768</v>
      </c>
      <c r="K1243" t="s">
        <v>8174</v>
      </c>
      <c r="M1243" t="s">
        <v>36</v>
      </c>
      <c r="N1243" t="s">
        <v>36</v>
      </c>
      <c r="O1243" t="s">
        <v>36</v>
      </c>
      <c r="P1243" t="s">
        <v>36</v>
      </c>
      <c r="Q1243" t="s">
        <v>34</v>
      </c>
      <c r="R1243" t="s">
        <v>34</v>
      </c>
      <c r="S1243" t="s">
        <v>36</v>
      </c>
      <c r="T1243" s="4">
        <v>45700.74900462963</v>
      </c>
      <c r="U1243" t="s">
        <v>5278</v>
      </c>
    </row>
    <row r="1244" spans="1:21" x14ac:dyDescent="0.25">
      <c r="A1244">
        <v>847</v>
      </c>
      <c r="B1244" t="s">
        <v>36</v>
      </c>
      <c r="C1244" t="s">
        <v>3710</v>
      </c>
      <c r="D1244" t="s">
        <v>5271</v>
      </c>
      <c r="E1244" t="s">
        <v>5272</v>
      </c>
      <c r="F1244">
        <v>31323962</v>
      </c>
      <c r="G1244" t="s">
        <v>6622</v>
      </c>
      <c r="H1244" t="s">
        <v>5552</v>
      </c>
      <c r="I1244" t="s">
        <v>5487</v>
      </c>
      <c r="K1244" t="s">
        <v>8175</v>
      </c>
      <c r="M1244" t="s">
        <v>36</v>
      </c>
      <c r="N1244" t="s">
        <v>36</v>
      </c>
      <c r="O1244" t="s">
        <v>36</v>
      </c>
      <c r="P1244" t="s">
        <v>36</v>
      </c>
      <c r="Q1244" t="s">
        <v>34</v>
      </c>
      <c r="R1244" t="s">
        <v>34</v>
      </c>
      <c r="S1244" t="s">
        <v>34</v>
      </c>
      <c r="T1244" s="4">
        <v>45680.873483796298</v>
      </c>
      <c r="U1244" t="s">
        <v>5278</v>
      </c>
    </row>
    <row r="1245" spans="1:21" x14ac:dyDescent="0.25">
      <c r="A1245">
        <v>847</v>
      </c>
      <c r="B1245" t="s">
        <v>36</v>
      </c>
      <c r="C1245" t="s">
        <v>3710</v>
      </c>
      <c r="D1245" t="s">
        <v>5271</v>
      </c>
      <c r="E1245" t="s">
        <v>5272</v>
      </c>
      <c r="F1245">
        <v>1113692916</v>
      </c>
      <c r="G1245" t="s">
        <v>6603</v>
      </c>
      <c r="H1245" t="s">
        <v>8176</v>
      </c>
      <c r="I1245" t="s">
        <v>5714</v>
      </c>
      <c r="J1245" t="s">
        <v>5301</v>
      </c>
      <c r="K1245" t="s">
        <v>8177</v>
      </c>
      <c r="L1245" t="s">
        <v>8178</v>
      </c>
      <c r="M1245" t="s">
        <v>36</v>
      </c>
      <c r="N1245" t="s">
        <v>36</v>
      </c>
      <c r="O1245" t="s">
        <v>36</v>
      </c>
      <c r="P1245" t="s">
        <v>36</v>
      </c>
      <c r="Q1245" t="s">
        <v>34</v>
      </c>
      <c r="R1245" t="s">
        <v>34</v>
      </c>
      <c r="S1245" t="s">
        <v>34</v>
      </c>
      <c r="T1245" s="4">
        <v>45670.565601851849</v>
      </c>
      <c r="U1245" t="s">
        <v>5278</v>
      </c>
    </row>
    <row r="1246" spans="1:21" x14ac:dyDescent="0.25">
      <c r="A1246">
        <v>847</v>
      </c>
      <c r="B1246" t="s">
        <v>36</v>
      </c>
      <c r="C1246" t="s">
        <v>3710</v>
      </c>
      <c r="D1246" t="s">
        <v>5271</v>
      </c>
      <c r="E1246" t="s">
        <v>5272</v>
      </c>
      <c r="F1246">
        <v>1144145790</v>
      </c>
      <c r="G1246" t="s">
        <v>6264</v>
      </c>
      <c r="H1246" t="s">
        <v>5731</v>
      </c>
      <c r="I1246" t="s">
        <v>8179</v>
      </c>
      <c r="J1246" t="s">
        <v>5965</v>
      </c>
      <c r="K1246" t="s">
        <v>8180</v>
      </c>
      <c r="M1246" t="s">
        <v>36</v>
      </c>
      <c r="N1246" t="s">
        <v>36</v>
      </c>
      <c r="O1246" t="s">
        <v>36</v>
      </c>
      <c r="P1246" t="s">
        <v>36</v>
      </c>
      <c r="Q1246" t="s">
        <v>34</v>
      </c>
      <c r="R1246" t="s">
        <v>34</v>
      </c>
      <c r="S1246" t="s">
        <v>36</v>
      </c>
      <c r="T1246" s="4">
        <v>45717.774884259263</v>
      </c>
      <c r="U1246" t="s">
        <v>5278</v>
      </c>
    </row>
    <row r="1247" spans="1:21" x14ac:dyDescent="0.25">
      <c r="A1247">
        <v>847</v>
      </c>
      <c r="B1247" t="s">
        <v>36</v>
      </c>
      <c r="C1247" t="s">
        <v>3710</v>
      </c>
      <c r="D1247" t="s">
        <v>5271</v>
      </c>
      <c r="E1247" t="s">
        <v>5272</v>
      </c>
      <c r="F1247">
        <v>66762616</v>
      </c>
      <c r="G1247" t="s">
        <v>8181</v>
      </c>
      <c r="H1247" t="s">
        <v>6123</v>
      </c>
      <c r="I1247" t="s">
        <v>8182</v>
      </c>
      <c r="J1247" t="s">
        <v>7511</v>
      </c>
      <c r="K1247" t="s">
        <v>8183</v>
      </c>
      <c r="L1247" t="s">
        <v>8184</v>
      </c>
      <c r="M1247" t="s">
        <v>36</v>
      </c>
      <c r="N1247" t="s">
        <v>36</v>
      </c>
      <c r="O1247" t="s">
        <v>36</v>
      </c>
      <c r="P1247" t="s">
        <v>36</v>
      </c>
      <c r="Q1247" t="s">
        <v>34</v>
      </c>
      <c r="R1247" t="s">
        <v>34</v>
      </c>
      <c r="S1247" t="s">
        <v>34</v>
      </c>
      <c r="T1247" s="4">
        <v>45693.338912037034</v>
      </c>
      <c r="U1247" t="s">
        <v>5284</v>
      </c>
    </row>
    <row r="1248" spans="1:21" x14ac:dyDescent="0.25">
      <c r="A1248">
        <v>847</v>
      </c>
      <c r="B1248" t="s">
        <v>36</v>
      </c>
      <c r="C1248" t="s">
        <v>3710</v>
      </c>
      <c r="D1248" t="s">
        <v>5271</v>
      </c>
      <c r="E1248" t="s">
        <v>5272</v>
      </c>
      <c r="F1248">
        <v>11436212</v>
      </c>
      <c r="G1248" t="s">
        <v>7002</v>
      </c>
      <c r="H1248" t="s">
        <v>6952</v>
      </c>
      <c r="I1248" t="s">
        <v>5817</v>
      </c>
      <c r="J1248" t="s">
        <v>5381</v>
      </c>
      <c r="K1248" t="s">
        <v>8185</v>
      </c>
      <c r="M1248" t="s">
        <v>36</v>
      </c>
      <c r="N1248" t="s">
        <v>36</v>
      </c>
      <c r="O1248" t="s">
        <v>36</v>
      </c>
      <c r="P1248" t="s">
        <v>36</v>
      </c>
      <c r="Q1248" t="s">
        <v>34</v>
      </c>
      <c r="R1248" t="s">
        <v>34</v>
      </c>
      <c r="S1248" t="s">
        <v>34</v>
      </c>
      <c r="T1248" s="4">
        <v>45729.617743055554</v>
      </c>
      <c r="U1248" t="s">
        <v>5284</v>
      </c>
    </row>
    <row r="1249" spans="1:21" x14ac:dyDescent="0.25">
      <c r="A1249">
        <v>847</v>
      </c>
      <c r="B1249" t="s">
        <v>36</v>
      </c>
      <c r="C1249" t="s">
        <v>3710</v>
      </c>
      <c r="D1249" t="s">
        <v>5271</v>
      </c>
      <c r="E1249" t="s">
        <v>5272</v>
      </c>
      <c r="F1249">
        <v>6645874</v>
      </c>
      <c r="G1249" t="s">
        <v>5496</v>
      </c>
      <c r="H1249" t="s">
        <v>5633</v>
      </c>
      <c r="I1249" t="s">
        <v>5306</v>
      </c>
      <c r="J1249" t="s">
        <v>6399</v>
      </c>
      <c r="K1249" t="s">
        <v>8186</v>
      </c>
      <c r="M1249" t="s">
        <v>36</v>
      </c>
      <c r="N1249" t="s">
        <v>36</v>
      </c>
      <c r="O1249" t="s">
        <v>34</v>
      </c>
      <c r="P1249" t="s">
        <v>36</v>
      </c>
      <c r="Q1249" t="s">
        <v>34</v>
      </c>
      <c r="R1249" t="s">
        <v>34</v>
      </c>
      <c r="S1249" t="s">
        <v>36</v>
      </c>
      <c r="T1249" s="4">
        <v>45716.802847222221</v>
      </c>
      <c r="U1249" t="s">
        <v>5278</v>
      </c>
    </row>
    <row r="1250" spans="1:21" x14ac:dyDescent="0.25">
      <c r="A1250">
        <v>847</v>
      </c>
      <c r="B1250" t="s">
        <v>36</v>
      </c>
      <c r="C1250" t="s">
        <v>3710</v>
      </c>
      <c r="D1250" t="s">
        <v>5271</v>
      </c>
      <c r="E1250" t="s">
        <v>5272</v>
      </c>
      <c r="F1250">
        <v>94309276</v>
      </c>
      <c r="G1250" t="s">
        <v>5658</v>
      </c>
      <c r="H1250" t="s">
        <v>6935</v>
      </c>
      <c r="I1250" t="s">
        <v>8187</v>
      </c>
      <c r="K1250" t="s">
        <v>8188</v>
      </c>
      <c r="M1250" t="s">
        <v>36</v>
      </c>
      <c r="N1250" t="s">
        <v>36</v>
      </c>
      <c r="O1250" t="s">
        <v>36</v>
      </c>
      <c r="P1250" t="s">
        <v>36</v>
      </c>
      <c r="Q1250" t="s">
        <v>34</v>
      </c>
      <c r="R1250" t="s">
        <v>34</v>
      </c>
      <c r="S1250" t="s">
        <v>36</v>
      </c>
      <c r="T1250" s="4">
        <v>45696.48064814815</v>
      </c>
      <c r="U1250" t="s">
        <v>5278</v>
      </c>
    </row>
    <row r="1251" spans="1:21" x14ac:dyDescent="0.25">
      <c r="A1251">
        <v>847</v>
      </c>
      <c r="B1251" t="s">
        <v>36</v>
      </c>
      <c r="C1251" t="s">
        <v>3710</v>
      </c>
      <c r="D1251" t="s">
        <v>5271</v>
      </c>
      <c r="E1251" t="s">
        <v>5272</v>
      </c>
      <c r="F1251">
        <v>1113978039</v>
      </c>
      <c r="G1251" t="s">
        <v>5858</v>
      </c>
      <c r="H1251" t="s">
        <v>5437</v>
      </c>
      <c r="I1251" t="s">
        <v>6279</v>
      </c>
      <c r="J1251" t="s">
        <v>5341</v>
      </c>
      <c r="K1251" t="s">
        <v>8189</v>
      </c>
      <c r="M1251" t="s">
        <v>36</v>
      </c>
      <c r="N1251" t="s">
        <v>36</v>
      </c>
      <c r="O1251" t="s">
        <v>34</v>
      </c>
      <c r="P1251" t="s">
        <v>36</v>
      </c>
      <c r="Q1251" t="s">
        <v>34</v>
      </c>
      <c r="R1251" t="s">
        <v>34</v>
      </c>
      <c r="S1251" t="s">
        <v>36</v>
      </c>
      <c r="T1251" s="4">
        <v>45706.466064814813</v>
      </c>
      <c r="U1251" t="s">
        <v>5278</v>
      </c>
    </row>
    <row r="1252" spans="1:21" x14ac:dyDescent="0.25">
      <c r="A1252">
        <v>847</v>
      </c>
      <c r="B1252" t="s">
        <v>36</v>
      </c>
      <c r="C1252" t="s">
        <v>3710</v>
      </c>
      <c r="D1252" t="s">
        <v>5271</v>
      </c>
      <c r="E1252" t="s">
        <v>5272</v>
      </c>
      <c r="F1252">
        <v>1113669131</v>
      </c>
      <c r="G1252" t="s">
        <v>8190</v>
      </c>
      <c r="H1252" t="s">
        <v>8191</v>
      </c>
      <c r="I1252" t="s">
        <v>8192</v>
      </c>
      <c r="J1252" t="s">
        <v>5423</v>
      </c>
      <c r="K1252" t="s">
        <v>8193</v>
      </c>
      <c r="L1252" t="s">
        <v>8194</v>
      </c>
      <c r="M1252" t="s">
        <v>36</v>
      </c>
      <c r="N1252" t="s">
        <v>36</v>
      </c>
      <c r="O1252" t="s">
        <v>36</v>
      </c>
      <c r="P1252" t="s">
        <v>36</v>
      </c>
      <c r="Q1252" t="s">
        <v>34</v>
      </c>
      <c r="R1252" t="s">
        <v>34</v>
      </c>
      <c r="S1252" t="s">
        <v>36</v>
      </c>
      <c r="T1252" s="4">
        <v>45673.724305555559</v>
      </c>
      <c r="U1252" t="s">
        <v>5278</v>
      </c>
    </row>
    <row r="1253" spans="1:21" x14ac:dyDescent="0.25">
      <c r="A1253">
        <v>847</v>
      </c>
      <c r="B1253" t="s">
        <v>36</v>
      </c>
      <c r="C1253" t="s">
        <v>3710</v>
      </c>
      <c r="D1253" t="s">
        <v>5271</v>
      </c>
      <c r="E1253" t="s">
        <v>5272</v>
      </c>
      <c r="F1253">
        <v>1113697615</v>
      </c>
      <c r="G1253" t="s">
        <v>5658</v>
      </c>
      <c r="H1253" t="s">
        <v>5765</v>
      </c>
      <c r="I1253" t="s">
        <v>5276</v>
      </c>
      <c r="J1253" t="s">
        <v>5301</v>
      </c>
      <c r="K1253" t="s">
        <v>8195</v>
      </c>
      <c r="L1253" t="s">
        <v>8196</v>
      </c>
      <c r="M1253" t="s">
        <v>36</v>
      </c>
      <c r="N1253" t="s">
        <v>36</v>
      </c>
      <c r="O1253" t="s">
        <v>36</v>
      </c>
      <c r="P1253" t="s">
        <v>36</v>
      </c>
      <c r="Q1253" t="s">
        <v>34</v>
      </c>
      <c r="R1253" t="s">
        <v>34</v>
      </c>
      <c r="S1253" t="s">
        <v>34</v>
      </c>
      <c r="T1253" s="4">
        <v>45744.501446759263</v>
      </c>
      <c r="U1253" t="s">
        <v>5346</v>
      </c>
    </row>
    <row r="1254" spans="1:21" x14ac:dyDescent="0.25">
      <c r="A1254">
        <v>847</v>
      </c>
      <c r="B1254" t="s">
        <v>36</v>
      </c>
      <c r="C1254" t="s">
        <v>3710</v>
      </c>
      <c r="D1254" t="s">
        <v>5271</v>
      </c>
      <c r="E1254" t="s">
        <v>5272</v>
      </c>
      <c r="F1254">
        <v>16265210</v>
      </c>
      <c r="G1254" t="s">
        <v>6402</v>
      </c>
      <c r="H1254" t="s">
        <v>5383</v>
      </c>
      <c r="I1254" t="s">
        <v>5357</v>
      </c>
      <c r="J1254" t="s">
        <v>5381</v>
      </c>
      <c r="K1254" t="s">
        <v>8197</v>
      </c>
      <c r="M1254" t="s">
        <v>36</v>
      </c>
      <c r="N1254" t="s">
        <v>36</v>
      </c>
      <c r="O1254" t="s">
        <v>36</v>
      </c>
      <c r="P1254" t="s">
        <v>36</v>
      </c>
      <c r="Q1254" t="s">
        <v>34</v>
      </c>
      <c r="R1254" t="s">
        <v>34</v>
      </c>
      <c r="S1254" t="s">
        <v>36</v>
      </c>
      <c r="T1254" s="4">
        <v>45674.464988425927</v>
      </c>
      <c r="U1254" t="s">
        <v>5278</v>
      </c>
    </row>
    <row r="1255" spans="1:21" x14ac:dyDescent="0.25">
      <c r="A1255">
        <v>847</v>
      </c>
      <c r="B1255" t="s">
        <v>36</v>
      </c>
      <c r="C1255" t="s">
        <v>3710</v>
      </c>
      <c r="D1255" t="s">
        <v>5271</v>
      </c>
      <c r="E1255" t="s">
        <v>5272</v>
      </c>
      <c r="F1255">
        <v>94311689</v>
      </c>
      <c r="G1255" t="s">
        <v>6056</v>
      </c>
      <c r="H1255" t="s">
        <v>6711</v>
      </c>
      <c r="I1255" t="s">
        <v>5604</v>
      </c>
      <c r="K1255" t="s">
        <v>8198</v>
      </c>
      <c r="L1255" t="s">
        <v>8199</v>
      </c>
      <c r="M1255" t="s">
        <v>36</v>
      </c>
      <c r="N1255" t="s">
        <v>36</v>
      </c>
      <c r="O1255" t="s">
        <v>36</v>
      </c>
      <c r="P1255" t="s">
        <v>36</v>
      </c>
      <c r="Q1255" t="s">
        <v>34</v>
      </c>
      <c r="R1255" t="s">
        <v>34</v>
      </c>
      <c r="S1255" t="s">
        <v>34</v>
      </c>
      <c r="T1255" s="4">
        <v>45694.656793981485</v>
      </c>
      <c r="U1255" t="s">
        <v>5284</v>
      </c>
    </row>
    <row r="1256" spans="1:21" x14ac:dyDescent="0.25">
      <c r="A1256">
        <v>847</v>
      </c>
      <c r="B1256" t="s">
        <v>36</v>
      </c>
      <c r="C1256" t="s">
        <v>3710</v>
      </c>
      <c r="D1256" t="s">
        <v>5271</v>
      </c>
      <c r="E1256" t="s">
        <v>5272</v>
      </c>
      <c r="F1256">
        <v>1061814720</v>
      </c>
      <c r="G1256" t="s">
        <v>5658</v>
      </c>
      <c r="H1256" t="s">
        <v>5437</v>
      </c>
      <c r="I1256" t="s">
        <v>5357</v>
      </c>
      <c r="J1256" t="s">
        <v>5745</v>
      </c>
      <c r="K1256" t="s">
        <v>8200</v>
      </c>
      <c r="L1256" t="s">
        <v>8200</v>
      </c>
      <c r="M1256" t="s">
        <v>36</v>
      </c>
      <c r="N1256" t="s">
        <v>36</v>
      </c>
      <c r="O1256" t="s">
        <v>36</v>
      </c>
      <c r="P1256" t="s">
        <v>36</v>
      </c>
      <c r="Q1256" t="s">
        <v>34</v>
      </c>
      <c r="R1256" t="s">
        <v>34</v>
      </c>
      <c r="S1256" t="s">
        <v>34</v>
      </c>
      <c r="T1256" s="4">
        <v>45708.505949074075</v>
      </c>
      <c r="U1256" t="s">
        <v>5278</v>
      </c>
    </row>
    <row r="1257" spans="1:21" x14ac:dyDescent="0.25">
      <c r="A1257">
        <v>847</v>
      </c>
      <c r="B1257" t="s">
        <v>36</v>
      </c>
      <c r="C1257" t="s">
        <v>3710</v>
      </c>
      <c r="D1257" t="s">
        <v>5271</v>
      </c>
      <c r="E1257" t="s">
        <v>5272</v>
      </c>
      <c r="F1257">
        <v>16282276</v>
      </c>
      <c r="G1257" t="s">
        <v>8201</v>
      </c>
      <c r="H1257" t="s">
        <v>5320</v>
      </c>
      <c r="I1257" t="s">
        <v>5580</v>
      </c>
      <c r="J1257" t="s">
        <v>5381</v>
      </c>
      <c r="K1257" t="s">
        <v>8202</v>
      </c>
      <c r="M1257" t="s">
        <v>36</v>
      </c>
      <c r="N1257" t="s">
        <v>36</v>
      </c>
      <c r="O1257" t="s">
        <v>34</v>
      </c>
      <c r="P1257" t="s">
        <v>36</v>
      </c>
      <c r="Q1257" t="s">
        <v>34</v>
      </c>
      <c r="R1257" t="s">
        <v>34</v>
      </c>
      <c r="S1257" t="s">
        <v>34</v>
      </c>
      <c r="T1257" s="4">
        <v>45701.863055555557</v>
      </c>
      <c r="U1257" t="s">
        <v>5284</v>
      </c>
    </row>
    <row r="1258" spans="1:21" x14ac:dyDescent="0.25">
      <c r="A1258">
        <v>847</v>
      </c>
      <c r="B1258" t="s">
        <v>36</v>
      </c>
      <c r="C1258" t="s">
        <v>3710</v>
      </c>
      <c r="D1258" t="s">
        <v>5271</v>
      </c>
      <c r="E1258" t="s">
        <v>5272</v>
      </c>
      <c r="F1258">
        <v>1130615757</v>
      </c>
      <c r="G1258" t="s">
        <v>5430</v>
      </c>
      <c r="H1258" t="s">
        <v>6927</v>
      </c>
      <c r="I1258" t="s">
        <v>5919</v>
      </c>
      <c r="K1258" t="s">
        <v>8203</v>
      </c>
      <c r="L1258" t="s">
        <v>8204</v>
      </c>
      <c r="M1258" t="s">
        <v>36</v>
      </c>
      <c r="N1258" t="s">
        <v>36</v>
      </c>
      <c r="O1258" t="s">
        <v>36</v>
      </c>
      <c r="P1258" t="s">
        <v>36</v>
      </c>
      <c r="Q1258" t="s">
        <v>34</v>
      </c>
      <c r="R1258" t="s">
        <v>34</v>
      </c>
      <c r="S1258" t="s">
        <v>34</v>
      </c>
      <c r="T1258" s="4">
        <v>45757.504872685182</v>
      </c>
      <c r="U1258" t="s">
        <v>5284</v>
      </c>
    </row>
    <row r="1259" spans="1:21" x14ac:dyDescent="0.25">
      <c r="A1259">
        <v>847</v>
      </c>
      <c r="B1259" t="s">
        <v>36</v>
      </c>
      <c r="C1259" t="s">
        <v>3710</v>
      </c>
      <c r="D1259" t="s">
        <v>5271</v>
      </c>
      <c r="E1259" t="s">
        <v>5272</v>
      </c>
      <c r="F1259">
        <v>1113699333</v>
      </c>
      <c r="G1259" t="s">
        <v>5348</v>
      </c>
      <c r="H1259" t="s">
        <v>5325</v>
      </c>
      <c r="I1259" t="s">
        <v>5447</v>
      </c>
      <c r="J1259" t="s">
        <v>5487</v>
      </c>
      <c r="K1259" t="s">
        <v>8205</v>
      </c>
      <c r="L1259" t="s">
        <v>8206</v>
      </c>
      <c r="M1259" t="s">
        <v>36</v>
      </c>
      <c r="N1259" t="s">
        <v>36</v>
      </c>
      <c r="O1259" t="s">
        <v>36</v>
      </c>
      <c r="P1259" t="s">
        <v>36</v>
      </c>
      <c r="Q1259" t="s">
        <v>34</v>
      </c>
      <c r="R1259" t="s">
        <v>34</v>
      </c>
      <c r="S1259" t="s">
        <v>34</v>
      </c>
      <c r="T1259" s="4">
        <v>45728.667557870373</v>
      </c>
      <c r="U1259" t="s">
        <v>5309</v>
      </c>
    </row>
    <row r="1260" spans="1:21" x14ac:dyDescent="0.25">
      <c r="A1260">
        <v>847</v>
      </c>
      <c r="B1260" t="s">
        <v>36</v>
      </c>
      <c r="C1260" t="s">
        <v>3710</v>
      </c>
      <c r="D1260" t="s">
        <v>5271</v>
      </c>
      <c r="E1260" t="s">
        <v>5272</v>
      </c>
      <c r="F1260">
        <v>1109540811</v>
      </c>
      <c r="G1260" t="s">
        <v>5294</v>
      </c>
      <c r="H1260" t="s">
        <v>6582</v>
      </c>
      <c r="I1260" t="s">
        <v>8077</v>
      </c>
      <c r="J1260" t="s">
        <v>5760</v>
      </c>
      <c r="K1260" t="s">
        <v>8207</v>
      </c>
      <c r="L1260" t="s">
        <v>8207</v>
      </c>
      <c r="M1260" t="s">
        <v>36</v>
      </c>
      <c r="N1260" t="s">
        <v>36</v>
      </c>
      <c r="O1260" t="s">
        <v>36</v>
      </c>
      <c r="P1260" t="s">
        <v>36</v>
      </c>
      <c r="Q1260" t="s">
        <v>34</v>
      </c>
      <c r="R1260" t="s">
        <v>34</v>
      </c>
      <c r="S1260" t="s">
        <v>34</v>
      </c>
      <c r="T1260" s="4">
        <v>45699.712546296294</v>
      </c>
      <c r="U1260" t="s">
        <v>5278</v>
      </c>
    </row>
    <row r="1261" spans="1:21" x14ac:dyDescent="0.25">
      <c r="A1261">
        <v>847</v>
      </c>
      <c r="B1261" t="s">
        <v>36</v>
      </c>
      <c r="C1261" t="s">
        <v>3710</v>
      </c>
      <c r="D1261" t="s">
        <v>5271</v>
      </c>
      <c r="E1261" t="s">
        <v>5272</v>
      </c>
      <c r="F1261">
        <v>29684944</v>
      </c>
      <c r="G1261" t="s">
        <v>5516</v>
      </c>
      <c r="H1261" t="s">
        <v>5781</v>
      </c>
      <c r="I1261" t="s">
        <v>7303</v>
      </c>
      <c r="J1261" t="s">
        <v>8208</v>
      </c>
      <c r="K1261" t="s">
        <v>8209</v>
      </c>
      <c r="M1261" t="s">
        <v>36</v>
      </c>
      <c r="N1261" t="s">
        <v>36</v>
      </c>
      <c r="O1261" t="s">
        <v>36</v>
      </c>
      <c r="P1261" t="s">
        <v>36</v>
      </c>
      <c r="Q1261" t="s">
        <v>34</v>
      </c>
      <c r="R1261" t="s">
        <v>34</v>
      </c>
      <c r="S1261" t="s">
        <v>34</v>
      </c>
      <c r="T1261" s="4">
        <v>45709.498252314814</v>
      </c>
      <c r="U1261" t="s">
        <v>5284</v>
      </c>
    </row>
    <row r="1262" spans="1:21" x14ac:dyDescent="0.25">
      <c r="A1262">
        <v>847</v>
      </c>
      <c r="B1262" t="s">
        <v>36</v>
      </c>
      <c r="C1262" t="s">
        <v>3710</v>
      </c>
      <c r="D1262" t="s">
        <v>5271</v>
      </c>
      <c r="E1262" t="s">
        <v>5272</v>
      </c>
      <c r="F1262">
        <v>1113638010</v>
      </c>
      <c r="G1262" t="s">
        <v>8210</v>
      </c>
      <c r="H1262" t="s">
        <v>5425</v>
      </c>
      <c r="I1262" t="s">
        <v>8211</v>
      </c>
      <c r="J1262" t="s">
        <v>5750</v>
      </c>
      <c r="K1262" t="s">
        <v>8212</v>
      </c>
      <c r="L1262" t="s">
        <v>8212</v>
      </c>
      <c r="M1262" t="s">
        <v>36</v>
      </c>
      <c r="N1262" t="s">
        <v>36</v>
      </c>
      <c r="O1262" t="s">
        <v>34</v>
      </c>
      <c r="P1262" t="s">
        <v>36</v>
      </c>
      <c r="Q1262" t="s">
        <v>34</v>
      </c>
      <c r="R1262" t="s">
        <v>34</v>
      </c>
      <c r="S1262" t="s">
        <v>34</v>
      </c>
      <c r="T1262" s="4">
        <v>45693.381990740738</v>
      </c>
      <c r="U1262" t="s">
        <v>5284</v>
      </c>
    </row>
    <row r="1263" spans="1:21" x14ac:dyDescent="0.25">
      <c r="A1263">
        <v>847</v>
      </c>
      <c r="B1263" t="s">
        <v>36</v>
      </c>
      <c r="C1263" t="s">
        <v>3710</v>
      </c>
      <c r="D1263" t="s">
        <v>5271</v>
      </c>
      <c r="E1263" t="s">
        <v>5272</v>
      </c>
      <c r="F1263">
        <v>1006288391</v>
      </c>
      <c r="G1263" t="s">
        <v>5553</v>
      </c>
      <c r="H1263" t="s">
        <v>5534</v>
      </c>
      <c r="I1263" t="s">
        <v>8213</v>
      </c>
      <c r="J1263" t="s">
        <v>5694</v>
      </c>
      <c r="K1263" t="s">
        <v>8214</v>
      </c>
      <c r="M1263" t="s">
        <v>36</v>
      </c>
      <c r="N1263" t="s">
        <v>36</v>
      </c>
      <c r="O1263" t="s">
        <v>36</v>
      </c>
      <c r="P1263" t="s">
        <v>36</v>
      </c>
      <c r="Q1263" t="s">
        <v>34</v>
      </c>
      <c r="R1263" t="s">
        <v>34</v>
      </c>
      <c r="S1263" t="s">
        <v>34</v>
      </c>
      <c r="T1263" s="4">
        <v>45704.859016203707</v>
      </c>
      <c r="U1263" t="s">
        <v>5284</v>
      </c>
    </row>
    <row r="1264" spans="1:21" x14ac:dyDescent="0.25">
      <c r="A1264">
        <v>847</v>
      </c>
      <c r="B1264" t="s">
        <v>36</v>
      </c>
      <c r="C1264" t="s">
        <v>3710</v>
      </c>
      <c r="D1264" t="s">
        <v>5271</v>
      </c>
      <c r="E1264" t="s">
        <v>5272</v>
      </c>
      <c r="F1264">
        <v>1113694730</v>
      </c>
      <c r="G1264" t="s">
        <v>5587</v>
      </c>
      <c r="H1264" t="s">
        <v>5863</v>
      </c>
      <c r="I1264" t="s">
        <v>5697</v>
      </c>
      <c r="K1264" t="s">
        <v>8215</v>
      </c>
      <c r="M1264" t="s">
        <v>36</v>
      </c>
      <c r="N1264" t="s">
        <v>36</v>
      </c>
      <c r="O1264" t="s">
        <v>36</v>
      </c>
      <c r="P1264" t="s">
        <v>36</v>
      </c>
      <c r="Q1264" t="s">
        <v>34</v>
      </c>
      <c r="R1264" t="s">
        <v>34</v>
      </c>
      <c r="S1264" t="s">
        <v>34</v>
      </c>
      <c r="T1264" s="4">
        <v>45694.495868055557</v>
      </c>
      <c r="U1264" t="s">
        <v>5278</v>
      </c>
    </row>
    <row r="1265" spans="1:21" x14ac:dyDescent="0.25">
      <c r="A1265">
        <v>847</v>
      </c>
      <c r="B1265" t="s">
        <v>36</v>
      </c>
      <c r="C1265" t="s">
        <v>3710</v>
      </c>
      <c r="D1265" t="s">
        <v>5271</v>
      </c>
      <c r="E1265" t="s">
        <v>5272</v>
      </c>
      <c r="F1265">
        <v>29658784</v>
      </c>
      <c r="G1265" t="s">
        <v>8216</v>
      </c>
      <c r="H1265" t="s">
        <v>8217</v>
      </c>
      <c r="I1265" t="s">
        <v>6226</v>
      </c>
      <c r="K1265" t="s">
        <v>8218</v>
      </c>
      <c r="L1265" t="s">
        <v>8218</v>
      </c>
      <c r="M1265" t="s">
        <v>36</v>
      </c>
      <c r="N1265" t="s">
        <v>36</v>
      </c>
      <c r="O1265" t="s">
        <v>36</v>
      </c>
      <c r="P1265" t="s">
        <v>36</v>
      </c>
      <c r="Q1265" t="s">
        <v>36</v>
      </c>
      <c r="R1265" t="s">
        <v>34</v>
      </c>
      <c r="S1265" t="s">
        <v>36</v>
      </c>
      <c r="T1265" s="4">
        <v>45679.416990740741</v>
      </c>
      <c r="U1265" t="s">
        <v>5278</v>
      </c>
    </row>
    <row r="1266" spans="1:21" x14ac:dyDescent="0.25">
      <c r="A1266">
        <v>847</v>
      </c>
      <c r="B1266" t="s">
        <v>36</v>
      </c>
      <c r="C1266" t="s">
        <v>3710</v>
      </c>
      <c r="D1266" t="s">
        <v>5271</v>
      </c>
      <c r="E1266" t="s">
        <v>5272</v>
      </c>
      <c r="F1266">
        <v>1144044283</v>
      </c>
      <c r="G1266" t="s">
        <v>5681</v>
      </c>
      <c r="H1266" t="s">
        <v>8219</v>
      </c>
      <c r="I1266" t="s">
        <v>5660</v>
      </c>
      <c r="J1266" t="s">
        <v>5580</v>
      </c>
      <c r="K1266" t="s">
        <v>8220</v>
      </c>
      <c r="M1266" t="s">
        <v>34</v>
      </c>
      <c r="N1266" t="s">
        <v>36</v>
      </c>
      <c r="O1266" t="s">
        <v>36</v>
      </c>
      <c r="P1266" t="s">
        <v>36</v>
      </c>
      <c r="Q1266" t="s">
        <v>34</v>
      </c>
      <c r="R1266" t="s">
        <v>34</v>
      </c>
      <c r="S1266" t="s">
        <v>34</v>
      </c>
      <c r="T1266" s="4">
        <v>45775.508252314816</v>
      </c>
      <c r="U1266" t="s">
        <v>5346</v>
      </c>
    </row>
    <row r="1267" spans="1:21" x14ac:dyDescent="0.25">
      <c r="A1267">
        <v>847</v>
      </c>
      <c r="B1267" t="s">
        <v>36</v>
      </c>
      <c r="C1267" t="s">
        <v>3710</v>
      </c>
      <c r="D1267" t="s">
        <v>5271</v>
      </c>
      <c r="E1267" t="s">
        <v>5272</v>
      </c>
      <c r="F1267">
        <v>91106594</v>
      </c>
      <c r="G1267" t="s">
        <v>8221</v>
      </c>
      <c r="H1267" t="s">
        <v>8222</v>
      </c>
      <c r="I1267" t="s">
        <v>8223</v>
      </c>
      <c r="J1267" t="s">
        <v>7224</v>
      </c>
      <c r="K1267" t="s">
        <v>8224</v>
      </c>
      <c r="M1267" t="s">
        <v>36</v>
      </c>
      <c r="N1267" t="s">
        <v>36</v>
      </c>
      <c r="O1267" t="s">
        <v>36</v>
      </c>
      <c r="P1267" t="s">
        <v>36</v>
      </c>
      <c r="Q1267" t="s">
        <v>34</v>
      </c>
      <c r="R1267" t="s">
        <v>34</v>
      </c>
      <c r="S1267" t="s">
        <v>36</v>
      </c>
      <c r="T1267" s="4">
        <v>45691.669942129629</v>
      </c>
      <c r="U1267" t="s">
        <v>5278</v>
      </c>
    </row>
    <row r="1268" spans="1:21" x14ac:dyDescent="0.25">
      <c r="A1268">
        <v>847</v>
      </c>
      <c r="B1268" t="s">
        <v>36</v>
      </c>
      <c r="C1268" t="s">
        <v>3710</v>
      </c>
      <c r="D1268" t="s">
        <v>5271</v>
      </c>
      <c r="E1268" t="s">
        <v>5272</v>
      </c>
      <c r="F1268">
        <v>1151952099</v>
      </c>
      <c r="G1268" t="s">
        <v>6914</v>
      </c>
      <c r="H1268" t="s">
        <v>6867</v>
      </c>
      <c r="I1268" t="s">
        <v>5276</v>
      </c>
      <c r="J1268" t="s">
        <v>5478</v>
      </c>
      <c r="K1268" t="s">
        <v>8225</v>
      </c>
      <c r="M1268" t="s">
        <v>36</v>
      </c>
      <c r="N1268" t="s">
        <v>36</v>
      </c>
      <c r="O1268" t="s">
        <v>36</v>
      </c>
      <c r="P1268" t="s">
        <v>36</v>
      </c>
      <c r="Q1268" t="s">
        <v>34</v>
      </c>
      <c r="R1268" t="s">
        <v>34</v>
      </c>
      <c r="S1268" t="s">
        <v>34</v>
      </c>
      <c r="T1268" s="4">
        <v>45670.410902777781</v>
      </c>
      <c r="U1268" t="s">
        <v>5278</v>
      </c>
    </row>
    <row r="1269" spans="1:21" x14ac:dyDescent="0.25">
      <c r="A1269">
        <v>847</v>
      </c>
      <c r="B1269" t="s">
        <v>36</v>
      </c>
      <c r="C1269" t="s">
        <v>3710</v>
      </c>
      <c r="D1269" t="s">
        <v>5271</v>
      </c>
      <c r="E1269" t="s">
        <v>5272</v>
      </c>
      <c r="F1269">
        <v>66778667</v>
      </c>
      <c r="G1269" t="s">
        <v>8105</v>
      </c>
      <c r="H1269" t="s">
        <v>5866</v>
      </c>
      <c r="I1269" t="s">
        <v>5281</v>
      </c>
      <c r="J1269" t="s">
        <v>5341</v>
      </c>
      <c r="K1269" t="s">
        <v>8226</v>
      </c>
      <c r="L1269" t="s">
        <v>8227</v>
      </c>
      <c r="M1269" t="s">
        <v>36</v>
      </c>
      <c r="N1269" t="s">
        <v>36</v>
      </c>
      <c r="O1269" t="s">
        <v>36</v>
      </c>
      <c r="P1269" t="s">
        <v>36</v>
      </c>
      <c r="Q1269" t="s">
        <v>34</v>
      </c>
      <c r="R1269" t="s">
        <v>34</v>
      </c>
      <c r="S1269" t="s">
        <v>34</v>
      </c>
      <c r="T1269" s="4">
        <v>45702.636458333334</v>
      </c>
      <c r="U1269" t="s">
        <v>5278</v>
      </c>
    </row>
    <row r="1270" spans="1:21" x14ac:dyDescent="0.25">
      <c r="A1270">
        <v>847</v>
      </c>
      <c r="B1270" t="s">
        <v>36</v>
      </c>
      <c r="C1270" t="s">
        <v>3710</v>
      </c>
      <c r="D1270" t="s">
        <v>5271</v>
      </c>
      <c r="E1270" t="s">
        <v>5272</v>
      </c>
      <c r="F1270">
        <v>1114831089</v>
      </c>
      <c r="G1270" t="s">
        <v>5883</v>
      </c>
      <c r="H1270" t="s">
        <v>6425</v>
      </c>
      <c r="I1270" t="s">
        <v>5580</v>
      </c>
      <c r="J1270" t="s">
        <v>5300</v>
      </c>
      <c r="K1270" t="s">
        <v>8228</v>
      </c>
      <c r="L1270" t="s">
        <v>8229</v>
      </c>
      <c r="M1270" t="s">
        <v>36</v>
      </c>
      <c r="N1270" t="s">
        <v>36</v>
      </c>
      <c r="O1270" t="s">
        <v>36</v>
      </c>
      <c r="P1270" t="s">
        <v>36</v>
      </c>
      <c r="Q1270" t="s">
        <v>34</v>
      </c>
      <c r="R1270" t="s">
        <v>34</v>
      </c>
      <c r="S1270" t="s">
        <v>36</v>
      </c>
      <c r="T1270" s="4">
        <v>45685.61582175926</v>
      </c>
      <c r="U1270" t="s">
        <v>5278</v>
      </c>
    </row>
    <row r="1271" spans="1:21" x14ac:dyDescent="0.25">
      <c r="A1271">
        <v>847</v>
      </c>
      <c r="B1271" t="s">
        <v>36</v>
      </c>
      <c r="C1271" t="s">
        <v>3710</v>
      </c>
      <c r="D1271" t="s">
        <v>5271</v>
      </c>
      <c r="E1271" t="s">
        <v>5272</v>
      </c>
      <c r="F1271">
        <v>14699093</v>
      </c>
      <c r="G1271" t="s">
        <v>6829</v>
      </c>
      <c r="H1271" t="s">
        <v>5586</v>
      </c>
      <c r="I1271" t="s">
        <v>5817</v>
      </c>
      <c r="J1271" t="s">
        <v>5381</v>
      </c>
      <c r="K1271" t="s">
        <v>8230</v>
      </c>
      <c r="M1271" t="s">
        <v>36</v>
      </c>
      <c r="N1271" t="s">
        <v>36</v>
      </c>
      <c r="O1271" t="s">
        <v>36</v>
      </c>
      <c r="P1271" t="s">
        <v>36</v>
      </c>
      <c r="Q1271" t="s">
        <v>34</v>
      </c>
      <c r="R1271" t="s">
        <v>34</v>
      </c>
      <c r="S1271" t="s">
        <v>36</v>
      </c>
      <c r="T1271" s="4">
        <v>45719.344988425924</v>
      </c>
      <c r="U1271" t="s">
        <v>5278</v>
      </c>
    </row>
    <row r="1272" spans="1:21" x14ac:dyDescent="0.25">
      <c r="A1272">
        <v>847</v>
      </c>
      <c r="B1272" t="s">
        <v>36</v>
      </c>
      <c r="C1272" t="s">
        <v>3710</v>
      </c>
      <c r="D1272" t="s">
        <v>5271</v>
      </c>
      <c r="E1272" t="s">
        <v>5272</v>
      </c>
      <c r="F1272">
        <v>38600905</v>
      </c>
      <c r="G1272" t="s">
        <v>6467</v>
      </c>
      <c r="H1272" t="s">
        <v>6559</v>
      </c>
      <c r="I1272" t="s">
        <v>5756</v>
      </c>
      <c r="K1272" t="s">
        <v>8231</v>
      </c>
      <c r="L1272" t="s">
        <v>8231</v>
      </c>
      <c r="M1272" t="s">
        <v>34</v>
      </c>
      <c r="N1272" t="s">
        <v>36</v>
      </c>
      <c r="O1272" t="s">
        <v>36</v>
      </c>
      <c r="P1272" t="s">
        <v>36</v>
      </c>
      <c r="Q1272" t="s">
        <v>36</v>
      </c>
      <c r="R1272" t="s">
        <v>34</v>
      </c>
      <c r="S1272" t="s">
        <v>34</v>
      </c>
      <c r="T1272" s="4">
        <v>45686.590879629628</v>
      </c>
      <c r="U1272" t="s">
        <v>5284</v>
      </c>
    </row>
    <row r="1273" spans="1:21" x14ac:dyDescent="0.25">
      <c r="A1273">
        <v>847</v>
      </c>
      <c r="B1273" t="s">
        <v>36</v>
      </c>
      <c r="C1273" t="s">
        <v>3710</v>
      </c>
      <c r="D1273" t="s">
        <v>5271</v>
      </c>
      <c r="E1273" t="s">
        <v>5272</v>
      </c>
      <c r="F1273">
        <v>1006343344</v>
      </c>
      <c r="G1273" t="s">
        <v>5866</v>
      </c>
      <c r="H1273" t="s">
        <v>8232</v>
      </c>
      <c r="I1273" t="s">
        <v>5919</v>
      </c>
      <c r="K1273" t="s">
        <v>8233</v>
      </c>
      <c r="M1273" t="s">
        <v>36</v>
      </c>
      <c r="N1273" t="s">
        <v>36</v>
      </c>
      <c r="O1273" t="s">
        <v>36</v>
      </c>
      <c r="P1273" t="s">
        <v>36</v>
      </c>
      <c r="Q1273" t="s">
        <v>34</v>
      </c>
      <c r="R1273" t="s">
        <v>34</v>
      </c>
      <c r="S1273" t="s">
        <v>36</v>
      </c>
      <c r="T1273" s="4">
        <v>45701.601018518515</v>
      </c>
      <c r="U1273" t="s">
        <v>5278</v>
      </c>
    </row>
    <row r="1274" spans="1:21" x14ac:dyDescent="0.25">
      <c r="A1274">
        <v>847</v>
      </c>
      <c r="B1274" t="s">
        <v>36</v>
      </c>
      <c r="C1274" t="s">
        <v>3710</v>
      </c>
      <c r="D1274" t="s">
        <v>5271</v>
      </c>
      <c r="E1274" t="s">
        <v>5272</v>
      </c>
      <c r="F1274">
        <v>66947989</v>
      </c>
      <c r="G1274" t="s">
        <v>5356</v>
      </c>
      <c r="H1274" t="s">
        <v>5863</v>
      </c>
      <c r="I1274" t="s">
        <v>5842</v>
      </c>
      <c r="K1274" t="s">
        <v>8234</v>
      </c>
      <c r="M1274" t="s">
        <v>36</v>
      </c>
      <c r="N1274" t="s">
        <v>36</v>
      </c>
      <c r="O1274" t="s">
        <v>36</v>
      </c>
      <c r="P1274" t="s">
        <v>36</v>
      </c>
      <c r="Q1274" t="s">
        <v>34</v>
      </c>
      <c r="R1274" t="s">
        <v>34</v>
      </c>
      <c r="S1274" t="s">
        <v>34</v>
      </c>
      <c r="T1274" s="4">
        <v>45702.853032407409</v>
      </c>
      <c r="U1274" t="s">
        <v>5309</v>
      </c>
    </row>
    <row r="1275" spans="1:21" x14ac:dyDescent="0.25">
      <c r="A1275">
        <v>847</v>
      </c>
      <c r="B1275" t="s">
        <v>36</v>
      </c>
      <c r="C1275" t="s">
        <v>3710</v>
      </c>
      <c r="D1275" t="s">
        <v>5271</v>
      </c>
      <c r="E1275" t="s">
        <v>5272</v>
      </c>
      <c r="F1275">
        <v>1116278501</v>
      </c>
      <c r="G1275" t="s">
        <v>6778</v>
      </c>
      <c r="H1275" t="s">
        <v>5316</v>
      </c>
      <c r="I1275" t="s">
        <v>5361</v>
      </c>
      <c r="K1275" t="s">
        <v>8235</v>
      </c>
      <c r="L1275" t="s">
        <v>8236</v>
      </c>
      <c r="M1275" t="s">
        <v>36</v>
      </c>
      <c r="N1275" t="s">
        <v>36</v>
      </c>
      <c r="O1275" t="s">
        <v>36</v>
      </c>
      <c r="P1275" t="s">
        <v>36</v>
      </c>
      <c r="Q1275" t="s">
        <v>34</v>
      </c>
      <c r="R1275" t="s">
        <v>34</v>
      </c>
      <c r="S1275" t="s">
        <v>36</v>
      </c>
      <c r="T1275" s="4">
        <v>45699.493125000001</v>
      </c>
      <c r="U1275" t="s">
        <v>5278</v>
      </c>
    </row>
    <row r="1276" spans="1:21" x14ac:dyDescent="0.25">
      <c r="A1276">
        <v>847</v>
      </c>
      <c r="B1276" t="s">
        <v>36</v>
      </c>
      <c r="C1276" t="s">
        <v>3710</v>
      </c>
      <c r="D1276" t="s">
        <v>5271</v>
      </c>
      <c r="E1276" t="s">
        <v>5272</v>
      </c>
      <c r="F1276">
        <v>1113692699</v>
      </c>
      <c r="G1276" t="s">
        <v>5611</v>
      </c>
      <c r="H1276" t="s">
        <v>6173</v>
      </c>
      <c r="I1276" t="s">
        <v>5341</v>
      </c>
      <c r="J1276" t="s">
        <v>5344</v>
      </c>
      <c r="K1276" t="s">
        <v>8237</v>
      </c>
      <c r="L1276" t="s">
        <v>8238</v>
      </c>
      <c r="M1276" t="s">
        <v>36</v>
      </c>
      <c r="N1276" t="s">
        <v>36</v>
      </c>
      <c r="O1276" t="s">
        <v>36</v>
      </c>
      <c r="P1276" t="s">
        <v>36</v>
      </c>
      <c r="Q1276" t="s">
        <v>34</v>
      </c>
      <c r="R1276" t="s">
        <v>34</v>
      </c>
      <c r="S1276" t="s">
        <v>34</v>
      </c>
      <c r="T1276" s="4">
        <v>45666.980046296296</v>
      </c>
      <c r="U1276" t="s">
        <v>5309</v>
      </c>
    </row>
    <row r="1277" spans="1:21" x14ac:dyDescent="0.25">
      <c r="A1277">
        <v>847</v>
      </c>
      <c r="B1277" t="s">
        <v>36</v>
      </c>
      <c r="C1277" t="s">
        <v>3710</v>
      </c>
      <c r="D1277" t="s">
        <v>5271</v>
      </c>
      <c r="E1277" t="s">
        <v>5272</v>
      </c>
      <c r="F1277">
        <v>1113643364</v>
      </c>
      <c r="G1277" t="s">
        <v>5501</v>
      </c>
      <c r="H1277" t="s">
        <v>5407</v>
      </c>
      <c r="I1277" t="s">
        <v>5910</v>
      </c>
      <c r="J1277" t="s">
        <v>7528</v>
      </c>
      <c r="K1277" t="s">
        <v>8239</v>
      </c>
      <c r="M1277" t="s">
        <v>36</v>
      </c>
      <c r="N1277" t="s">
        <v>36</v>
      </c>
      <c r="O1277" t="s">
        <v>36</v>
      </c>
      <c r="P1277" t="s">
        <v>36</v>
      </c>
      <c r="Q1277" t="s">
        <v>36</v>
      </c>
      <c r="R1277" t="s">
        <v>34</v>
      </c>
      <c r="S1277" t="s">
        <v>36</v>
      </c>
      <c r="T1277" s="4">
        <v>45698.478009259263</v>
      </c>
      <c r="U1277" t="s">
        <v>5278</v>
      </c>
    </row>
    <row r="1278" spans="1:21" x14ac:dyDescent="0.25">
      <c r="A1278">
        <v>847</v>
      </c>
      <c r="B1278" t="s">
        <v>36</v>
      </c>
      <c r="C1278" t="s">
        <v>3710</v>
      </c>
      <c r="D1278" t="s">
        <v>5271</v>
      </c>
      <c r="E1278" t="s">
        <v>5272</v>
      </c>
      <c r="F1278">
        <v>29287034</v>
      </c>
      <c r="G1278" t="s">
        <v>8240</v>
      </c>
      <c r="H1278" t="s">
        <v>6622</v>
      </c>
      <c r="I1278" t="s">
        <v>6822</v>
      </c>
      <c r="J1278" t="s">
        <v>6226</v>
      </c>
      <c r="K1278" t="s">
        <v>8241</v>
      </c>
      <c r="M1278" t="s">
        <v>36</v>
      </c>
      <c r="N1278" t="s">
        <v>36</v>
      </c>
      <c r="O1278" t="s">
        <v>34</v>
      </c>
      <c r="P1278" t="s">
        <v>36</v>
      </c>
      <c r="Q1278" t="s">
        <v>36</v>
      </c>
      <c r="R1278" t="s">
        <v>34</v>
      </c>
      <c r="S1278" t="s">
        <v>36</v>
      </c>
      <c r="T1278" s="4">
        <v>45677.454768518517</v>
      </c>
      <c r="U1278" t="s">
        <v>5278</v>
      </c>
    </row>
    <row r="1279" spans="1:21" x14ac:dyDescent="0.25">
      <c r="A1279">
        <v>847</v>
      </c>
      <c r="B1279" t="s">
        <v>36</v>
      </c>
      <c r="C1279" t="s">
        <v>3710</v>
      </c>
      <c r="D1279" t="s">
        <v>5271</v>
      </c>
      <c r="E1279" t="s">
        <v>5272</v>
      </c>
      <c r="F1279">
        <v>1113620093</v>
      </c>
      <c r="G1279" t="s">
        <v>6078</v>
      </c>
      <c r="H1279" t="s">
        <v>5454</v>
      </c>
      <c r="I1279" t="s">
        <v>5341</v>
      </c>
      <c r="J1279" t="s">
        <v>6280</v>
      </c>
      <c r="K1279" t="s">
        <v>8242</v>
      </c>
      <c r="M1279" t="s">
        <v>36</v>
      </c>
      <c r="N1279" t="s">
        <v>36</v>
      </c>
      <c r="O1279" t="s">
        <v>36</v>
      </c>
      <c r="P1279" t="s">
        <v>36</v>
      </c>
      <c r="Q1279" t="s">
        <v>34</v>
      </c>
      <c r="R1279" t="s">
        <v>34</v>
      </c>
      <c r="S1279" t="s">
        <v>36</v>
      </c>
      <c r="T1279" s="4">
        <v>45723.405439814815</v>
      </c>
      <c r="U1279" t="s">
        <v>5278</v>
      </c>
    </row>
    <row r="1280" spans="1:21" x14ac:dyDescent="0.25">
      <c r="A1280">
        <v>847</v>
      </c>
      <c r="B1280" t="s">
        <v>36</v>
      </c>
      <c r="C1280" t="s">
        <v>3710</v>
      </c>
      <c r="D1280" t="s">
        <v>5271</v>
      </c>
      <c r="E1280" t="s">
        <v>5272</v>
      </c>
      <c r="F1280">
        <v>14703795</v>
      </c>
      <c r="G1280" t="s">
        <v>5734</v>
      </c>
      <c r="H1280" t="s">
        <v>5426</v>
      </c>
      <c r="I1280" t="s">
        <v>6643</v>
      </c>
      <c r="J1280" t="s">
        <v>6058</v>
      </c>
      <c r="K1280" t="s">
        <v>8243</v>
      </c>
      <c r="M1280" t="s">
        <v>36</v>
      </c>
      <c r="N1280" t="s">
        <v>36</v>
      </c>
      <c r="O1280" t="s">
        <v>36</v>
      </c>
      <c r="P1280" t="s">
        <v>36</v>
      </c>
      <c r="Q1280" t="s">
        <v>34</v>
      </c>
      <c r="R1280" t="s">
        <v>34</v>
      </c>
      <c r="S1280" t="s">
        <v>34</v>
      </c>
      <c r="T1280" s="4">
        <v>45702.729745370372</v>
      </c>
      <c r="U1280" t="s">
        <v>5278</v>
      </c>
    </row>
    <row r="1281" spans="1:21" x14ac:dyDescent="0.25">
      <c r="A1281">
        <v>847</v>
      </c>
      <c r="B1281" t="s">
        <v>36</v>
      </c>
      <c r="C1281" t="s">
        <v>3710</v>
      </c>
      <c r="D1281" t="s">
        <v>5271</v>
      </c>
      <c r="E1281" t="s">
        <v>5272</v>
      </c>
      <c r="F1281">
        <v>14698083</v>
      </c>
      <c r="G1281" t="s">
        <v>5873</v>
      </c>
      <c r="H1281" t="s">
        <v>5437</v>
      </c>
      <c r="I1281" t="s">
        <v>5477</v>
      </c>
      <c r="J1281" t="s">
        <v>5745</v>
      </c>
      <c r="K1281" t="s">
        <v>8244</v>
      </c>
      <c r="L1281" t="s">
        <v>8244</v>
      </c>
      <c r="M1281" t="s">
        <v>36</v>
      </c>
      <c r="N1281" t="s">
        <v>36</v>
      </c>
      <c r="O1281" t="s">
        <v>34</v>
      </c>
      <c r="P1281" t="s">
        <v>36</v>
      </c>
      <c r="Q1281" t="s">
        <v>34</v>
      </c>
      <c r="R1281" t="s">
        <v>34</v>
      </c>
      <c r="S1281" t="s">
        <v>34</v>
      </c>
      <c r="T1281" s="4">
        <v>45679.506296296298</v>
      </c>
      <c r="U1281" t="s">
        <v>5278</v>
      </c>
    </row>
    <row r="1282" spans="1:21" x14ac:dyDescent="0.25">
      <c r="A1282">
        <v>847</v>
      </c>
      <c r="B1282" t="s">
        <v>36</v>
      </c>
      <c r="C1282" t="s">
        <v>3710</v>
      </c>
      <c r="D1282" t="s">
        <v>5271</v>
      </c>
      <c r="E1282" t="s">
        <v>5272</v>
      </c>
      <c r="F1282">
        <v>16985451</v>
      </c>
      <c r="G1282" t="s">
        <v>7236</v>
      </c>
      <c r="H1282" t="s">
        <v>5896</v>
      </c>
      <c r="I1282" t="s">
        <v>6163</v>
      </c>
      <c r="K1282" t="s">
        <v>8245</v>
      </c>
      <c r="M1282" t="s">
        <v>36</v>
      </c>
      <c r="N1282" t="s">
        <v>36</v>
      </c>
      <c r="O1282" t="s">
        <v>34</v>
      </c>
      <c r="P1282" t="s">
        <v>36</v>
      </c>
      <c r="Q1282" t="s">
        <v>34</v>
      </c>
      <c r="R1282" t="s">
        <v>34</v>
      </c>
      <c r="S1282" t="s">
        <v>36</v>
      </c>
      <c r="T1282" s="4">
        <v>45700.60900462963</v>
      </c>
      <c r="U1282" t="s">
        <v>5278</v>
      </c>
    </row>
    <row r="1283" spans="1:21" x14ac:dyDescent="0.25">
      <c r="A1283">
        <v>847</v>
      </c>
      <c r="B1283" t="s">
        <v>36</v>
      </c>
      <c r="C1283" t="s">
        <v>3710</v>
      </c>
      <c r="D1283" t="s">
        <v>5271</v>
      </c>
      <c r="E1283" t="s">
        <v>5272</v>
      </c>
      <c r="F1283">
        <v>1061784683</v>
      </c>
      <c r="G1283" t="s">
        <v>6126</v>
      </c>
      <c r="H1283" t="s">
        <v>6373</v>
      </c>
      <c r="I1283" t="s">
        <v>8246</v>
      </c>
      <c r="J1283" t="s">
        <v>5386</v>
      </c>
      <c r="K1283" t="s">
        <v>8247</v>
      </c>
      <c r="L1283" t="s">
        <v>8247</v>
      </c>
      <c r="M1283" t="s">
        <v>36</v>
      </c>
      <c r="N1283" t="s">
        <v>36</v>
      </c>
      <c r="O1283" t="s">
        <v>36</v>
      </c>
      <c r="P1283" t="s">
        <v>36</v>
      </c>
      <c r="Q1283" t="s">
        <v>34</v>
      </c>
      <c r="R1283" t="s">
        <v>34</v>
      </c>
      <c r="S1283" t="s">
        <v>34</v>
      </c>
      <c r="T1283" s="4">
        <v>45708.473738425928</v>
      </c>
      <c r="U1283" t="s">
        <v>5278</v>
      </c>
    </row>
    <row r="1284" spans="1:21" x14ac:dyDescent="0.25">
      <c r="A1284">
        <v>847</v>
      </c>
      <c r="B1284" t="s">
        <v>36</v>
      </c>
      <c r="C1284" t="s">
        <v>3710</v>
      </c>
      <c r="D1284" t="s">
        <v>5271</v>
      </c>
      <c r="E1284" t="s">
        <v>5272</v>
      </c>
      <c r="F1284">
        <v>16453362</v>
      </c>
      <c r="G1284" t="s">
        <v>5439</v>
      </c>
      <c r="H1284" t="s">
        <v>5730</v>
      </c>
      <c r="I1284" t="s">
        <v>5956</v>
      </c>
      <c r="J1284" t="s">
        <v>5580</v>
      </c>
      <c r="K1284" t="s">
        <v>8248</v>
      </c>
      <c r="M1284" t="s">
        <v>36</v>
      </c>
      <c r="N1284" t="s">
        <v>34</v>
      </c>
      <c r="O1284" t="s">
        <v>34</v>
      </c>
      <c r="P1284" t="s">
        <v>36</v>
      </c>
      <c r="Q1284" t="s">
        <v>34</v>
      </c>
      <c r="R1284" t="s">
        <v>34</v>
      </c>
      <c r="S1284" t="s">
        <v>34</v>
      </c>
      <c r="T1284" s="4">
        <v>45678.444085648145</v>
      </c>
      <c r="U1284" t="s">
        <v>5419</v>
      </c>
    </row>
    <row r="1285" spans="1:21" x14ac:dyDescent="0.25">
      <c r="A1285">
        <v>847</v>
      </c>
      <c r="B1285" t="s">
        <v>36</v>
      </c>
      <c r="C1285" t="s">
        <v>3710</v>
      </c>
      <c r="D1285" t="s">
        <v>5271</v>
      </c>
      <c r="E1285" t="s">
        <v>5272</v>
      </c>
      <c r="F1285">
        <v>1144073410</v>
      </c>
      <c r="G1285" t="s">
        <v>5501</v>
      </c>
      <c r="H1285" t="s">
        <v>5994</v>
      </c>
      <c r="I1285" t="s">
        <v>5580</v>
      </c>
      <c r="J1285" t="s">
        <v>5381</v>
      </c>
      <c r="K1285" t="s">
        <v>8249</v>
      </c>
      <c r="M1285" t="s">
        <v>36</v>
      </c>
      <c r="N1285" t="s">
        <v>36</v>
      </c>
      <c r="O1285" t="s">
        <v>36</v>
      </c>
      <c r="P1285" t="s">
        <v>36</v>
      </c>
      <c r="Q1285" t="s">
        <v>34</v>
      </c>
      <c r="R1285" t="s">
        <v>34</v>
      </c>
      <c r="S1285" t="s">
        <v>34</v>
      </c>
      <c r="T1285" s="4">
        <v>45694.604583333334</v>
      </c>
      <c r="U1285" t="s">
        <v>5284</v>
      </c>
    </row>
    <row r="1286" spans="1:21" x14ac:dyDescent="0.25">
      <c r="A1286">
        <v>847</v>
      </c>
      <c r="B1286" t="s">
        <v>36</v>
      </c>
      <c r="C1286" t="s">
        <v>3710</v>
      </c>
      <c r="D1286" t="s">
        <v>5271</v>
      </c>
      <c r="E1286" t="s">
        <v>5272</v>
      </c>
      <c r="F1286">
        <v>94330304</v>
      </c>
      <c r="G1286" t="s">
        <v>8250</v>
      </c>
      <c r="H1286" t="s">
        <v>6966</v>
      </c>
      <c r="I1286" t="s">
        <v>5300</v>
      </c>
      <c r="J1286" t="s">
        <v>6338</v>
      </c>
      <c r="K1286" t="s">
        <v>8251</v>
      </c>
      <c r="M1286" t="s">
        <v>36</v>
      </c>
      <c r="N1286" t="s">
        <v>36</v>
      </c>
      <c r="O1286" t="s">
        <v>36</v>
      </c>
      <c r="P1286" t="s">
        <v>36</v>
      </c>
      <c r="Q1286" t="s">
        <v>34</v>
      </c>
      <c r="R1286" t="s">
        <v>34</v>
      </c>
      <c r="S1286" t="s">
        <v>34</v>
      </c>
      <c r="T1286" s="4">
        <v>45699.469560185185</v>
      </c>
      <c r="U1286" t="s">
        <v>5284</v>
      </c>
    </row>
    <row r="1287" spans="1:21" x14ac:dyDescent="0.25">
      <c r="A1287">
        <v>847</v>
      </c>
      <c r="B1287" t="s">
        <v>36</v>
      </c>
      <c r="C1287" t="s">
        <v>3710</v>
      </c>
      <c r="D1287" t="s">
        <v>5271</v>
      </c>
      <c r="E1287" t="s">
        <v>5272</v>
      </c>
      <c r="F1287">
        <v>1114816644</v>
      </c>
      <c r="G1287" t="s">
        <v>8252</v>
      </c>
      <c r="H1287" t="s">
        <v>8253</v>
      </c>
      <c r="I1287" t="s">
        <v>8254</v>
      </c>
      <c r="J1287" t="s">
        <v>8255</v>
      </c>
      <c r="K1287" t="s">
        <v>8256</v>
      </c>
      <c r="L1287" t="s">
        <v>8256</v>
      </c>
      <c r="M1287" t="s">
        <v>36</v>
      </c>
      <c r="N1287" t="s">
        <v>36</v>
      </c>
      <c r="O1287" t="s">
        <v>36</v>
      </c>
      <c r="P1287" t="s">
        <v>36</v>
      </c>
      <c r="Q1287" t="s">
        <v>34</v>
      </c>
      <c r="R1287" t="s">
        <v>34</v>
      </c>
      <c r="S1287" t="s">
        <v>34</v>
      </c>
      <c r="T1287" s="4">
        <v>45748.364652777775</v>
      </c>
      <c r="U1287" t="s">
        <v>5278</v>
      </c>
    </row>
    <row r="1288" spans="1:21" x14ac:dyDescent="0.25">
      <c r="A1288">
        <v>847</v>
      </c>
      <c r="B1288" t="s">
        <v>36</v>
      </c>
      <c r="C1288" t="s">
        <v>3710</v>
      </c>
      <c r="D1288" t="s">
        <v>5271</v>
      </c>
      <c r="E1288" t="s">
        <v>5272</v>
      </c>
      <c r="F1288">
        <v>16692082</v>
      </c>
      <c r="G1288" t="s">
        <v>6335</v>
      </c>
      <c r="H1288" t="s">
        <v>5734</v>
      </c>
      <c r="I1288" t="s">
        <v>6708</v>
      </c>
      <c r="K1288" t="s">
        <v>8257</v>
      </c>
      <c r="M1288" t="s">
        <v>36</v>
      </c>
      <c r="N1288" t="s">
        <v>34</v>
      </c>
      <c r="O1288" t="s">
        <v>34</v>
      </c>
      <c r="P1288" t="s">
        <v>36</v>
      </c>
      <c r="Q1288" t="s">
        <v>34</v>
      </c>
      <c r="R1288" t="s">
        <v>34</v>
      </c>
      <c r="S1288" t="s">
        <v>34</v>
      </c>
      <c r="T1288" s="4">
        <v>45678.620949074073</v>
      </c>
      <c r="U1288" t="s">
        <v>5419</v>
      </c>
    </row>
    <row r="1289" spans="1:21" x14ac:dyDescent="0.25">
      <c r="A1289">
        <v>847</v>
      </c>
      <c r="B1289" t="s">
        <v>36</v>
      </c>
      <c r="C1289" t="s">
        <v>3710</v>
      </c>
      <c r="D1289" t="s">
        <v>5271</v>
      </c>
      <c r="E1289" t="s">
        <v>5272</v>
      </c>
      <c r="F1289">
        <v>1113660934</v>
      </c>
      <c r="G1289" t="s">
        <v>6264</v>
      </c>
      <c r="H1289" t="s">
        <v>5627</v>
      </c>
      <c r="I1289" t="s">
        <v>5296</v>
      </c>
      <c r="J1289" t="s">
        <v>5399</v>
      </c>
      <c r="K1289" t="s">
        <v>8258</v>
      </c>
      <c r="M1289" t="s">
        <v>36</v>
      </c>
      <c r="N1289" t="s">
        <v>36</v>
      </c>
      <c r="O1289" t="s">
        <v>36</v>
      </c>
      <c r="P1289" t="s">
        <v>36</v>
      </c>
      <c r="Q1289" t="s">
        <v>34</v>
      </c>
      <c r="R1289" t="s">
        <v>34</v>
      </c>
      <c r="S1289" t="s">
        <v>34</v>
      </c>
      <c r="T1289" s="4">
        <v>45700.491747685184</v>
      </c>
      <c r="U1289" t="s">
        <v>5346</v>
      </c>
    </row>
    <row r="1290" spans="1:21" x14ac:dyDescent="0.25">
      <c r="A1290">
        <v>847</v>
      </c>
      <c r="B1290" t="s">
        <v>36</v>
      </c>
      <c r="C1290" t="s">
        <v>3710</v>
      </c>
      <c r="D1290" t="s">
        <v>5271</v>
      </c>
      <c r="E1290" t="s">
        <v>5272</v>
      </c>
      <c r="F1290">
        <v>31578893</v>
      </c>
      <c r="G1290" t="s">
        <v>5485</v>
      </c>
      <c r="H1290" t="s">
        <v>6582</v>
      </c>
      <c r="I1290" t="s">
        <v>5910</v>
      </c>
      <c r="J1290" t="s">
        <v>6046</v>
      </c>
      <c r="K1290" t="s">
        <v>8259</v>
      </c>
      <c r="L1290" t="s">
        <v>8260</v>
      </c>
      <c r="M1290" t="s">
        <v>36</v>
      </c>
      <c r="N1290" t="s">
        <v>36</v>
      </c>
      <c r="O1290" t="s">
        <v>36</v>
      </c>
      <c r="P1290" t="s">
        <v>36</v>
      </c>
      <c r="Q1290" t="s">
        <v>34</v>
      </c>
      <c r="R1290" t="s">
        <v>34</v>
      </c>
      <c r="S1290" t="s">
        <v>34</v>
      </c>
      <c r="T1290" s="4">
        <v>45754.766759259262</v>
      </c>
      <c r="U1290" t="s">
        <v>5278</v>
      </c>
    </row>
    <row r="1291" spans="1:21" x14ac:dyDescent="0.25">
      <c r="A1291">
        <v>847</v>
      </c>
      <c r="B1291" t="s">
        <v>36</v>
      </c>
      <c r="C1291" t="s">
        <v>3710</v>
      </c>
      <c r="D1291" t="s">
        <v>5271</v>
      </c>
      <c r="E1291" t="s">
        <v>5272</v>
      </c>
      <c r="F1291">
        <v>27094416</v>
      </c>
      <c r="G1291" t="s">
        <v>8261</v>
      </c>
      <c r="H1291" t="s">
        <v>5426</v>
      </c>
      <c r="I1291" t="s">
        <v>5880</v>
      </c>
      <c r="J1291" t="s">
        <v>5499</v>
      </c>
      <c r="K1291" t="s">
        <v>8262</v>
      </c>
      <c r="L1291" t="s">
        <v>8263</v>
      </c>
      <c r="M1291" t="s">
        <v>36</v>
      </c>
      <c r="N1291" t="s">
        <v>36</v>
      </c>
      <c r="O1291" t="s">
        <v>36</v>
      </c>
      <c r="P1291" t="s">
        <v>36</v>
      </c>
      <c r="Q1291" t="s">
        <v>34</v>
      </c>
      <c r="R1291" t="s">
        <v>34</v>
      </c>
      <c r="S1291" t="s">
        <v>36</v>
      </c>
      <c r="T1291" s="4">
        <v>45699.431516203702</v>
      </c>
      <c r="U1291" t="s">
        <v>5278</v>
      </c>
    </row>
    <row r="1292" spans="1:21" x14ac:dyDescent="0.25">
      <c r="A1292">
        <v>847</v>
      </c>
      <c r="B1292" t="s">
        <v>36</v>
      </c>
      <c r="C1292" t="s">
        <v>3710</v>
      </c>
      <c r="D1292" t="s">
        <v>5271</v>
      </c>
      <c r="E1292" t="s">
        <v>5272</v>
      </c>
      <c r="F1292">
        <v>1062282578</v>
      </c>
      <c r="G1292" t="s">
        <v>5565</v>
      </c>
      <c r="H1292" t="s">
        <v>7123</v>
      </c>
      <c r="I1292" t="s">
        <v>8264</v>
      </c>
      <c r="K1292" t="s">
        <v>8265</v>
      </c>
      <c r="M1292" t="s">
        <v>34</v>
      </c>
      <c r="N1292" t="s">
        <v>36</v>
      </c>
      <c r="O1292" t="s">
        <v>36</v>
      </c>
      <c r="P1292" t="s">
        <v>36</v>
      </c>
      <c r="Q1292" t="s">
        <v>34</v>
      </c>
      <c r="R1292" t="s">
        <v>34</v>
      </c>
      <c r="S1292" t="s">
        <v>34</v>
      </c>
      <c r="T1292" s="4">
        <v>45735.388206018521</v>
      </c>
      <c r="U1292" t="s">
        <v>5284</v>
      </c>
    </row>
    <row r="1293" spans="1:21" x14ac:dyDescent="0.25">
      <c r="A1293">
        <v>847</v>
      </c>
      <c r="B1293" t="s">
        <v>36</v>
      </c>
      <c r="C1293" t="s">
        <v>3710</v>
      </c>
      <c r="D1293" t="s">
        <v>5271</v>
      </c>
      <c r="E1293" t="s">
        <v>5272</v>
      </c>
      <c r="F1293">
        <v>1116238232</v>
      </c>
      <c r="G1293" t="s">
        <v>5538</v>
      </c>
      <c r="H1293" t="s">
        <v>6168</v>
      </c>
      <c r="I1293" t="s">
        <v>5624</v>
      </c>
      <c r="K1293" t="s">
        <v>8266</v>
      </c>
      <c r="L1293" t="s">
        <v>8266</v>
      </c>
      <c r="M1293" t="s">
        <v>36</v>
      </c>
      <c r="N1293" t="s">
        <v>36</v>
      </c>
      <c r="O1293" t="s">
        <v>36</v>
      </c>
      <c r="P1293" t="s">
        <v>36</v>
      </c>
      <c r="Q1293" t="s">
        <v>34</v>
      </c>
      <c r="R1293" t="s">
        <v>34</v>
      </c>
      <c r="S1293" t="s">
        <v>34</v>
      </c>
      <c r="T1293" s="4">
        <v>45707.597858796296</v>
      </c>
      <c r="U1293" t="s">
        <v>5346</v>
      </c>
    </row>
    <row r="1294" spans="1:21" x14ac:dyDescent="0.25">
      <c r="A1294">
        <v>847</v>
      </c>
      <c r="B1294" t="s">
        <v>36</v>
      </c>
      <c r="C1294" t="s">
        <v>3710</v>
      </c>
      <c r="D1294" t="s">
        <v>5271</v>
      </c>
      <c r="E1294" t="s">
        <v>5272</v>
      </c>
      <c r="F1294">
        <v>14678616</v>
      </c>
      <c r="G1294" t="s">
        <v>8267</v>
      </c>
      <c r="H1294" t="s">
        <v>5641</v>
      </c>
      <c r="I1294" t="s">
        <v>5287</v>
      </c>
      <c r="K1294" t="s">
        <v>8268</v>
      </c>
      <c r="M1294" t="s">
        <v>36</v>
      </c>
      <c r="N1294" t="s">
        <v>36</v>
      </c>
      <c r="O1294" t="s">
        <v>34</v>
      </c>
      <c r="P1294" t="s">
        <v>36</v>
      </c>
      <c r="Q1294" t="s">
        <v>34</v>
      </c>
      <c r="R1294" t="s">
        <v>34</v>
      </c>
      <c r="S1294" t="s">
        <v>36</v>
      </c>
      <c r="T1294" s="4">
        <v>45721.384027777778</v>
      </c>
      <c r="U1294" t="s">
        <v>5278</v>
      </c>
    </row>
    <row r="1295" spans="1:21" x14ac:dyDescent="0.25">
      <c r="A1295">
        <v>847</v>
      </c>
      <c r="B1295" t="s">
        <v>36</v>
      </c>
      <c r="C1295" t="s">
        <v>3710</v>
      </c>
      <c r="D1295" t="s">
        <v>5271</v>
      </c>
      <c r="E1295" t="s">
        <v>5272</v>
      </c>
      <c r="F1295">
        <v>8164715</v>
      </c>
      <c r="G1295" t="s">
        <v>6335</v>
      </c>
      <c r="H1295" t="s">
        <v>5496</v>
      </c>
      <c r="I1295" t="s">
        <v>5580</v>
      </c>
      <c r="J1295" t="s">
        <v>5276</v>
      </c>
      <c r="K1295" t="s">
        <v>8269</v>
      </c>
      <c r="L1295" t="s">
        <v>8269</v>
      </c>
      <c r="M1295" t="s">
        <v>36</v>
      </c>
      <c r="N1295" t="s">
        <v>36</v>
      </c>
      <c r="O1295" t="s">
        <v>36</v>
      </c>
      <c r="P1295" t="s">
        <v>36</v>
      </c>
      <c r="Q1295" t="s">
        <v>34</v>
      </c>
      <c r="R1295" t="s">
        <v>34</v>
      </c>
      <c r="S1295" t="s">
        <v>34</v>
      </c>
      <c r="T1295" s="4">
        <v>45672.571053240739</v>
      </c>
      <c r="U1295" t="s">
        <v>5284</v>
      </c>
    </row>
    <row r="1296" spans="1:21" x14ac:dyDescent="0.25">
      <c r="A1296">
        <v>847</v>
      </c>
      <c r="B1296" t="s">
        <v>36</v>
      </c>
      <c r="C1296" t="s">
        <v>3710</v>
      </c>
      <c r="D1296" t="s">
        <v>5271</v>
      </c>
      <c r="E1296" t="s">
        <v>5272</v>
      </c>
      <c r="F1296">
        <v>1113680961</v>
      </c>
      <c r="G1296" t="s">
        <v>8270</v>
      </c>
      <c r="H1296" t="s">
        <v>6665</v>
      </c>
      <c r="I1296" t="s">
        <v>8271</v>
      </c>
      <c r="K1296" t="s">
        <v>8272</v>
      </c>
      <c r="L1296" t="s">
        <v>8272</v>
      </c>
      <c r="M1296" t="s">
        <v>36</v>
      </c>
      <c r="N1296" t="s">
        <v>36</v>
      </c>
      <c r="O1296" t="s">
        <v>36</v>
      </c>
      <c r="P1296" t="s">
        <v>36</v>
      </c>
      <c r="Q1296" t="s">
        <v>34</v>
      </c>
      <c r="R1296" t="s">
        <v>34</v>
      </c>
      <c r="S1296" t="s">
        <v>34</v>
      </c>
      <c r="T1296" s="4">
        <v>45694.472557870373</v>
      </c>
      <c r="U1296" t="s">
        <v>5309</v>
      </c>
    </row>
    <row r="1297" spans="1:21" x14ac:dyDescent="0.25">
      <c r="A1297">
        <v>847</v>
      </c>
      <c r="B1297" t="s">
        <v>36</v>
      </c>
      <c r="C1297" t="s">
        <v>3710</v>
      </c>
      <c r="D1297" t="s">
        <v>5271</v>
      </c>
      <c r="E1297" t="s">
        <v>5272</v>
      </c>
      <c r="F1297">
        <v>16936400</v>
      </c>
      <c r="G1297" t="s">
        <v>5574</v>
      </c>
      <c r="H1297" t="s">
        <v>6952</v>
      </c>
      <c r="I1297" t="s">
        <v>5357</v>
      </c>
      <c r="J1297" t="s">
        <v>5482</v>
      </c>
      <c r="K1297" t="s">
        <v>8273</v>
      </c>
      <c r="M1297" t="s">
        <v>34</v>
      </c>
      <c r="N1297" t="s">
        <v>36</v>
      </c>
      <c r="O1297" t="s">
        <v>36</v>
      </c>
      <c r="P1297" t="s">
        <v>36</v>
      </c>
      <c r="Q1297" t="s">
        <v>36</v>
      </c>
      <c r="R1297" t="s">
        <v>34</v>
      </c>
      <c r="S1297" t="s">
        <v>34</v>
      </c>
      <c r="T1297" s="4">
        <v>45681.37263888889</v>
      </c>
      <c r="U1297" t="s">
        <v>5284</v>
      </c>
    </row>
    <row r="1298" spans="1:21" x14ac:dyDescent="0.25">
      <c r="A1298">
        <v>847</v>
      </c>
      <c r="B1298" t="s">
        <v>36</v>
      </c>
      <c r="C1298" t="s">
        <v>3710</v>
      </c>
      <c r="D1298" t="s">
        <v>5271</v>
      </c>
      <c r="E1298" t="s">
        <v>5272</v>
      </c>
      <c r="F1298">
        <v>1090434344</v>
      </c>
      <c r="G1298" t="s">
        <v>5437</v>
      </c>
      <c r="H1298" t="s">
        <v>5286</v>
      </c>
      <c r="I1298" t="s">
        <v>8274</v>
      </c>
      <c r="J1298" t="s">
        <v>8275</v>
      </c>
      <c r="K1298" t="s">
        <v>8276</v>
      </c>
      <c r="L1298" t="s">
        <v>8276</v>
      </c>
      <c r="M1298" t="s">
        <v>36</v>
      </c>
      <c r="N1298" t="s">
        <v>36</v>
      </c>
      <c r="O1298" t="s">
        <v>36</v>
      </c>
      <c r="P1298" t="s">
        <v>36</v>
      </c>
      <c r="Q1298" t="s">
        <v>36</v>
      </c>
      <c r="R1298" t="s">
        <v>34</v>
      </c>
      <c r="S1298" t="s">
        <v>36</v>
      </c>
      <c r="T1298" s="4">
        <v>45695.819780092592</v>
      </c>
      <c r="U1298" t="s">
        <v>5278</v>
      </c>
    </row>
    <row r="1299" spans="1:21" x14ac:dyDescent="0.25">
      <c r="A1299">
        <v>847</v>
      </c>
      <c r="B1299" t="s">
        <v>36</v>
      </c>
      <c r="C1299" t="s">
        <v>3710</v>
      </c>
      <c r="D1299" t="s">
        <v>5271</v>
      </c>
      <c r="E1299" t="s">
        <v>5272</v>
      </c>
      <c r="F1299">
        <v>1113675790</v>
      </c>
      <c r="G1299" t="s">
        <v>5563</v>
      </c>
      <c r="H1299" t="s">
        <v>5304</v>
      </c>
      <c r="I1299" t="s">
        <v>5451</v>
      </c>
      <c r="J1299" t="s">
        <v>5452</v>
      </c>
      <c r="K1299" t="s">
        <v>8277</v>
      </c>
      <c r="M1299" t="s">
        <v>36</v>
      </c>
      <c r="N1299" t="s">
        <v>36</v>
      </c>
      <c r="O1299" t="s">
        <v>36</v>
      </c>
      <c r="P1299" t="s">
        <v>36</v>
      </c>
      <c r="Q1299" t="s">
        <v>34</v>
      </c>
      <c r="R1299" t="s">
        <v>34</v>
      </c>
      <c r="S1299" t="s">
        <v>34</v>
      </c>
      <c r="T1299" s="4">
        <v>45726.66611111111</v>
      </c>
      <c r="U1299" t="s">
        <v>5284</v>
      </c>
    </row>
    <row r="1300" spans="1:21" x14ac:dyDescent="0.25">
      <c r="A1300">
        <v>847</v>
      </c>
      <c r="B1300" t="s">
        <v>36</v>
      </c>
      <c r="C1300" t="s">
        <v>3710</v>
      </c>
      <c r="D1300" t="s">
        <v>5271</v>
      </c>
      <c r="E1300" t="s">
        <v>5272</v>
      </c>
      <c r="F1300">
        <v>1113670377</v>
      </c>
      <c r="G1300" t="s">
        <v>6436</v>
      </c>
      <c r="H1300" t="s">
        <v>6168</v>
      </c>
      <c r="I1300" t="s">
        <v>5831</v>
      </c>
      <c r="J1300" t="s">
        <v>5276</v>
      </c>
      <c r="K1300" t="s">
        <v>8278</v>
      </c>
      <c r="M1300" t="s">
        <v>36</v>
      </c>
      <c r="N1300" t="s">
        <v>36</v>
      </c>
      <c r="O1300" t="s">
        <v>36</v>
      </c>
      <c r="P1300" t="s">
        <v>36</v>
      </c>
      <c r="Q1300" t="s">
        <v>34</v>
      </c>
      <c r="R1300" t="s">
        <v>34</v>
      </c>
      <c r="S1300" t="s">
        <v>36</v>
      </c>
      <c r="T1300" s="4">
        <v>45775.475636574076</v>
      </c>
      <c r="U1300" t="s">
        <v>5278</v>
      </c>
    </row>
    <row r="1301" spans="1:21" x14ac:dyDescent="0.25">
      <c r="A1301">
        <v>847</v>
      </c>
      <c r="B1301" t="s">
        <v>36</v>
      </c>
      <c r="C1301" t="s">
        <v>3710</v>
      </c>
      <c r="D1301" t="s">
        <v>5271</v>
      </c>
      <c r="E1301" t="s">
        <v>5272</v>
      </c>
      <c r="F1301">
        <v>66773659</v>
      </c>
      <c r="G1301" t="s">
        <v>8221</v>
      </c>
      <c r="H1301" t="s">
        <v>6603</v>
      </c>
      <c r="I1301" t="s">
        <v>7709</v>
      </c>
      <c r="K1301" t="s">
        <v>8279</v>
      </c>
      <c r="M1301" t="s">
        <v>36</v>
      </c>
      <c r="N1301" t="s">
        <v>36</v>
      </c>
      <c r="O1301" t="s">
        <v>36</v>
      </c>
      <c r="P1301" t="s">
        <v>36</v>
      </c>
      <c r="Q1301" t="s">
        <v>34</v>
      </c>
      <c r="R1301" t="s">
        <v>34</v>
      </c>
      <c r="S1301" t="s">
        <v>34</v>
      </c>
      <c r="T1301" s="4">
        <v>45670.685856481483</v>
      </c>
      <c r="U1301" t="s">
        <v>5278</v>
      </c>
    </row>
    <row r="1302" spans="1:21" x14ac:dyDescent="0.25">
      <c r="A1302">
        <v>847</v>
      </c>
      <c r="B1302" t="s">
        <v>36</v>
      </c>
      <c r="C1302" t="s">
        <v>3710</v>
      </c>
      <c r="D1302" t="s">
        <v>5271</v>
      </c>
      <c r="E1302" t="s">
        <v>5272</v>
      </c>
      <c r="F1302">
        <v>1113651660</v>
      </c>
      <c r="G1302" t="s">
        <v>7289</v>
      </c>
      <c r="H1302" t="s">
        <v>8280</v>
      </c>
      <c r="I1302" t="s">
        <v>8281</v>
      </c>
      <c r="J1302" t="s">
        <v>8282</v>
      </c>
      <c r="K1302" t="s">
        <v>8283</v>
      </c>
      <c r="M1302" t="s">
        <v>36</v>
      </c>
      <c r="N1302" t="s">
        <v>34</v>
      </c>
      <c r="O1302" t="s">
        <v>36</v>
      </c>
      <c r="P1302" t="s">
        <v>36</v>
      </c>
      <c r="Q1302" t="s">
        <v>34</v>
      </c>
      <c r="R1302" t="s">
        <v>34</v>
      </c>
      <c r="S1302" t="s">
        <v>34</v>
      </c>
      <c r="T1302" s="4">
        <v>45733.667928240742</v>
      </c>
      <c r="U1302" t="s">
        <v>5284</v>
      </c>
    </row>
    <row r="1303" spans="1:21" x14ac:dyDescent="0.25">
      <c r="A1303">
        <v>847</v>
      </c>
      <c r="B1303" t="s">
        <v>36</v>
      </c>
      <c r="C1303" t="s">
        <v>3710</v>
      </c>
      <c r="D1303" t="s">
        <v>5271</v>
      </c>
      <c r="E1303" t="s">
        <v>5272</v>
      </c>
      <c r="F1303">
        <v>1121201606</v>
      </c>
      <c r="G1303" t="s">
        <v>8284</v>
      </c>
      <c r="H1303" t="s">
        <v>8285</v>
      </c>
      <c r="I1303" t="s">
        <v>8286</v>
      </c>
      <c r="J1303" t="s">
        <v>8287</v>
      </c>
      <c r="K1303" t="s">
        <v>8288</v>
      </c>
      <c r="M1303" t="s">
        <v>36</v>
      </c>
      <c r="N1303" t="s">
        <v>36</v>
      </c>
      <c r="O1303" t="s">
        <v>36</v>
      </c>
      <c r="P1303" t="s">
        <v>36</v>
      </c>
      <c r="Q1303" t="s">
        <v>36</v>
      </c>
      <c r="R1303" t="s">
        <v>34</v>
      </c>
      <c r="S1303" t="s">
        <v>36</v>
      </c>
      <c r="T1303" s="4">
        <v>45675.617569444446</v>
      </c>
      <c r="U1303" t="s">
        <v>5278</v>
      </c>
    </row>
    <row r="1304" spans="1:21" x14ac:dyDescent="0.25">
      <c r="A1304">
        <v>847</v>
      </c>
      <c r="B1304" t="s">
        <v>36</v>
      </c>
      <c r="C1304" t="s">
        <v>3710</v>
      </c>
      <c r="D1304" t="s">
        <v>5271</v>
      </c>
      <c r="E1304" t="s">
        <v>5272</v>
      </c>
      <c r="F1304">
        <v>1113697283</v>
      </c>
      <c r="G1304" t="s">
        <v>5510</v>
      </c>
      <c r="H1304" t="s">
        <v>8289</v>
      </c>
      <c r="I1304" t="s">
        <v>5923</v>
      </c>
      <c r="K1304" t="s">
        <v>8290</v>
      </c>
      <c r="L1304" t="s">
        <v>8291</v>
      </c>
      <c r="M1304" t="s">
        <v>36</v>
      </c>
      <c r="N1304" t="s">
        <v>36</v>
      </c>
      <c r="O1304" t="s">
        <v>36</v>
      </c>
      <c r="P1304" t="s">
        <v>36</v>
      </c>
      <c r="Q1304" t="s">
        <v>34</v>
      </c>
      <c r="R1304" t="s">
        <v>34</v>
      </c>
      <c r="S1304" t="s">
        <v>34</v>
      </c>
      <c r="T1304" s="4">
        <v>45696.448564814818</v>
      </c>
      <c r="U1304" t="s">
        <v>5278</v>
      </c>
    </row>
    <row r="1305" spans="1:21" x14ac:dyDescent="0.25">
      <c r="A1305">
        <v>847</v>
      </c>
      <c r="B1305" t="s">
        <v>36</v>
      </c>
      <c r="C1305" t="s">
        <v>3710</v>
      </c>
      <c r="D1305" t="s">
        <v>5271</v>
      </c>
      <c r="E1305" t="s">
        <v>5272</v>
      </c>
      <c r="F1305">
        <v>94320346</v>
      </c>
      <c r="G1305" t="s">
        <v>5280</v>
      </c>
      <c r="H1305" t="s">
        <v>5570</v>
      </c>
      <c r="I1305" t="s">
        <v>8292</v>
      </c>
      <c r="K1305" t="s">
        <v>8293</v>
      </c>
      <c r="M1305" t="s">
        <v>36</v>
      </c>
      <c r="N1305" t="s">
        <v>36</v>
      </c>
      <c r="O1305" t="s">
        <v>36</v>
      </c>
      <c r="P1305" t="s">
        <v>36</v>
      </c>
      <c r="Q1305" t="s">
        <v>34</v>
      </c>
      <c r="R1305" t="s">
        <v>34</v>
      </c>
      <c r="S1305" t="s">
        <v>34</v>
      </c>
      <c r="T1305" s="4">
        <v>45712.447997685187</v>
      </c>
      <c r="U1305" t="s">
        <v>5284</v>
      </c>
    </row>
    <row r="1306" spans="1:21" x14ac:dyDescent="0.25">
      <c r="A1306">
        <v>847</v>
      </c>
      <c r="B1306" t="s">
        <v>36</v>
      </c>
      <c r="C1306" t="s">
        <v>3710</v>
      </c>
      <c r="D1306" t="s">
        <v>5271</v>
      </c>
      <c r="E1306" t="s">
        <v>5272</v>
      </c>
      <c r="F1306">
        <v>29686627</v>
      </c>
      <c r="G1306" t="s">
        <v>7123</v>
      </c>
      <c r="H1306" t="s">
        <v>5388</v>
      </c>
      <c r="I1306" t="s">
        <v>5690</v>
      </c>
      <c r="J1306" t="s">
        <v>5724</v>
      </c>
      <c r="K1306" t="s">
        <v>8294</v>
      </c>
      <c r="L1306" t="s">
        <v>8294</v>
      </c>
      <c r="M1306" t="s">
        <v>36</v>
      </c>
      <c r="N1306" t="s">
        <v>36</v>
      </c>
      <c r="O1306" t="s">
        <v>36</v>
      </c>
      <c r="P1306" t="s">
        <v>36</v>
      </c>
      <c r="Q1306" t="s">
        <v>34</v>
      </c>
      <c r="R1306" t="s">
        <v>34</v>
      </c>
      <c r="S1306" t="s">
        <v>34</v>
      </c>
      <c r="T1306" s="4">
        <v>45719.918622685182</v>
      </c>
      <c r="U1306" t="s">
        <v>5309</v>
      </c>
    </row>
    <row r="1307" spans="1:21" x14ac:dyDescent="0.25">
      <c r="A1307">
        <v>847</v>
      </c>
      <c r="B1307" t="s">
        <v>36</v>
      </c>
      <c r="C1307" t="s">
        <v>3710</v>
      </c>
      <c r="D1307" t="s">
        <v>5271</v>
      </c>
      <c r="E1307" t="s">
        <v>5272</v>
      </c>
      <c r="F1307">
        <v>1107071120</v>
      </c>
      <c r="G1307" t="s">
        <v>8295</v>
      </c>
      <c r="H1307" t="s">
        <v>5305</v>
      </c>
      <c r="I1307" t="s">
        <v>7196</v>
      </c>
      <c r="K1307" t="s">
        <v>8296</v>
      </c>
      <c r="M1307" t="s">
        <v>36</v>
      </c>
      <c r="N1307" t="s">
        <v>36</v>
      </c>
      <c r="O1307" t="s">
        <v>36</v>
      </c>
      <c r="P1307" t="s">
        <v>36</v>
      </c>
      <c r="Q1307" t="s">
        <v>34</v>
      </c>
      <c r="R1307" t="s">
        <v>34</v>
      </c>
      <c r="S1307" t="s">
        <v>36</v>
      </c>
      <c r="T1307" s="4">
        <v>45670.840787037036</v>
      </c>
      <c r="U1307" t="s">
        <v>5278</v>
      </c>
    </row>
    <row r="1308" spans="1:21" x14ac:dyDescent="0.25">
      <c r="A1308">
        <v>847</v>
      </c>
      <c r="B1308" t="s">
        <v>36</v>
      </c>
      <c r="C1308" t="s">
        <v>3710</v>
      </c>
      <c r="D1308" t="s">
        <v>5271</v>
      </c>
      <c r="E1308" t="s">
        <v>5272</v>
      </c>
      <c r="F1308">
        <v>31151560</v>
      </c>
      <c r="G1308" t="s">
        <v>5566</v>
      </c>
      <c r="H1308" t="s">
        <v>5688</v>
      </c>
      <c r="I1308" t="s">
        <v>6226</v>
      </c>
      <c r="K1308" t="s">
        <v>8297</v>
      </c>
      <c r="M1308" t="s">
        <v>36</v>
      </c>
      <c r="N1308" t="s">
        <v>36</v>
      </c>
      <c r="O1308" t="s">
        <v>36</v>
      </c>
      <c r="P1308" t="s">
        <v>36</v>
      </c>
      <c r="Q1308" t="s">
        <v>34</v>
      </c>
      <c r="R1308" t="s">
        <v>34</v>
      </c>
      <c r="S1308" t="s">
        <v>34</v>
      </c>
      <c r="T1308" s="4">
        <v>45719.69295138889</v>
      </c>
      <c r="U1308" t="s">
        <v>5284</v>
      </c>
    </row>
    <row r="1309" spans="1:21" x14ac:dyDescent="0.25">
      <c r="A1309">
        <v>847</v>
      </c>
      <c r="B1309" t="s">
        <v>36</v>
      </c>
      <c r="C1309" t="s">
        <v>3710</v>
      </c>
      <c r="D1309" t="s">
        <v>5271</v>
      </c>
      <c r="E1309" t="s">
        <v>5272</v>
      </c>
      <c r="F1309">
        <v>1113663864</v>
      </c>
      <c r="G1309" t="s">
        <v>5713</v>
      </c>
      <c r="H1309" t="s">
        <v>5348</v>
      </c>
      <c r="I1309" t="s">
        <v>5979</v>
      </c>
      <c r="J1309" t="s">
        <v>6034</v>
      </c>
      <c r="K1309" t="s">
        <v>8298</v>
      </c>
      <c r="L1309" t="s">
        <v>8299</v>
      </c>
      <c r="M1309" t="s">
        <v>36</v>
      </c>
      <c r="N1309" t="s">
        <v>36</v>
      </c>
      <c r="O1309" t="s">
        <v>36</v>
      </c>
      <c r="P1309" t="s">
        <v>36</v>
      </c>
      <c r="Q1309" t="s">
        <v>34</v>
      </c>
      <c r="R1309" t="s">
        <v>34</v>
      </c>
      <c r="S1309" t="s">
        <v>36</v>
      </c>
      <c r="T1309" s="4">
        <v>45694.457337962966</v>
      </c>
      <c r="U1309" t="s">
        <v>5278</v>
      </c>
    </row>
    <row r="1310" spans="1:21" x14ac:dyDescent="0.25">
      <c r="A1310">
        <v>847</v>
      </c>
      <c r="B1310" t="s">
        <v>36</v>
      </c>
      <c r="C1310" t="s">
        <v>3710</v>
      </c>
      <c r="D1310" t="s">
        <v>5271</v>
      </c>
      <c r="E1310" t="s">
        <v>5272</v>
      </c>
      <c r="F1310">
        <v>94320974</v>
      </c>
      <c r="G1310" t="s">
        <v>5439</v>
      </c>
      <c r="H1310" t="s">
        <v>5305</v>
      </c>
      <c r="I1310" t="s">
        <v>6337</v>
      </c>
      <c r="J1310" t="s">
        <v>6338</v>
      </c>
      <c r="K1310" t="s">
        <v>8300</v>
      </c>
      <c r="L1310" t="s">
        <v>8300</v>
      </c>
      <c r="M1310" t="s">
        <v>34</v>
      </c>
      <c r="N1310" t="s">
        <v>36</v>
      </c>
      <c r="O1310" t="s">
        <v>36</v>
      </c>
      <c r="P1310" t="s">
        <v>36</v>
      </c>
      <c r="Q1310" t="s">
        <v>34</v>
      </c>
      <c r="R1310" t="s">
        <v>34</v>
      </c>
      <c r="S1310" t="s">
        <v>34</v>
      </c>
      <c r="T1310" s="4">
        <v>45758.494444444441</v>
      </c>
      <c r="U1310" t="s">
        <v>5284</v>
      </c>
    </row>
    <row r="1311" spans="1:21" x14ac:dyDescent="0.25">
      <c r="A1311">
        <v>847</v>
      </c>
      <c r="B1311" t="s">
        <v>36</v>
      </c>
      <c r="C1311" t="s">
        <v>3710</v>
      </c>
      <c r="D1311" t="s">
        <v>5271</v>
      </c>
      <c r="E1311" t="s">
        <v>5272</v>
      </c>
      <c r="F1311">
        <v>1075229183</v>
      </c>
      <c r="G1311" t="s">
        <v>8301</v>
      </c>
      <c r="H1311" t="s">
        <v>5298</v>
      </c>
      <c r="I1311" t="s">
        <v>5341</v>
      </c>
      <c r="J1311" t="s">
        <v>5624</v>
      </c>
      <c r="K1311" t="s">
        <v>8302</v>
      </c>
      <c r="L1311" t="s">
        <v>8302</v>
      </c>
      <c r="M1311" t="s">
        <v>34</v>
      </c>
      <c r="N1311" t="s">
        <v>36</v>
      </c>
      <c r="O1311" t="s">
        <v>36</v>
      </c>
      <c r="P1311" t="s">
        <v>36</v>
      </c>
      <c r="Q1311" t="s">
        <v>34</v>
      </c>
      <c r="R1311" t="s">
        <v>34</v>
      </c>
      <c r="S1311" t="s">
        <v>34</v>
      </c>
      <c r="T1311" s="4">
        <v>45733.684374999997</v>
      </c>
      <c r="U1311" t="s">
        <v>5284</v>
      </c>
    </row>
    <row r="1312" spans="1:21" x14ac:dyDescent="0.25">
      <c r="A1312">
        <v>847</v>
      </c>
      <c r="B1312" t="s">
        <v>36</v>
      </c>
      <c r="C1312" t="s">
        <v>3710</v>
      </c>
      <c r="D1312" t="s">
        <v>5271</v>
      </c>
      <c r="E1312" t="s">
        <v>5272</v>
      </c>
      <c r="F1312">
        <v>94295444</v>
      </c>
      <c r="G1312" t="s">
        <v>5336</v>
      </c>
      <c r="H1312" t="s">
        <v>6593</v>
      </c>
      <c r="I1312" t="s">
        <v>5296</v>
      </c>
      <c r="J1312" t="s">
        <v>8303</v>
      </c>
      <c r="K1312" t="s">
        <v>8304</v>
      </c>
      <c r="M1312" t="s">
        <v>36</v>
      </c>
      <c r="N1312" t="s">
        <v>36</v>
      </c>
      <c r="O1312" t="s">
        <v>34</v>
      </c>
      <c r="P1312" t="s">
        <v>36</v>
      </c>
      <c r="Q1312" t="s">
        <v>34</v>
      </c>
      <c r="R1312" t="s">
        <v>34</v>
      </c>
      <c r="S1312" t="s">
        <v>36</v>
      </c>
      <c r="T1312" s="4">
        <v>45754.768472222226</v>
      </c>
      <c r="U1312" t="s">
        <v>5278</v>
      </c>
    </row>
    <row r="1313" spans="1:21" x14ac:dyDescent="0.25">
      <c r="A1313">
        <v>847</v>
      </c>
      <c r="B1313" t="s">
        <v>36</v>
      </c>
      <c r="C1313" t="s">
        <v>3710</v>
      </c>
      <c r="D1313" t="s">
        <v>5271</v>
      </c>
      <c r="E1313" t="s">
        <v>5272</v>
      </c>
      <c r="F1313">
        <v>1014255543</v>
      </c>
      <c r="G1313" t="s">
        <v>7619</v>
      </c>
      <c r="H1313" t="s">
        <v>8305</v>
      </c>
      <c r="I1313" t="s">
        <v>5718</v>
      </c>
      <c r="J1313" t="s">
        <v>5276</v>
      </c>
      <c r="K1313" t="s">
        <v>8306</v>
      </c>
      <c r="M1313" t="s">
        <v>36</v>
      </c>
      <c r="N1313" t="s">
        <v>36</v>
      </c>
      <c r="O1313" t="s">
        <v>36</v>
      </c>
      <c r="P1313" t="s">
        <v>36</v>
      </c>
      <c r="Q1313" t="s">
        <v>34</v>
      </c>
      <c r="R1313" t="s">
        <v>34</v>
      </c>
      <c r="S1313" t="s">
        <v>34</v>
      </c>
      <c r="T1313" s="4">
        <v>45691.380682870367</v>
      </c>
      <c r="U1313" t="s">
        <v>5278</v>
      </c>
    </row>
    <row r="1314" spans="1:21" x14ac:dyDescent="0.25">
      <c r="A1314">
        <v>847</v>
      </c>
      <c r="B1314" t="s">
        <v>36</v>
      </c>
      <c r="C1314" t="s">
        <v>3710</v>
      </c>
      <c r="D1314" t="s">
        <v>5271</v>
      </c>
      <c r="E1314" t="s">
        <v>5272</v>
      </c>
      <c r="F1314">
        <v>39354364</v>
      </c>
      <c r="G1314" t="s">
        <v>5994</v>
      </c>
      <c r="H1314" t="s">
        <v>6952</v>
      </c>
      <c r="I1314" t="s">
        <v>7850</v>
      </c>
      <c r="J1314" t="s">
        <v>8307</v>
      </c>
      <c r="K1314" t="s">
        <v>8308</v>
      </c>
      <c r="M1314" t="s">
        <v>36</v>
      </c>
      <c r="N1314" t="s">
        <v>36</v>
      </c>
      <c r="O1314" t="s">
        <v>34</v>
      </c>
      <c r="P1314" t="s">
        <v>36</v>
      </c>
      <c r="Q1314" t="s">
        <v>34</v>
      </c>
      <c r="R1314" t="s">
        <v>34</v>
      </c>
      <c r="S1314" t="s">
        <v>36</v>
      </c>
      <c r="T1314" s="4">
        <v>45721.446087962962</v>
      </c>
      <c r="U1314" t="s">
        <v>5278</v>
      </c>
    </row>
    <row r="1315" spans="1:21" x14ac:dyDescent="0.25">
      <c r="A1315">
        <v>847</v>
      </c>
      <c r="B1315" t="s">
        <v>36</v>
      </c>
      <c r="C1315" t="s">
        <v>3710</v>
      </c>
      <c r="D1315" t="s">
        <v>5271</v>
      </c>
      <c r="E1315" t="s">
        <v>5272</v>
      </c>
      <c r="F1315">
        <v>1130603838</v>
      </c>
      <c r="G1315" t="s">
        <v>6091</v>
      </c>
      <c r="H1315" t="s">
        <v>5574</v>
      </c>
      <c r="I1315" t="s">
        <v>5318</v>
      </c>
      <c r="K1315" t="s">
        <v>8309</v>
      </c>
      <c r="M1315" t="s">
        <v>36</v>
      </c>
      <c r="N1315" t="s">
        <v>36</v>
      </c>
      <c r="O1315" t="s">
        <v>36</v>
      </c>
      <c r="P1315" t="s">
        <v>36</v>
      </c>
      <c r="Q1315" t="s">
        <v>34</v>
      </c>
      <c r="R1315" t="s">
        <v>34</v>
      </c>
      <c r="S1315" t="s">
        <v>34</v>
      </c>
      <c r="T1315" s="4">
        <v>45686.439293981479</v>
      </c>
      <c r="U1315" t="s">
        <v>5309</v>
      </c>
    </row>
    <row r="1316" spans="1:21" x14ac:dyDescent="0.25">
      <c r="A1316">
        <v>847</v>
      </c>
      <c r="B1316" t="s">
        <v>36</v>
      </c>
      <c r="C1316" t="s">
        <v>3710</v>
      </c>
      <c r="D1316" t="s">
        <v>5271</v>
      </c>
      <c r="E1316" t="s">
        <v>5272</v>
      </c>
      <c r="F1316">
        <v>94327877</v>
      </c>
      <c r="G1316" t="s">
        <v>5294</v>
      </c>
      <c r="H1316" t="s">
        <v>5713</v>
      </c>
      <c r="I1316" t="s">
        <v>5276</v>
      </c>
      <c r="J1316" t="s">
        <v>5301</v>
      </c>
      <c r="K1316" t="s">
        <v>8310</v>
      </c>
      <c r="L1316" t="s">
        <v>8311</v>
      </c>
      <c r="M1316" t="s">
        <v>36</v>
      </c>
      <c r="N1316" t="s">
        <v>36</v>
      </c>
      <c r="O1316" t="s">
        <v>36</v>
      </c>
      <c r="P1316" t="s">
        <v>36</v>
      </c>
      <c r="Q1316" t="s">
        <v>34</v>
      </c>
      <c r="R1316" t="s">
        <v>34</v>
      </c>
      <c r="S1316" t="s">
        <v>36</v>
      </c>
      <c r="T1316" s="4">
        <v>45743.328356481485</v>
      </c>
      <c r="U1316" t="s">
        <v>5278</v>
      </c>
    </row>
    <row r="1317" spans="1:21" x14ac:dyDescent="0.25">
      <c r="A1317">
        <v>847</v>
      </c>
      <c r="B1317" t="s">
        <v>36</v>
      </c>
      <c r="C1317" t="s">
        <v>3710</v>
      </c>
      <c r="D1317" t="s">
        <v>5271</v>
      </c>
      <c r="E1317" t="s">
        <v>5272</v>
      </c>
      <c r="F1317">
        <v>29657023</v>
      </c>
      <c r="G1317" t="s">
        <v>6016</v>
      </c>
      <c r="H1317" t="s">
        <v>5765</v>
      </c>
      <c r="I1317" t="s">
        <v>8312</v>
      </c>
      <c r="J1317" t="s">
        <v>8313</v>
      </c>
      <c r="K1317" t="s">
        <v>8314</v>
      </c>
      <c r="M1317" t="s">
        <v>36</v>
      </c>
      <c r="N1317" t="s">
        <v>34</v>
      </c>
      <c r="O1317" t="s">
        <v>34</v>
      </c>
      <c r="P1317" t="s">
        <v>36</v>
      </c>
      <c r="Q1317" t="s">
        <v>34</v>
      </c>
      <c r="R1317" t="s">
        <v>34</v>
      </c>
      <c r="S1317" t="s">
        <v>34</v>
      </c>
      <c r="T1317" s="4">
        <v>45698.465787037036</v>
      </c>
      <c r="U1317" t="s">
        <v>5346</v>
      </c>
    </row>
    <row r="1318" spans="1:21" x14ac:dyDescent="0.25">
      <c r="A1318">
        <v>847</v>
      </c>
      <c r="B1318" t="s">
        <v>36</v>
      </c>
      <c r="C1318" t="s">
        <v>3710</v>
      </c>
      <c r="D1318" t="s">
        <v>5271</v>
      </c>
      <c r="E1318" t="s">
        <v>5272</v>
      </c>
      <c r="F1318">
        <v>1144070015</v>
      </c>
      <c r="G1318" t="s">
        <v>8315</v>
      </c>
      <c r="H1318" t="s">
        <v>7199</v>
      </c>
      <c r="I1318" t="s">
        <v>8316</v>
      </c>
      <c r="J1318" t="s">
        <v>6212</v>
      </c>
      <c r="K1318" t="s">
        <v>8317</v>
      </c>
      <c r="L1318" t="s">
        <v>8318</v>
      </c>
      <c r="M1318" t="s">
        <v>36</v>
      </c>
      <c r="N1318" t="s">
        <v>36</v>
      </c>
      <c r="O1318" t="s">
        <v>36</v>
      </c>
      <c r="P1318" t="s">
        <v>36</v>
      </c>
      <c r="Q1318" t="s">
        <v>34</v>
      </c>
      <c r="R1318" t="s">
        <v>34</v>
      </c>
      <c r="S1318" t="s">
        <v>34</v>
      </c>
      <c r="T1318" s="4">
        <v>45695.647997685184</v>
      </c>
      <c r="U1318" t="s">
        <v>5278</v>
      </c>
    </row>
    <row r="1319" spans="1:21" x14ac:dyDescent="0.25">
      <c r="A1319">
        <v>847</v>
      </c>
      <c r="B1319" t="s">
        <v>36</v>
      </c>
      <c r="C1319" t="s">
        <v>3710</v>
      </c>
      <c r="D1319" t="s">
        <v>5271</v>
      </c>
      <c r="E1319" t="s">
        <v>5272</v>
      </c>
      <c r="F1319">
        <v>29678795</v>
      </c>
      <c r="G1319" t="s">
        <v>8319</v>
      </c>
      <c r="H1319" t="s">
        <v>8013</v>
      </c>
      <c r="I1319" t="s">
        <v>6758</v>
      </c>
      <c r="J1319" t="s">
        <v>8320</v>
      </c>
      <c r="K1319" t="s">
        <v>8321</v>
      </c>
      <c r="M1319" t="s">
        <v>36</v>
      </c>
      <c r="N1319" t="s">
        <v>36</v>
      </c>
      <c r="O1319" t="s">
        <v>34</v>
      </c>
      <c r="P1319" t="s">
        <v>36</v>
      </c>
      <c r="Q1319" t="s">
        <v>34</v>
      </c>
      <c r="R1319" t="s">
        <v>34</v>
      </c>
      <c r="S1319" t="s">
        <v>34</v>
      </c>
      <c r="T1319" s="4">
        <v>45742.469606481478</v>
      </c>
      <c r="U1319" t="s">
        <v>5309</v>
      </c>
    </row>
    <row r="1320" spans="1:21" x14ac:dyDescent="0.25">
      <c r="A1320">
        <v>847</v>
      </c>
      <c r="B1320" t="s">
        <v>36</v>
      </c>
      <c r="C1320" t="s">
        <v>3710</v>
      </c>
      <c r="D1320" t="s">
        <v>5271</v>
      </c>
      <c r="E1320" t="s">
        <v>5272</v>
      </c>
      <c r="F1320">
        <v>6384370</v>
      </c>
      <c r="G1320" t="s">
        <v>8322</v>
      </c>
      <c r="H1320" t="s">
        <v>5521</v>
      </c>
      <c r="I1320" t="s">
        <v>5276</v>
      </c>
      <c r="J1320" t="s">
        <v>5694</v>
      </c>
      <c r="K1320" t="s">
        <v>8323</v>
      </c>
      <c r="L1320" t="s">
        <v>8323</v>
      </c>
      <c r="M1320" t="s">
        <v>36</v>
      </c>
      <c r="N1320" t="s">
        <v>36</v>
      </c>
      <c r="O1320" t="s">
        <v>36</v>
      </c>
      <c r="P1320" t="s">
        <v>36</v>
      </c>
      <c r="Q1320" t="s">
        <v>34</v>
      </c>
      <c r="R1320" t="s">
        <v>34</v>
      </c>
      <c r="S1320" t="s">
        <v>36</v>
      </c>
      <c r="T1320" s="4">
        <v>45743.327881944446</v>
      </c>
      <c r="U1320" t="s">
        <v>5278</v>
      </c>
    </row>
    <row r="1321" spans="1:21" x14ac:dyDescent="0.25">
      <c r="A1321">
        <v>847</v>
      </c>
      <c r="B1321" t="s">
        <v>36</v>
      </c>
      <c r="C1321" t="s">
        <v>3710</v>
      </c>
      <c r="D1321" t="s">
        <v>5271</v>
      </c>
      <c r="E1321" t="s">
        <v>5272</v>
      </c>
      <c r="F1321">
        <v>1151961224</v>
      </c>
      <c r="G1321" t="s">
        <v>5978</v>
      </c>
      <c r="H1321" t="s">
        <v>6377</v>
      </c>
      <c r="I1321" t="s">
        <v>5532</v>
      </c>
      <c r="J1321" t="s">
        <v>5714</v>
      </c>
      <c r="K1321" t="s">
        <v>8324</v>
      </c>
      <c r="L1321" t="s">
        <v>8324</v>
      </c>
      <c r="M1321" t="s">
        <v>36</v>
      </c>
      <c r="N1321" t="s">
        <v>36</v>
      </c>
      <c r="O1321" t="s">
        <v>36</v>
      </c>
      <c r="P1321" t="s">
        <v>36</v>
      </c>
      <c r="Q1321" t="s">
        <v>34</v>
      </c>
      <c r="R1321" t="s">
        <v>34</v>
      </c>
      <c r="S1321" t="s">
        <v>36</v>
      </c>
      <c r="T1321" s="4">
        <v>45686.491724537038</v>
      </c>
      <c r="U1321" t="s">
        <v>5278</v>
      </c>
    </row>
    <row r="1322" spans="1:21" x14ac:dyDescent="0.25">
      <c r="A1322">
        <v>847</v>
      </c>
      <c r="B1322" t="s">
        <v>36</v>
      </c>
      <c r="C1322" t="s">
        <v>3710</v>
      </c>
      <c r="D1322" t="s">
        <v>5271</v>
      </c>
      <c r="E1322" t="s">
        <v>5272</v>
      </c>
      <c r="F1322">
        <v>1113680548</v>
      </c>
      <c r="G1322" t="s">
        <v>5538</v>
      </c>
      <c r="H1322" t="s">
        <v>5316</v>
      </c>
      <c r="I1322" t="s">
        <v>7223</v>
      </c>
      <c r="J1322" t="s">
        <v>5300</v>
      </c>
      <c r="K1322" t="s">
        <v>8325</v>
      </c>
      <c r="L1322" t="s">
        <v>8325</v>
      </c>
      <c r="M1322" t="s">
        <v>36</v>
      </c>
      <c r="N1322" t="s">
        <v>36</v>
      </c>
      <c r="O1322" t="s">
        <v>36</v>
      </c>
      <c r="P1322" t="s">
        <v>36</v>
      </c>
      <c r="Q1322" t="s">
        <v>36</v>
      </c>
      <c r="R1322" t="s">
        <v>34</v>
      </c>
      <c r="S1322" t="s">
        <v>36</v>
      </c>
      <c r="T1322" s="4">
        <v>45692.667407407411</v>
      </c>
      <c r="U1322" t="s">
        <v>5278</v>
      </c>
    </row>
    <row r="1323" spans="1:21" x14ac:dyDescent="0.25">
      <c r="A1323">
        <v>847</v>
      </c>
      <c r="B1323" t="s">
        <v>36</v>
      </c>
      <c r="C1323" t="s">
        <v>3710</v>
      </c>
      <c r="D1323" t="s">
        <v>5271</v>
      </c>
      <c r="E1323" t="s">
        <v>5272</v>
      </c>
      <c r="F1323">
        <v>1107506996</v>
      </c>
      <c r="G1323" t="s">
        <v>6703</v>
      </c>
      <c r="H1323" t="s">
        <v>5410</v>
      </c>
      <c r="I1323" t="s">
        <v>5281</v>
      </c>
      <c r="J1323" t="s">
        <v>6109</v>
      </c>
      <c r="K1323" t="s">
        <v>8326</v>
      </c>
      <c r="L1323" t="s">
        <v>8327</v>
      </c>
      <c r="M1323" t="s">
        <v>36</v>
      </c>
      <c r="N1323" t="s">
        <v>36</v>
      </c>
      <c r="O1323" t="s">
        <v>36</v>
      </c>
      <c r="P1323" t="s">
        <v>36</v>
      </c>
      <c r="Q1323" t="s">
        <v>34</v>
      </c>
      <c r="R1323" t="s">
        <v>34</v>
      </c>
      <c r="S1323" t="s">
        <v>34</v>
      </c>
      <c r="T1323" s="4">
        <v>45748.391331018516</v>
      </c>
      <c r="U1323" t="s">
        <v>5278</v>
      </c>
    </row>
    <row r="1324" spans="1:21" x14ac:dyDescent="0.25">
      <c r="A1324">
        <v>847</v>
      </c>
      <c r="B1324" t="s">
        <v>36</v>
      </c>
      <c r="C1324" t="s">
        <v>3710</v>
      </c>
      <c r="D1324" t="s">
        <v>5271</v>
      </c>
      <c r="E1324" t="s">
        <v>5272</v>
      </c>
      <c r="F1324">
        <v>6386980</v>
      </c>
      <c r="G1324" t="s">
        <v>8328</v>
      </c>
      <c r="H1324" t="s">
        <v>6175</v>
      </c>
      <c r="I1324" t="s">
        <v>8329</v>
      </c>
      <c r="K1324" t="s">
        <v>8330</v>
      </c>
      <c r="M1324" t="s">
        <v>36</v>
      </c>
      <c r="N1324" t="s">
        <v>36</v>
      </c>
      <c r="O1324" t="s">
        <v>34</v>
      </c>
      <c r="P1324" t="s">
        <v>36</v>
      </c>
      <c r="Q1324" t="s">
        <v>36</v>
      </c>
      <c r="R1324" t="s">
        <v>34</v>
      </c>
      <c r="S1324" t="s">
        <v>34</v>
      </c>
      <c r="T1324" s="4">
        <v>45692.461446759262</v>
      </c>
      <c r="U1324" t="s">
        <v>5284</v>
      </c>
    </row>
    <row r="1325" spans="1:21" x14ac:dyDescent="0.25">
      <c r="A1325">
        <v>847</v>
      </c>
      <c r="B1325" t="s">
        <v>36</v>
      </c>
      <c r="C1325" t="s">
        <v>3710</v>
      </c>
      <c r="D1325" t="s">
        <v>5271</v>
      </c>
      <c r="E1325" t="s">
        <v>5272</v>
      </c>
      <c r="F1325">
        <v>14836075</v>
      </c>
      <c r="G1325" t="s">
        <v>6110</v>
      </c>
      <c r="H1325" t="s">
        <v>8331</v>
      </c>
      <c r="I1325" t="s">
        <v>5276</v>
      </c>
      <c r="K1325" t="s">
        <v>8332</v>
      </c>
      <c r="L1325" t="s">
        <v>8333</v>
      </c>
      <c r="M1325" t="s">
        <v>36</v>
      </c>
      <c r="N1325" t="s">
        <v>36</v>
      </c>
      <c r="O1325" t="s">
        <v>36</v>
      </c>
      <c r="P1325" t="s">
        <v>36</v>
      </c>
      <c r="Q1325" t="s">
        <v>36</v>
      </c>
      <c r="R1325" t="s">
        <v>34</v>
      </c>
      <c r="S1325" t="s">
        <v>34</v>
      </c>
      <c r="T1325" s="4">
        <v>45722.643854166665</v>
      </c>
      <c r="U1325" t="s">
        <v>5309</v>
      </c>
    </row>
    <row r="1326" spans="1:21" x14ac:dyDescent="0.25">
      <c r="A1326">
        <v>847</v>
      </c>
      <c r="B1326" t="s">
        <v>36</v>
      </c>
      <c r="C1326" t="s">
        <v>3710</v>
      </c>
      <c r="D1326" t="s">
        <v>5271</v>
      </c>
      <c r="E1326" t="s">
        <v>5272</v>
      </c>
      <c r="F1326">
        <v>66764011</v>
      </c>
      <c r="G1326" t="s">
        <v>8334</v>
      </c>
      <c r="H1326" t="s">
        <v>5552</v>
      </c>
      <c r="I1326" t="s">
        <v>8182</v>
      </c>
      <c r="J1326" t="s">
        <v>5526</v>
      </c>
      <c r="K1326" t="s">
        <v>8335</v>
      </c>
      <c r="L1326" t="s">
        <v>8336</v>
      </c>
      <c r="M1326" t="s">
        <v>36</v>
      </c>
      <c r="N1326" t="s">
        <v>36</v>
      </c>
      <c r="O1326" t="s">
        <v>36</v>
      </c>
      <c r="P1326" t="s">
        <v>36</v>
      </c>
      <c r="Q1326" t="s">
        <v>34</v>
      </c>
      <c r="R1326" t="s">
        <v>34</v>
      </c>
      <c r="S1326" t="s">
        <v>36</v>
      </c>
      <c r="T1326" s="4">
        <v>45716.475162037037</v>
      </c>
      <c r="U1326" t="s">
        <v>5278</v>
      </c>
    </row>
    <row r="1327" spans="1:21" x14ac:dyDescent="0.25">
      <c r="A1327">
        <v>847</v>
      </c>
      <c r="B1327" t="s">
        <v>36</v>
      </c>
      <c r="C1327" t="s">
        <v>3710</v>
      </c>
      <c r="D1327" t="s">
        <v>5271</v>
      </c>
      <c r="E1327" t="s">
        <v>5272</v>
      </c>
      <c r="F1327">
        <v>1113652529</v>
      </c>
      <c r="G1327" t="s">
        <v>7136</v>
      </c>
      <c r="I1327" t="s">
        <v>5486</v>
      </c>
      <c r="J1327" t="s">
        <v>5609</v>
      </c>
      <c r="K1327" t="s">
        <v>8337</v>
      </c>
      <c r="L1327" t="s">
        <v>8337</v>
      </c>
      <c r="M1327" t="s">
        <v>36</v>
      </c>
      <c r="N1327" t="s">
        <v>36</v>
      </c>
      <c r="O1327" t="s">
        <v>36</v>
      </c>
      <c r="P1327" t="s">
        <v>36</v>
      </c>
      <c r="Q1327" t="s">
        <v>34</v>
      </c>
      <c r="R1327" t="s">
        <v>34</v>
      </c>
      <c r="S1327" t="s">
        <v>36</v>
      </c>
      <c r="T1327" s="4">
        <v>45694.640775462962</v>
      </c>
      <c r="U1327" t="s">
        <v>5278</v>
      </c>
    </row>
    <row r="1328" spans="1:21" x14ac:dyDescent="0.25">
      <c r="A1328">
        <v>847</v>
      </c>
      <c r="B1328" t="s">
        <v>36</v>
      </c>
      <c r="C1328" t="s">
        <v>3710</v>
      </c>
      <c r="D1328" t="s">
        <v>5271</v>
      </c>
      <c r="E1328" t="s">
        <v>5272</v>
      </c>
      <c r="F1328">
        <v>14697792</v>
      </c>
      <c r="G1328" t="s">
        <v>6240</v>
      </c>
      <c r="H1328" t="s">
        <v>5716</v>
      </c>
      <c r="I1328" t="s">
        <v>6999</v>
      </c>
      <c r="J1328" t="s">
        <v>5604</v>
      </c>
      <c r="K1328" t="s">
        <v>8338</v>
      </c>
      <c r="M1328" t="s">
        <v>36</v>
      </c>
      <c r="N1328" t="s">
        <v>36</v>
      </c>
      <c r="O1328" t="s">
        <v>34</v>
      </c>
      <c r="P1328" t="s">
        <v>36</v>
      </c>
      <c r="Q1328" t="s">
        <v>34</v>
      </c>
      <c r="R1328" t="s">
        <v>34</v>
      </c>
      <c r="S1328" t="s">
        <v>34</v>
      </c>
      <c r="T1328" s="4">
        <v>45699.574699074074</v>
      </c>
      <c r="U1328" t="s">
        <v>5346</v>
      </c>
    </row>
    <row r="1329" spans="1:21" x14ac:dyDescent="0.25">
      <c r="A1329">
        <v>847</v>
      </c>
      <c r="B1329" t="s">
        <v>36</v>
      </c>
      <c r="C1329" t="s">
        <v>3710</v>
      </c>
      <c r="D1329" t="s">
        <v>5271</v>
      </c>
      <c r="E1329" t="s">
        <v>5272</v>
      </c>
      <c r="F1329">
        <v>1006306906</v>
      </c>
      <c r="G1329" t="s">
        <v>7699</v>
      </c>
      <c r="H1329" t="s">
        <v>8339</v>
      </c>
      <c r="I1329" t="s">
        <v>6279</v>
      </c>
      <c r="J1329" t="s">
        <v>5623</v>
      </c>
      <c r="K1329" t="s">
        <v>8340</v>
      </c>
      <c r="M1329" t="s">
        <v>36</v>
      </c>
      <c r="N1329" t="s">
        <v>36</v>
      </c>
      <c r="O1329" t="s">
        <v>34</v>
      </c>
      <c r="P1329" t="s">
        <v>36</v>
      </c>
      <c r="Q1329" t="s">
        <v>34</v>
      </c>
      <c r="R1329" t="s">
        <v>34</v>
      </c>
      <c r="S1329" t="s">
        <v>36</v>
      </c>
      <c r="T1329" s="4">
        <v>45693.518645833334</v>
      </c>
      <c r="U1329" t="s">
        <v>5278</v>
      </c>
    </row>
    <row r="1330" spans="1:21" x14ac:dyDescent="0.25">
      <c r="A1330">
        <v>847</v>
      </c>
      <c r="B1330" t="s">
        <v>36</v>
      </c>
      <c r="C1330" t="s">
        <v>3710</v>
      </c>
      <c r="D1330" t="s">
        <v>5271</v>
      </c>
      <c r="E1330" t="s">
        <v>5272</v>
      </c>
      <c r="F1330">
        <v>17281836</v>
      </c>
      <c r="G1330" t="s">
        <v>5402</v>
      </c>
      <c r="H1330" t="s">
        <v>5538</v>
      </c>
      <c r="I1330" t="s">
        <v>8341</v>
      </c>
      <c r="K1330" t="s">
        <v>8342</v>
      </c>
      <c r="M1330" t="s">
        <v>36</v>
      </c>
      <c r="N1330" t="s">
        <v>34</v>
      </c>
      <c r="O1330" t="s">
        <v>34</v>
      </c>
      <c r="P1330" t="s">
        <v>36</v>
      </c>
      <c r="Q1330" t="s">
        <v>34</v>
      </c>
      <c r="R1330" t="s">
        <v>34</v>
      </c>
      <c r="S1330" t="s">
        <v>34</v>
      </c>
      <c r="T1330" s="4">
        <v>45715.499513888892</v>
      </c>
      <c r="U1330" t="s">
        <v>5309</v>
      </c>
    </row>
    <row r="1331" spans="1:21" x14ac:dyDescent="0.25">
      <c r="A1331">
        <v>847</v>
      </c>
      <c r="B1331" t="s">
        <v>36</v>
      </c>
      <c r="C1331" t="s">
        <v>3710</v>
      </c>
      <c r="D1331" t="s">
        <v>5271</v>
      </c>
      <c r="E1331" t="s">
        <v>5272</v>
      </c>
      <c r="F1331">
        <v>16867029</v>
      </c>
      <c r="G1331" t="s">
        <v>5552</v>
      </c>
      <c r="H1331" t="s">
        <v>6778</v>
      </c>
      <c r="I1331" t="s">
        <v>6422</v>
      </c>
      <c r="J1331" t="s">
        <v>6495</v>
      </c>
      <c r="K1331" t="s">
        <v>8343</v>
      </c>
      <c r="L1331" t="s">
        <v>8344</v>
      </c>
      <c r="M1331" t="s">
        <v>36</v>
      </c>
      <c r="N1331" t="s">
        <v>36</v>
      </c>
      <c r="O1331" t="s">
        <v>36</v>
      </c>
      <c r="P1331" t="s">
        <v>36</v>
      </c>
      <c r="Q1331" t="s">
        <v>34</v>
      </c>
      <c r="R1331" t="s">
        <v>34</v>
      </c>
      <c r="S1331" t="s">
        <v>36</v>
      </c>
      <c r="T1331" s="4">
        <v>45708.596087962964</v>
      </c>
      <c r="U1331" t="s">
        <v>5278</v>
      </c>
    </row>
    <row r="1332" spans="1:21" x14ac:dyDescent="0.25">
      <c r="A1332">
        <v>847</v>
      </c>
      <c r="B1332" t="s">
        <v>36</v>
      </c>
      <c r="C1332" t="s">
        <v>3710</v>
      </c>
      <c r="D1332" t="s">
        <v>5271</v>
      </c>
      <c r="E1332" t="s">
        <v>5272</v>
      </c>
      <c r="F1332">
        <v>16280483</v>
      </c>
      <c r="G1332" t="s">
        <v>5425</v>
      </c>
      <c r="H1332" t="s">
        <v>5538</v>
      </c>
      <c r="I1332" t="s">
        <v>8345</v>
      </c>
      <c r="J1332" t="s">
        <v>8346</v>
      </c>
      <c r="K1332" t="s">
        <v>8347</v>
      </c>
      <c r="M1332" t="s">
        <v>36</v>
      </c>
      <c r="N1332" t="s">
        <v>36</v>
      </c>
      <c r="O1332" t="s">
        <v>34</v>
      </c>
      <c r="P1332" t="s">
        <v>36</v>
      </c>
      <c r="Q1332" t="s">
        <v>34</v>
      </c>
      <c r="R1332" t="s">
        <v>34</v>
      </c>
      <c r="S1332" t="s">
        <v>34</v>
      </c>
      <c r="T1332" s="4">
        <v>45678.386157407411</v>
      </c>
      <c r="U1332" t="s">
        <v>5419</v>
      </c>
    </row>
    <row r="1333" spans="1:21" x14ac:dyDescent="0.25">
      <c r="A1333">
        <v>847</v>
      </c>
      <c r="B1333" t="s">
        <v>36</v>
      </c>
      <c r="C1333" t="s">
        <v>3710</v>
      </c>
      <c r="D1333" t="s">
        <v>5271</v>
      </c>
      <c r="E1333" t="s">
        <v>5272</v>
      </c>
      <c r="F1333">
        <v>1113691500</v>
      </c>
      <c r="G1333" t="s">
        <v>5496</v>
      </c>
      <c r="H1333" t="s">
        <v>5380</v>
      </c>
      <c r="I1333" t="s">
        <v>5714</v>
      </c>
      <c r="K1333" t="s">
        <v>8348</v>
      </c>
      <c r="L1333" t="s">
        <v>8348</v>
      </c>
      <c r="M1333" t="s">
        <v>36</v>
      </c>
      <c r="N1333" t="s">
        <v>36</v>
      </c>
      <c r="O1333" t="s">
        <v>36</v>
      </c>
      <c r="P1333" t="s">
        <v>36</v>
      </c>
      <c r="Q1333" t="s">
        <v>34</v>
      </c>
      <c r="R1333" t="s">
        <v>34</v>
      </c>
      <c r="S1333" t="s">
        <v>34</v>
      </c>
      <c r="T1333" s="4">
        <v>45673.734375</v>
      </c>
      <c r="U1333" t="s">
        <v>5284</v>
      </c>
    </row>
    <row r="1334" spans="1:21" x14ac:dyDescent="0.25">
      <c r="A1334">
        <v>847</v>
      </c>
      <c r="B1334" t="s">
        <v>36</v>
      </c>
      <c r="C1334" t="s">
        <v>3710</v>
      </c>
      <c r="D1334" t="s">
        <v>5271</v>
      </c>
      <c r="E1334" t="s">
        <v>5272</v>
      </c>
      <c r="F1334">
        <v>1192811505</v>
      </c>
      <c r="G1334" t="s">
        <v>5804</v>
      </c>
      <c r="H1334" t="s">
        <v>5356</v>
      </c>
      <c r="I1334" t="s">
        <v>6325</v>
      </c>
      <c r="K1334" t="s">
        <v>8349</v>
      </c>
      <c r="M1334" t="s">
        <v>36</v>
      </c>
      <c r="N1334" t="s">
        <v>34</v>
      </c>
      <c r="O1334" t="s">
        <v>36</v>
      </c>
      <c r="P1334" t="s">
        <v>36</v>
      </c>
      <c r="Q1334" t="s">
        <v>34</v>
      </c>
      <c r="R1334" t="s">
        <v>34</v>
      </c>
      <c r="S1334" t="s">
        <v>34</v>
      </c>
      <c r="T1334" s="4">
        <v>45670.687048611115</v>
      </c>
      <c r="U1334" t="s">
        <v>5284</v>
      </c>
    </row>
    <row r="1335" spans="1:21" x14ac:dyDescent="0.25">
      <c r="A1335">
        <v>847</v>
      </c>
      <c r="B1335" t="s">
        <v>36</v>
      </c>
      <c r="C1335" t="s">
        <v>3710</v>
      </c>
      <c r="D1335" t="s">
        <v>5271</v>
      </c>
      <c r="E1335" t="s">
        <v>5272</v>
      </c>
      <c r="F1335">
        <v>1144064807</v>
      </c>
      <c r="G1335" t="s">
        <v>6078</v>
      </c>
      <c r="H1335" t="s">
        <v>7263</v>
      </c>
      <c r="I1335" t="s">
        <v>5300</v>
      </c>
      <c r="J1335" t="s">
        <v>5301</v>
      </c>
      <c r="K1335" t="s">
        <v>8350</v>
      </c>
      <c r="L1335" t="s">
        <v>8350</v>
      </c>
      <c r="M1335" t="s">
        <v>36</v>
      </c>
      <c r="N1335" t="s">
        <v>36</v>
      </c>
      <c r="O1335" t="s">
        <v>36</v>
      </c>
      <c r="P1335" t="s">
        <v>36</v>
      </c>
      <c r="Q1335" t="s">
        <v>36</v>
      </c>
      <c r="R1335" t="s">
        <v>34</v>
      </c>
      <c r="S1335" t="s">
        <v>34</v>
      </c>
      <c r="T1335" s="4">
        <v>45713.62835648148</v>
      </c>
      <c r="U1335" t="s">
        <v>5278</v>
      </c>
    </row>
    <row r="1336" spans="1:21" x14ac:dyDescent="0.25">
      <c r="A1336">
        <v>847</v>
      </c>
      <c r="B1336" t="s">
        <v>36</v>
      </c>
      <c r="C1336" t="s">
        <v>3710</v>
      </c>
      <c r="D1336" t="s">
        <v>5271</v>
      </c>
      <c r="E1336" t="s">
        <v>5272</v>
      </c>
      <c r="F1336">
        <v>31174152</v>
      </c>
      <c r="G1336" t="s">
        <v>5787</v>
      </c>
      <c r="H1336" t="s">
        <v>5497</v>
      </c>
      <c r="I1336" t="s">
        <v>8351</v>
      </c>
      <c r="K1336" t="s">
        <v>8352</v>
      </c>
      <c r="M1336" t="s">
        <v>36</v>
      </c>
      <c r="N1336" t="s">
        <v>36</v>
      </c>
      <c r="O1336" t="s">
        <v>34</v>
      </c>
      <c r="P1336" t="s">
        <v>36</v>
      </c>
      <c r="Q1336" t="s">
        <v>34</v>
      </c>
      <c r="R1336" t="s">
        <v>34</v>
      </c>
      <c r="S1336" t="s">
        <v>34</v>
      </c>
      <c r="T1336" s="4">
        <v>45665.503321759257</v>
      </c>
      <c r="U1336" t="s">
        <v>5284</v>
      </c>
    </row>
    <row r="1337" spans="1:21" x14ac:dyDescent="0.25">
      <c r="A1337">
        <v>847</v>
      </c>
      <c r="B1337" t="s">
        <v>36</v>
      </c>
      <c r="C1337" t="s">
        <v>3710</v>
      </c>
      <c r="D1337" t="s">
        <v>5271</v>
      </c>
      <c r="E1337" t="s">
        <v>5272</v>
      </c>
      <c r="F1337">
        <v>66776778</v>
      </c>
      <c r="G1337" t="s">
        <v>5574</v>
      </c>
      <c r="H1337" t="s">
        <v>5501</v>
      </c>
      <c r="I1337" t="s">
        <v>5341</v>
      </c>
      <c r="J1337" t="s">
        <v>6280</v>
      </c>
      <c r="K1337" t="s">
        <v>8353</v>
      </c>
      <c r="L1337" t="s">
        <v>8354</v>
      </c>
      <c r="M1337" t="s">
        <v>36</v>
      </c>
      <c r="N1337" t="s">
        <v>36</v>
      </c>
      <c r="O1337" t="s">
        <v>34</v>
      </c>
      <c r="P1337" t="s">
        <v>36</v>
      </c>
      <c r="Q1337" t="s">
        <v>34</v>
      </c>
      <c r="R1337" t="s">
        <v>34</v>
      </c>
      <c r="S1337" t="s">
        <v>36</v>
      </c>
      <c r="T1337" s="4">
        <v>45743.419502314813</v>
      </c>
      <c r="U1337" t="s">
        <v>5278</v>
      </c>
    </row>
    <row r="1338" spans="1:21" x14ac:dyDescent="0.25">
      <c r="A1338">
        <v>847</v>
      </c>
      <c r="B1338" t="s">
        <v>36</v>
      </c>
      <c r="C1338" t="s">
        <v>3710</v>
      </c>
      <c r="D1338" t="s">
        <v>5271</v>
      </c>
      <c r="E1338" t="s">
        <v>5272</v>
      </c>
      <c r="F1338">
        <v>94447068</v>
      </c>
      <c r="G1338" t="s">
        <v>6778</v>
      </c>
      <c r="H1338" t="s">
        <v>5674</v>
      </c>
      <c r="I1338" t="s">
        <v>5465</v>
      </c>
      <c r="J1338" t="s">
        <v>5466</v>
      </c>
      <c r="K1338" t="s">
        <v>8355</v>
      </c>
      <c r="L1338" t="s">
        <v>8356</v>
      </c>
      <c r="M1338" t="s">
        <v>36</v>
      </c>
      <c r="N1338" t="s">
        <v>36</v>
      </c>
      <c r="O1338" t="s">
        <v>36</v>
      </c>
      <c r="P1338" t="s">
        <v>36</v>
      </c>
      <c r="Q1338" t="s">
        <v>34</v>
      </c>
      <c r="R1338" t="s">
        <v>34</v>
      </c>
      <c r="S1338" t="s">
        <v>36</v>
      </c>
      <c r="T1338" s="4">
        <v>45696.812094907407</v>
      </c>
      <c r="U1338" t="s">
        <v>5278</v>
      </c>
    </row>
    <row r="1339" spans="1:21" x14ac:dyDescent="0.25">
      <c r="A1339">
        <v>847</v>
      </c>
      <c r="B1339" t="s">
        <v>36</v>
      </c>
      <c r="C1339" t="s">
        <v>3710</v>
      </c>
      <c r="D1339" t="s">
        <v>5271</v>
      </c>
      <c r="E1339" t="s">
        <v>5272</v>
      </c>
      <c r="F1339">
        <v>16262926</v>
      </c>
      <c r="G1339" t="s">
        <v>5819</v>
      </c>
      <c r="H1339" t="s">
        <v>5591</v>
      </c>
      <c r="I1339" t="s">
        <v>5296</v>
      </c>
      <c r="J1339" t="s">
        <v>5728</v>
      </c>
      <c r="K1339" t="s">
        <v>8357</v>
      </c>
      <c r="L1339" t="s">
        <v>8357</v>
      </c>
      <c r="M1339" t="s">
        <v>36</v>
      </c>
      <c r="N1339" t="s">
        <v>36</v>
      </c>
      <c r="O1339" t="s">
        <v>34</v>
      </c>
      <c r="P1339" t="s">
        <v>36</v>
      </c>
      <c r="Q1339" t="s">
        <v>34</v>
      </c>
      <c r="R1339" t="s">
        <v>34</v>
      </c>
      <c r="S1339" t="s">
        <v>34</v>
      </c>
      <c r="T1339" s="4">
        <v>45717.476354166669</v>
      </c>
      <c r="U1339" t="s">
        <v>5309</v>
      </c>
    </row>
    <row r="1340" spans="1:21" x14ac:dyDescent="0.25">
      <c r="A1340">
        <v>847</v>
      </c>
      <c r="B1340" t="s">
        <v>36</v>
      </c>
      <c r="C1340" t="s">
        <v>3710</v>
      </c>
      <c r="D1340" t="s">
        <v>5271</v>
      </c>
      <c r="E1340" t="s">
        <v>5272</v>
      </c>
      <c r="F1340">
        <v>16458174</v>
      </c>
      <c r="G1340" t="s">
        <v>7131</v>
      </c>
      <c r="H1340" t="s">
        <v>5415</v>
      </c>
      <c r="I1340" t="s">
        <v>5275</v>
      </c>
      <c r="J1340" t="s">
        <v>7089</v>
      </c>
      <c r="K1340" t="s">
        <v>8358</v>
      </c>
      <c r="L1340" t="s">
        <v>8359</v>
      </c>
      <c r="M1340" t="s">
        <v>36</v>
      </c>
      <c r="N1340" t="s">
        <v>36</v>
      </c>
      <c r="O1340" t="s">
        <v>36</v>
      </c>
      <c r="P1340" t="s">
        <v>36</v>
      </c>
      <c r="Q1340" t="s">
        <v>34</v>
      </c>
      <c r="R1340" t="s">
        <v>34</v>
      </c>
      <c r="S1340" t="s">
        <v>36</v>
      </c>
      <c r="T1340" s="4">
        <v>45668.562708333331</v>
      </c>
      <c r="U1340" t="s">
        <v>5278</v>
      </c>
    </row>
    <row r="1341" spans="1:21" x14ac:dyDescent="0.25">
      <c r="A1341">
        <v>847</v>
      </c>
      <c r="B1341" t="s">
        <v>36</v>
      </c>
      <c r="C1341" t="s">
        <v>3710</v>
      </c>
      <c r="D1341" t="s">
        <v>5271</v>
      </c>
      <c r="E1341" t="s">
        <v>5272</v>
      </c>
      <c r="F1341">
        <v>1114818645</v>
      </c>
      <c r="G1341" t="s">
        <v>5711</v>
      </c>
      <c r="H1341" t="s">
        <v>8360</v>
      </c>
      <c r="I1341" t="s">
        <v>8361</v>
      </c>
      <c r="K1341" t="s">
        <v>8362</v>
      </c>
      <c r="M1341" t="s">
        <v>36</v>
      </c>
      <c r="N1341" t="s">
        <v>36</v>
      </c>
      <c r="O1341" t="s">
        <v>36</v>
      </c>
      <c r="P1341" t="s">
        <v>36</v>
      </c>
      <c r="Q1341" t="s">
        <v>34</v>
      </c>
      <c r="R1341" t="s">
        <v>34</v>
      </c>
      <c r="S1341" t="s">
        <v>36</v>
      </c>
      <c r="T1341" s="4">
        <v>45726.557118055556</v>
      </c>
      <c r="U1341" t="s">
        <v>5278</v>
      </c>
    </row>
    <row r="1342" spans="1:21" x14ac:dyDescent="0.25">
      <c r="A1342">
        <v>847</v>
      </c>
      <c r="B1342" t="s">
        <v>36</v>
      </c>
      <c r="C1342" t="s">
        <v>3710</v>
      </c>
      <c r="D1342" t="s">
        <v>5271</v>
      </c>
      <c r="E1342" t="s">
        <v>5272</v>
      </c>
      <c r="F1342">
        <v>31959372</v>
      </c>
      <c r="G1342" t="s">
        <v>5360</v>
      </c>
      <c r="H1342" t="s">
        <v>6768</v>
      </c>
      <c r="I1342" t="s">
        <v>8363</v>
      </c>
      <c r="K1342" t="s">
        <v>8364</v>
      </c>
      <c r="L1342" t="s">
        <v>8365</v>
      </c>
      <c r="M1342" t="s">
        <v>36</v>
      </c>
      <c r="N1342" t="s">
        <v>36</v>
      </c>
      <c r="O1342" t="s">
        <v>36</v>
      </c>
      <c r="P1342" t="s">
        <v>36</v>
      </c>
      <c r="Q1342" t="s">
        <v>36</v>
      </c>
      <c r="R1342" t="s">
        <v>34</v>
      </c>
      <c r="S1342" t="s">
        <v>34</v>
      </c>
      <c r="T1342" s="4">
        <v>45754.635520833333</v>
      </c>
      <c r="U1342" t="s">
        <v>5309</v>
      </c>
    </row>
    <row r="1343" spans="1:21" x14ac:dyDescent="0.25">
      <c r="A1343">
        <v>847</v>
      </c>
      <c r="B1343" t="s">
        <v>36</v>
      </c>
      <c r="C1343" t="s">
        <v>3710</v>
      </c>
      <c r="D1343" t="s">
        <v>5271</v>
      </c>
      <c r="E1343" t="s">
        <v>5272</v>
      </c>
      <c r="F1343">
        <v>66923265</v>
      </c>
      <c r="G1343" t="s">
        <v>5553</v>
      </c>
      <c r="H1343" t="s">
        <v>5553</v>
      </c>
      <c r="I1343" t="s">
        <v>8366</v>
      </c>
      <c r="K1343" t="s">
        <v>8367</v>
      </c>
      <c r="L1343" t="s">
        <v>8368</v>
      </c>
      <c r="M1343" t="s">
        <v>36</v>
      </c>
      <c r="N1343" t="s">
        <v>36</v>
      </c>
      <c r="O1343" t="s">
        <v>36</v>
      </c>
      <c r="P1343" t="s">
        <v>36</v>
      </c>
      <c r="Q1343" t="s">
        <v>36</v>
      </c>
      <c r="R1343" t="s">
        <v>34</v>
      </c>
      <c r="S1343" t="s">
        <v>36</v>
      </c>
      <c r="T1343" s="4">
        <v>45707.907337962963</v>
      </c>
      <c r="U1343" t="s">
        <v>5278</v>
      </c>
    </row>
    <row r="1344" spans="1:21" x14ac:dyDescent="0.25">
      <c r="A1344">
        <v>847</v>
      </c>
      <c r="B1344" t="s">
        <v>36</v>
      </c>
      <c r="C1344" t="s">
        <v>3710</v>
      </c>
      <c r="D1344" t="s">
        <v>5271</v>
      </c>
      <c r="E1344" t="s">
        <v>5272</v>
      </c>
      <c r="F1344">
        <v>1118310784</v>
      </c>
      <c r="G1344" t="s">
        <v>5731</v>
      </c>
      <c r="H1344" t="s">
        <v>5311</v>
      </c>
      <c r="I1344" t="s">
        <v>6337</v>
      </c>
      <c r="J1344" t="s">
        <v>6338</v>
      </c>
      <c r="K1344" t="s">
        <v>8369</v>
      </c>
      <c r="L1344" t="s">
        <v>8369</v>
      </c>
      <c r="M1344" t="s">
        <v>34</v>
      </c>
      <c r="N1344" t="s">
        <v>36</v>
      </c>
      <c r="O1344" t="s">
        <v>34</v>
      </c>
      <c r="P1344" t="s">
        <v>34</v>
      </c>
      <c r="Q1344" t="s">
        <v>34</v>
      </c>
      <c r="R1344" t="s">
        <v>34</v>
      </c>
      <c r="S1344" t="s">
        <v>34</v>
      </c>
      <c r="T1344" s="4">
        <v>45738.374155092592</v>
      </c>
      <c r="U1344" t="s">
        <v>5284</v>
      </c>
    </row>
    <row r="1345" spans="1:21" x14ac:dyDescent="0.25">
      <c r="A1345">
        <v>847</v>
      </c>
      <c r="B1345" t="s">
        <v>36</v>
      </c>
      <c r="C1345" t="s">
        <v>3710</v>
      </c>
      <c r="D1345" t="s">
        <v>5271</v>
      </c>
      <c r="E1345" t="s">
        <v>5272</v>
      </c>
      <c r="F1345">
        <v>1113517700</v>
      </c>
      <c r="G1345" t="s">
        <v>8370</v>
      </c>
      <c r="H1345" t="s">
        <v>5552</v>
      </c>
      <c r="I1345" t="s">
        <v>8371</v>
      </c>
      <c r="J1345" t="s">
        <v>5282</v>
      </c>
      <c r="K1345" t="s">
        <v>8372</v>
      </c>
      <c r="M1345" t="s">
        <v>36</v>
      </c>
      <c r="N1345" t="s">
        <v>36</v>
      </c>
      <c r="O1345" t="s">
        <v>36</v>
      </c>
      <c r="P1345" t="s">
        <v>36</v>
      </c>
      <c r="Q1345" t="s">
        <v>36</v>
      </c>
      <c r="R1345" t="s">
        <v>34</v>
      </c>
      <c r="S1345" t="s">
        <v>34</v>
      </c>
      <c r="T1345" s="4">
        <v>45712.34883101852</v>
      </c>
      <c r="U1345" t="s">
        <v>5284</v>
      </c>
    </row>
    <row r="1346" spans="1:21" x14ac:dyDescent="0.25">
      <c r="A1346">
        <v>847</v>
      </c>
      <c r="B1346" t="s">
        <v>36</v>
      </c>
      <c r="C1346" t="s">
        <v>3710</v>
      </c>
      <c r="D1346" t="s">
        <v>5271</v>
      </c>
      <c r="E1346" t="s">
        <v>5272</v>
      </c>
      <c r="F1346">
        <v>52836274</v>
      </c>
      <c r="G1346" t="s">
        <v>5430</v>
      </c>
      <c r="H1346" t="s">
        <v>5450</v>
      </c>
      <c r="I1346" t="s">
        <v>8373</v>
      </c>
      <c r="J1346" t="s">
        <v>5353</v>
      </c>
      <c r="K1346" t="s">
        <v>8374</v>
      </c>
      <c r="L1346" t="s">
        <v>8375</v>
      </c>
      <c r="M1346" t="s">
        <v>36</v>
      </c>
      <c r="N1346" t="s">
        <v>36</v>
      </c>
      <c r="O1346" t="s">
        <v>36</v>
      </c>
      <c r="P1346" t="s">
        <v>36</v>
      </c>
      <c r="Q1346" t="s">
        <v>34</v>
      </c>
      <c r="R1346" t="s">
        <v>34</v>
      </c>
      <c r="S1346" t="s">
        <v>36</v>
      </c>
      <c r="T1346" s="4">
        <v>45709.500798611109</v>
      </c>
      <c r="U1346" t="s">
        <v>5278</v>
      </c>
    </row>
    <row r="1347" spans="1:21" x14ac:dyDescent="0.25">
      <c r="A1347">
        <v>847</v>
      </c>
      <c r="B1347" t="s">
        <v>36</v>
      </c>
      <c r="C1347" t="s">
        <v>3710</v>
      </c>
      <c r="D1347" t="s">
        <v>5271</v>
      </c>
      <c r="E1347" t="s">
        <v>5272</v>
      </c>
      <c r="F1347">
        <v>1113630392</v>
      </c>
      <c r="G1347" t="s">
        <v>7558</v>
      </c>
      <c r="H1347" t="s">
        <v>8376</v>
      </c>
      <c r="I1347" t="s">
        <v>5880</v>
      </c>
      <c r="J1347" t="s">
        <v>6287</v>
      </c>
      <c r="K1347" t="s">
        <v>8377</v>
      </c>
      <c r="M1347" t="s">
        <v>36</v>
      </c>
      <c r="N1347" t="s">
        <v>36</v>
      </c>
      <c r="O1347" t="s">
        <v>36</v>
      </c>
      <c r="P1347" t="s">
        <v>36</v>
      </c>
      <c r="Q1347" t="s">
        <v>34</v>
      </c>
      <c r="R1347" t="s">
        <v>34</v>
      </c>
      <c r="S1347" t="s">
        <v>36</v>
      </c>
      <c r="T1347" s="4">
        <v>45743.324814814812</v>
      </c>
      <c r="U1347" t="s">
        <v>5278</v>
      </c>
    </row>
    <row r="1348" spans="1:21" x14ac:dyDescent="0.25">
      <c r="A1348">
        <v>847</v>
      </c>
      <c r="B1348" t="s">
        <v>36</v>
      </c>
      <c r="C1348" t="s">
        <v>3710</v>
      </c>
      <c r="D1348" t="s">
        <v>5271</v>
      </c>
      <c r="E1348" t="s">
        <v>5272</v>
      </c>
      <c r="F1348">
        <v>16281905</v>
      </c>
      <c r="G1348" t="s">
        <v>6336</v>
      </c>
      <c r="H1348" t="s">
        <v>5359</v>
      </c>
      <c r="I1348" t="s">
        <v>5307</v>
      </c>
      <c r="J1348" t="s">
        <v>5694</v>
      </c>
      <c r="K1348" t="s">
        <v>8378</v>
      </c>
      <c r="M1348" t="s">
        <v>36</v>
      </c>
      <c r="N1348" t="s">
        <v>36</v>
      </c>
      <c r="O1348" t="s">
        <v>34</v>
      </c>
      <c r="P1348" t="s">
        <v>36</v>
      </c>
      <c r="Q1348" t="s">
        <v>34</v>
      </c>
      <c r="R1348" t="s">
        <v>34</v>
      </c>
      <c r="S1348" t="s">
        <v>34</v>
      </c>
      <c r="T1348" s="4">
        <v>45678.382199074076</v>
      </c>
      <c r="U1348" t="s">
        <v>5346</v>
      </c>
    </row>
    <row r="1349" spans="1:21" x14ac:dyDescent="0.25">
      <c r="A1349">
        <v>847</v>
      </c>
      <c r="B1349" t="s">
        <v>36</v>
      </c>
      <c r="C1349" t="s">
        <v>3710</v>
      </c>
      <c r="D1349" t="s">
        <v>5271</v>
      </c>
      <c r="E1349" t="s">
        <v>5272</v>
      </c>
      <c r="F1349">
        <v>94317268</v>
      </c>
      <c r="G1349" t="s">
        <v>5437</v>
      </c>
      <c r="H1349" t="s">
        <v>8379</v>
      </c>
      <c r="I1349" t="s">
        <v>8380</v>
      </c>
      <c r="J1349" t="s">
        <v>8381</v>
      </c>
      <c r="K1349" t="s">
        <v>8382</v>
      </c>
      <c r="M1349" t="s">
        <v>36</v>
      </c>
      <c r="N1349" t="s">
        <v>36</v>
      </c>
      <c r="O1349" t="s">
        <v>36</v>
      </c>
      <c r="P1349" t="s">
        <v>36</v>
      </c>
      <c r="Q1349" t="s">
        <v>34</v>
      </c>
      <c r="R1349" t="s">
        <v>34</v>
      </c>
      <c r="S1349" t="s">
        <v>34</v>
      </c>
      <c r="T1349" s="4">
        <v>45670.351030092592</v>
      </c>
      <c r="U1349" t="s">
        <v>5284</v>
      </c>
    </row>
    <row r="1350" spans="1:21" x14ac:dyDescent="0.25">
      <c r="A1350">
        <v>847</v>
      </c>
      <c r="B1350" t="s">
        <v>36</v>
      </c>
      <c r="C1350" t="s">
        <v>3710</v>
      </c>
      <c r="D1350" t="s">
        <v>5271</v>
      </c>
      <c r="E1350" t="s">
        <v>5272</v>
      </c>
      <c r="F1350">
        <v>6382842</v>
      </c>
      <c r="G1350" t="s">
        <v>5739</v>
      </c>
      <c r="H1350" t="s">
        <v>5716</v>
      </c>
      <c r="I1350" t="s">
        <v>7924</v>
      </c>
      <c r="K1350" t="s">
        <v>8383</v>
      </c>
      <c r="M1350" t="s">
        <v>36</v>
      </c>
      <c r="N1350" t="s">
        <v>36</v>
      </c>
      <c r="O1350" t="s">
        <v>34</v>
      </c>
      <c r="P1350" t="s">
        <v>36</v>
      </c>
      <c r="Q1350" t="s">
        <v>34</v>
      </c>
      <c r="R1350" t="s">
        <v>34</v>
      </c>
      <c r="S1350" t="s">
        <v>36</v>
      </c>
      <c r="T1350" s="4">
        <v>45723.496979166666</v>
      </c>
      <c r="U1350" t="s">
        <v>5278</v>
      </c>
    </row>
    <row r="1351" spans="1:21" x14ac:dyDescent="0.25">
      <c r="A1351">
        <v>847</v>
      </c>
      <c r="B1351" t="s">
        <v>36</v>
      </c>
      <c r="C1351" t="s">
        <v>3710</v>
      </c>
      <c r="D1351" t="s">
        <v>5271</v>
      </c>
      <c r="E1351" t="s">
        <v>5272</v>
      </c>
      <c r="F1351">
        <v>1113636218</v>
      </c>
      <c r="G1351" t="s">
        <v>6175</v>
      </c>
      <c r="H1351" t="s">
        <v>5949</v>
      </c>
      <c r="I1351" t="s">
        <v>6421</v>
      </c>
      <c r="J1351" t="s">
        <v>6422</v>
      </c>
      <c r="K1351" t="s">
        <v>8384</v>
      </c>
      <c r="M1351" t="s">
        <v>36</v>
      </c>
      <c r="N1351" t="s">
        <v>36</v>
      </c>
      <c r="O1351" t="s">
        <v>36</v>
      </c>
      <c r="P1351" t="s">
        <v>36</v>
      </c>
      <c r="Q1351" t="s">
        <v>34</v>
      </c>
      <c r="R1351" t="s">
        <v>34</v>
      </c>
      <c r="S1351" t="s">
        <v>34</v>
      </c>
      <c r="T1351" s="4">
        <v>45729.400682870371</v>
      </c>
      <c r="U1351" t="s">
        <v>5278</v>
      </c>
    </row>
    <row r="1352" spans="1:21" x14ac:dyDescent="0.25">
      <c r="A1352">
        <v>847</v>
      </c>
      <c r="B1352" t="s">
        <v>36</v>
      </c>
      <c r="C1352" t="s">
        <v>3710</v>
      </c>
      <c r="D1352" t="s">
        <v>5271</v>
      </c>
      <c r="E1352" t="s">
        <v>5272</v>
      </c>
      <c r="F1352">
        <v>98387121</v>
      </c>
      <c r="G1352" t="s">
        <v>5426</v>
      </c>
      <c r="H1352" t="s">
        <v>5291</v>
      </c>
      <c r="I1352" t="s">
        <v>6999</v>
      </c>
      <c r="J1352" t="s">
        <v>5604</v>
      </c>
      <c r="K1352" t="s">
        <v>8385</v>
      </c>
      <c r="M1352" t="s">
        <v>36</v>
      </c>
      <c r="N1352" t="s">
        <v>36</v>
      </c>
      <c r="O1352" t="s">
        <v>36</v>
      </c>
      <c r="P1352" t="s">
        <v>36</v>
      </c>
      <c r="Q1352" t="s">
        <v>36</v>
      </c>
      <c r="R1352" t="s">
        <v>34</v>
      </c>
      <c r="S1352" t="s">
        <v>34</v>
      </c>
      <c r="T1352" s="4">
        <v>45762.433009259257</v>
      </c>
      <c r="U1352" t="s">
        <v>5419</v>
      </c>
    </row>
    <row r="1353" spans="1:21" x14ac:dyDescent="0.25">
      <c r="A1353">
        <v>847</v>
      </c>
      <c r="B1353" t="s">
        <v>36</v>
      </c>
      <c r="C1353" t="s">
        <v>3710</v>
      </c>
      <c r="D1353" t="s">
        <v>5271</v>
      </c>
      <c r="E1353" t="s">
        <v>5272</v>
      </c>
      <c r="F1353">
        <v>1006341327</v>
      </c>
      <c r="G1353" t="s">
        <v>8386</v>
      </c>
      <c r="H1353" t="s">
        <v>7958</v>
      </c>
      <c r="I1353" t="s">
        <v>5824</v>
      </c>
      <c r="K1353" t="s">
        <v>8387</v>
      </c>
      <c r="L1353" t="s">
        <v>8387</v>
      </c>
      <c r="M1353" t="s">
        <v>36</v>
      </c>
      <c r="N1353" t="s">
        <v>36</v>
      </c>
      <c r="O1353" t="s">
        <v>34</v>
      </c>
      <c r="P1353" t="s">
        <v>36</v>
      </c>
      <c r="Q1353" t="s">
        <v>34</v>
      </c>
      <c r="R1353" t="s">
        <v>34</v>
      </c>
      <c r="S1353" t="s">
        <v>34</v>
      </c>
      <c r="T1353" s="4">
        <v>45694.462777777779</v>
      </c>
      <c r="U1353" t="s">
        <v>5284</v>
      </c>
    </row>
    <row r="1354" spans="1:21" x14ac:dyDescent="0.25">
      <c r="A1354">
        <v>847</v>
      </c>
      <c r="B1354" t="s">
        <v>36</v>
      </c>
      <c r="C1354" t="s">
        <v>3710</v>
      </c>
      <c r="D1354" t="s">
        <v>5271</v>
      </c>
      <c r="E1354" t="s">
        <v>5272</v>
      </c>
      <c r="F1354">
        <v>1002600306</v>
      </c>
      <c r="G1354" t="s">
        <v>5490</v>
      </c>
      <c r="H1354" t="s">
        <v>8181</v>
      </c>
      <c r="I1354" t="s">
        <v>7307</v>
      </c>
      <c r="J1354" t="s">
        <v>6082</v>
      </c>
      <c r="K1354" t="s">
        <v>8388</v>
      </c>
      <c r="M1354" t="s">
        <v>36</v>
      </c>
      <c r="N1354" t="s">
        <v>36</v>
      </c>
      <c r="O1354" t="s">
        <v>36</v>
      </c>
      <c r="P1354" t="s">
        <v>36</v>
      </c>
      <c r="Q1354" t="s">
        <v>34</v>
      </c>
      <c r="R1354" t="s">
        <v>34</v>
      </c>
      <c r="S1354" t="s">
        <v>34</v>
      </c>
      <c r="T1354" s="4">
        <v>45672.417638888888</v>
      </c>
      <c r="U1354" t="s">
        <v>5278</v>
      </c>
    </row>
    <row r="1355" spans="1:21" x14ac:dyDescent="0.25">
      <c r="A1355">
        <v>847</v>
      </c>
      <c r="B1355" t="s">
        <v>36</v>
      </c>
      <c r="C1355" t="s">
        <v>3710</v>
      </c>
      <c r="D1355" t="s">
        <v>5271</v>
      </c>
      <c r="E1355" t="s">
        <v>5272</v>
      </c>
      <c r="F1355">
        <v>14703123</v>
      </c>
      <c r="G1355" t="s">
        <v>5631</v>
      </c>
      <c r="H1355" t="s">
        <v>5316</v>
      </c>
      <c r="I1355" t="s">
        <v>6133</v>
      </c>
      <c r="J1355" t="s">
        <v>6422</v>
      </c>
      <c r="K1355" t="s">
        <v>8389</v>
      </c>
      <c r="M1355" t="s">
        <v>36</v>
      </c>
      <c r="N1355" t="s">
        <v>36</v>
      </c>
      <c r="O1355" t="s">
        <v>36</v>
      </c>
      <c r="P1355" t="s">
        <v>36</v>
      </c>
      <c r="Q1355" t="s">
        <v>34</v>
      </c>
      <c r="R1355" t="s">
        <v>34</v>
      </c>
      <c r="S1355" t="s">
        <v>34</v>
      </c>
      <c r="T1355" s="4">
        <v>45674.398773148147</v>
      </c>
      <c r="U1355" t="s">
        <v>5278</v>
      </c>
    </row>
    <row r="1356" spans="1:21" x14ac:dyDescent="0.25">
      <c r="A1356">
        <v>847</v>
      </c>
      <c r="B1356" t="s">
        <v>36</v>
      </c>
      <c r="C1356" t="s">
        <v>3710</v>
      </c>
      <c r="D1356" t="s">
        <v>5271</v>
      </c>
      <c r="E1356" t="s">
        <v>5272</v>
      </c>
      <c r="F1356">
        <v>1113693877</v>
      </c>
      <c r="G1356" t="s">
        <v>8390</v>
      </c>
      <c r="H1356" t="s">
        <v>5437</v>
      </c>
      <c r="I1356" t="s">
        <v>5580</v>
      </c>
      <c r="J1356" t="s">
        <v>5287</v>
      </c>
      <c r="K1356" t="s">
        <v>8391</v>
      </c>
      <c r="L1356" t="s">
        <v>8391</v>
      </c>
      <c r="M1356" t="s">
        <v>36</v>
      </c>
      <c r="N1356" t="s">
        <v>36</v>
      </c>
      <c r="O1356" t="s">
        <v>36</v>
      </c>
      <c r="P1356" t="s">
        <v>36</v>
      </c>
      <c r="Q1356" t="s">
        <v>34</v>
      </c>
      <c r="R1356" t="s">
        <v>34</v>
      </c>
      <c r="S1356" t="s">
        <v>34</v>
      </c>
      <c r="T1356" s="4">
        <v>45693.661157407405</v>
      </c>
      <c r="U1356" t="s">
        <v>5284</v>
      </c>
    </row>
    <row r="1357" spans="1:21" x14ac:dyDescent="0.25">
      <c r="A1357">
        <v>847</v>
      </c>
      <c r="B1357" t="s">
        <v>36</v>
      </c>
      <c r="C1357" t="s">
        <v>3710</v>
      </c>
      <c r="D1357" t="s">
        <v>5271</v>
      </c>
      <c r="E1357" t="s">
        <v>5272</v>
      </c>
      <c r="F1357">
        <v>94323705</v>
      </c>
      <c r="G1357" t="s">
        <v>5356</v>
      </c>
      <c r="H1357" t="s">
        <v>5356</v>
      </c>
      <c r="I1357" t="s">
        <v>5531</v>
      </c>
      <c r="K1357" t="s">
        <v>8392</v>
      </c>
      <c r="M1357" t="s">
        <v>36</v>
      </c>
      <c r="N1357" t="s">
        <v>36</v>
      </c>
      <c r="O1357" t="s">
        <v>36</v>
      </c>
      <c r="P1357" t="s">
        <v>36</v>
      </c>
      <c r="Q1357" t="s">
        <v>34</v>
      </c>
      <c r="R1357" t="s">
        <v>34</v>
      </c>
      <c r="S1357" t="s">
        <v>36</v>
      </c>
      <c r="T1357" s="4">
        <v>45723.498622685183</v>
      </c>
      <c r="U1357" t="s">
        <v>5278</v>
      </c>
    </row>
    <row r="1358" spans="1:21" x14ac:dyDescent="0.25">
      <c r="A1358">
        <v>847</v>
      </c>
      <c r="B1358" t="s">
        <v>36</v>
      </c>
      <c r="C1358" t="s">
        <v>3710</v>
      </c>
      <c r="D1358" t="s">
        <v>5271</v>
      </c>
      <c r="E1358" t="s">
        <v>5272</v>
      </c>
      <c r="F1358">
        <v>1114815220</v>
      </c>
      <c r="G1358" t="s">
        <v>7958</v>
      </c>
      <c r="H1358" t="s">
        <v>5437</v>
      </c>
      <c r="I1358" t="s">
        <v>8393</v>
      </c>
      <c r="K1358" t="s">
        <v>8394</v>
      </c>
      <c r="M1358" t="s">
        <v>36</v>
      </c>
      <c r="N1358" t="s">
        <v>36</v>
      </c>
      <c r="O1358" t="s">
        <v>36</v>
      </c>
      <c r="P1358" t="s">
        <v>36</v>
      </c>
      <c r="Q1358" t="s">
        <v>34</v>
      </c>
      <c r="R1358" t="s">
        <v>34</v>
      </c>
      <c r="S1358" t="s">
        <v>34</v>
      </c>
      <c r="T1358" s="4">
        <v>45679.419907407406</v>
      </c>
      <c r="U1358" t="s">
        <v>5284</v>
      </c>
    </row>
    <row r="1359" spans="1:21" x14ac:dyDescent="0.25">
      <c r="A1359">
        <v>847</v>
      </c>
      <c r="B1359" t="s">
        <v>36</v>
      </c>
      <c r="C1359" t="s">
        <v>3710</v>
      </c>
      <c r="D1359" t="s">
        <v>5271</v>
      </c>
      <c r="E1359" t="s">
        <v>5272</v>
      </c>
      <c r="F1359">
        <v>14702543</v>
      </c>
      <c r="G1359" t="s">
        <v>6563</v>
      </c>
      <c r="H1359" t="s">
        <v>5863</v>
      </c>
      <c r="I1359" t="s">
        <v>8395</v>
      </c>
      <c r="J1359" t="s">
        <v>6809</v>
      </c>
      <c r="K1359" t="s">
        <v>8396</v>
      </c>
      <c r="L1359" t="s">
        <v>8396</v>
      </c>
      <c r="M1359" t="s">
        <v>36</v>
      </c>
      <c r="N1359" t="s">
        <v>36</v>
      </c>
      <c r="O1359" t="s">
        <v>36</v>
      </c>
      <c r="P1359" t="s">
        <v>36</v>
      </c>
      <c r="Q1359" t="s">
        <v>34</v>
      </c>
      <c r="R1359" t="s">
        <v>34</v>
      </c>
      <c r="S1359" t="s">
        <v>34</v>
      </c>
      <c r="T1359" s="4">
        <v>45717.363969907405</v>
      </c>
      <c r="U1359" t="s">
        <v>5309</v>
      </c>
    </row>
    <row r="1360" spans="1:21" x14ac:dyDescent="0.25">
      <c r="A1360">
        <v>847</v>
      </c>
      <c r="B1360" t="s">
        <v>36</v>
      </c>
      <c r="C1360" t="s">
        <v>3710</v>
      </c>
      <c r="D1360" t="s">
        <v>5271</v>
      </c>
      <c r="E1360" t="s">
        <v>5272</v>
      </c>
      <c r="F1360">
        <v>1005934063</v>
      </c>
      <c r="G1360" t="s">
        <v>6781</v>
      </c>
      <c r="H1360" t="s">
        <v>5552</v>
      </c>
      <c r="I1360" t="s">
        <v>8397</v>
      </c>
      <c r="J1360" t="s">
        <v>8398</v>
      </c>
      <c r="K1360" t="s">
        <v>8399</v>
      </c>
      <c r="L1360" t="s">
        <v>8399</v>
      </c>
      <c r="M1360" t="s">
        <v>36</v>
      </c>
      <c r="N1360" t="s">
        <v>36</v>
      </c>
      <c r="O1360" t="s">
        <v>36</v>
      </c>
      <c r="P1360" t="s">
        <v>36</v>
      </c>
      <c r="Q1360" t="s">
        <v>34</v>
      </c>
      <c r="R1360" t="s">
        <v>34</v>
      </c>
      <c r="S1360" t="s">
        <v>36</v>
      </c>
      <c r="T1360" s="4">
        <v>45730.514861111114</v>
      </c>
      <c r="U1360" t="s">
        <v>5284</v>
      </c>
    </row>
    <row r="1361" spans="1:21" x14ac:dyDescent="0.25">
      <c r="A1361">
        <v>847</v>
      </c>
      <c r="B1361" t="s">
        <v>36</v>
      </c>
      <c r="C1361" t="s">
        <v>3710</v>
      </c>
      <c r="D1361" t="s">
        <v>5271</v>
      </c>
      <c r="E1361" t="s">
        <v>5272</v>
      </c>
      <c r="F1361">
        <v>16282001</v>
      </c>
      <c r="G1361" t="s">
        <v>5574</v>
      </c>
      <c r="H1361" t="s">
        <v>5566</v>
      </c>
      <c r="I1361" t="s">
        <v>6999</v>
      </c>
      <c r="J1361" t="s">
        <v>5580</v>
      </c>
      <c r="K1361" t="s">
        <v>8400</v>
      </c>
      <c r="M1361" t="s">
        <v>36</v>
      </c>
      <c r="N1361" t="s">
        <v>36</v>
      </c>
      <c r="O1361" t="s">
        <v>36</v>
      </c>
      <c r="P1361" t="s">
        <v>36</v>
      </c>
      <c r="Q1361" t="s">
        <v>34</v>
      </c>
      <c r="R1361" t="s">
        <v>34</v>
      </c>
      <c r="S1361" t="s">
        <v>36</v>
      </c>
      <c r="T1361" s="4">
        <v>45766.712777777779</v>
      </c>
      <c r="U1361" t="s">
        <v>5278</v>
      </c>
    </row>
    <row r="1362" spans="1:21" x14ac:dyDescent="0.25">
      <c r="A1362">
        <v>847</v>
      </c>
      <c r="B1362" t="s">
        <v>36</v>
      </c>
      <c r="C1362" t="s">
        <v>3710</v>
      </c>
      <c r="D1362" t="s">
        <v>5271</v>
      </c>
      <c r="E1362" t="s">
        <v>5272</v>
      </c>
      <c r="F1362">
        <v>12237912</v>
      </c>
      <c r="G1362" t="s">
        <v>5484</v>
      </c>
      <c r="H1362" t="s">
        <v>8401</v>
      </c>
      <c r="I1362" t="s">
        <v>8402</v>
      </c>
      <c r="J1362" t="s">
        <v>7251</v>
      </c>
      <c r="K1362" t="s">
        <v>8403</v>
      </c>
      <c r="M1362" t="s">
        <v>36</v>
      </c>
      <c r="N1362" t="s">
        <v>36</v>
      </c>
      <c r="O1362" t="s">
        <v>36</v>
      </c>
      <c r="P1362" t="s">
        <v>36</v>
      </c>
      <c r="Q1362" t="s">
        <v>34</v>
      </c>
      <c r="R1362" t="s">
        <v>34</v>
      </c>
      <c r="S1362" t="s">
        <v>36</v>
      </c>
      <c r="T1362" s="4">
        <v>45736.418194444443</v>
      </c>
      <c r="U1362" t="s">
        <v>5278</v>
      </c>
    </row>
    <row r="1363" spans="1:21" x14ac:dyDescent="0.25">
      <c r="A1363">
        <v>847</v>
      </c>
      <c r="B1363" t="s">
        <v>36</v>
      </c>
      <c r="C1363" t="s">
        <v>3710</v>
      </c>
      <c r="D1363" t="s">
        <v>5271</v>
      </c>
      <c r="E1363" t="s">
        <v>5272</v>
      </c>
      <c r="F1363">
        <v>16638476</v>
      </c>
      <c r="G1363" t="s">
        <v>6622</v>
      </c>
      <c r="H1363" t="s">
        <v>8404</v>
      </c>
      <c r="I1363" t="s">
        <v>5296</v>
      </c>
      <c r="J1363" t="s">
        <v>5694</v>
      </c>
      <c r="K1363" t="s">
        <v>8405</v>
      </c>
      <c r="M1363" t="s">
        <v>34</v>
      </c>
      <c r="N1363" t="s">
        <v>36</v>
      </c>
      <c r="O1363" t="s">
        <v>36</v>
      </c>
      <c r="P1363" t="s">
        <v>36</v>
      </c>
      <c r="Q1363" t="s">
        <v>34</v>
      </c>
      <c r="R1363" t="s">
        <v>34</v>
      </c>
      <c r="S1363" t="s">
        <v>34</v>
      </c>
      <c r="T1363" s="4">
        <v>45742.724675925929</v>
      </c>
      <c r="U1363" t="s">
        <v>5346</v>
      </c>
    </row>
    <row r="1364" spans="1:21" x14ac:dyDescent="0.25">
      <c r="A1364">
        <v>847</v>
      </c>
      <c r="B1364" t="s">
        <v>36</v>
      </c>
      <c r="C1364" t="s">
        <v>3710</v>
      </c>
      <c r="D1364" t="s">
        <v>5271</v>
      </c>
      <c r="E1364" t="s">
        <v>5272</v>
      </c>
      <c r="F1364">
        <v>31149124</v>
      </c>
      <c r="G1364" t="s">
        <v>6549</v>
      </c>
      <c r="H1364" t="s">
        <v>8406</v>
      </c>
      <c r="I1364" t="s">
        <v>5412</v>
      </c>
      <c r="J1364" t="s">
        <v>6506</v>
      </c>
      <c r="K1364" t="s">
        <v>8407</v>
      </c>
      <c r="M1364" t="s">
        <v>36</v>
      </c>
      <c r="N1364" t="s">
        <v>36</v>
      </c>
      <c r="O1364" t="s">
        <v>36</v>
      </c>
      <c r="P1364" t="s">
        <v>36</v>
      </c>
      <c r="Q1364" t="s">
        <v>34</v>
      </c>
      <c r="R1364" t="s">
        <v>34</v>
      </c>
      <c r="S1364" t="s">
        <v>36</v>
      </c>
      <c r="T1364" s="4">
        <v>45703.665914351855</v>
      </c>
      <c r="U1364" t="s">
        <v>5278</v>
      </c>
    </row>
    <row r="1365" spans="1:21" x14ac:dyDescent="0.25">
      <c r="A1365">
        <v>847</v>
      </c>
      <c r="B1365" t="s">
        <v>36</v>
      </c>
      <c r="C1365" t="s">
        <v>3710</v>
      </c>
      <c r="D1365" t="s">
        <v>5271</v>
      </c>
      <c r="E1365" t="s">
        <v>5272</v>
      </c>
      <c r="F1365">
        <v>1005945025</v>
      </c>
      <c r="G1365" t="s">
        <v>5454</v>
      </c>
      <c r="H1365" t="s">
        <v>6510</v>
      </c>
      <c r="I1365" t="s">
        <v>8408</v>
      </c>
      <c r="K1365" t="s">
        <v>8409</v>
      </c>
      <c r="M1365" t="s">
        <v>36</v>
      </c>
      <c r="N1365" t="s">
        <v>36</v>
      </c>
      <c r="O1365" t="s">
        <v>36</v>
      </c>
      <c r="P1365" t="s">
        <v>36</v>
      </c>
      <c r="Q1365" t="s">
        <v>34</v>
      </c>
      <c r="R1365" t="s">
        <v>34</v>
      </c>
      <c r="S1365" t="s">
        <v>34</v>
      </c>
      <c r="T1365" s="4">
        <v>45728.337523148148</v>
      </c>
      <c r="U1365" t="s">
        <v>5309</v>
      </c>
    </row>
    <row r="1366" spans="1:21" x14ac:dyDescent="0.25">
      <c r="A1366">
        <v>847</v>
      </c>
      <c r="B1366" t="s">
        <v>36</v>
      </c>
      <c r="C1366" t="s">
        <v>3710</v>
      </c>
      <c r="D1366" t="s">
        <v>5271</v>
      </c>
      <c r="E1366" t="s">
        <v>5272</v>
      </c>
      <c r="F1366">
        <v>1113680343</v>
      </c>
      <c r="G1366" t="s">
        <v>5326</v>
      </c>
      <c r="H1366" t="s">
        <v>5739</v>
      </c>
      <c r="I1366" t="s">
        <v>5341</v>
      </c>
      <c r="J1366" t="s">
        <v>6280</v>
      </c>
      <c r="K1366" t="s">
        <v>8410</v>
      </c>
      <c r="M1366" t="s">
        <v>36</v>
      </c>
      <c r="N1366" t="s">
        <v>36</v>
      </c>
      <c r="O1366" t="s">
        <v>34</v>
      </c>
      <c r="P1366" t="s">
        <v>36</v>
      </c>
      <c r="Q1366" t="s">
        <v>34</v>
      </c>
      <c r="R1366" t="s">
        <v>34</v>
      </c>
      <c r="S1366" t="s">
        <v>34</v>
      </c>
      <c r="T1366" s="4">
        <v>45692.402905092589</v>
      </c>
      <c r="U1366" t="s">
        <v>5284</v>
      </c>
    </row>
    <row r="1367" spans="1:21" x14ac:dyDescent="0.25">
      <c r="A1367">
        <v>847</v>
      </c>
      <c r="B1367" t="s">
        <v>36</v>
      </c>
      <c r="C1367" t="s">
        <v>3710</v>
      </c>
      <c r="D1367" t="s">
        <v>5271</v>
      </c>
      <c r="E1367" t="s">
        <v>5272</v>
      </c>
      <c r="F1367">
        <v>1113693784</v>
      </c>
      <c r="G1367" t="s">
        <v>5951</v>
      </c>
      <c r="H1367" t="s">
        <v>8411</v>
      </c>
      <c r="I1367" t="s">
        <v>5824</v>
      </c>
      <c r="K1367" t="s">
        <v>8412</v>
      </c>
      <c r="M1367" t="s">
        <v>36</v>
      </c>
      <c r="N1367" t="s">
        <v>36</v>
      </c>
      <c r="O1367" t="s">
        <v>36</v>
      </c>
      <c r="P1367" t="s">
        <v>36</v>
      </c>
      <c r="Q1367" t="s">
        <v>34</v>
      </c>
      <c r="R1367" t="s">
        <v>34</v>
      </c>
      <c r="S1367" t="s">
        <v>34</v>
      </c>
      <c r="T1367" s="4">
        <v>45759.549930555557</v>
      </c>
      <c r="U1367" t="s">
        <v>5284</v>
      </c>
    </row>
    <row r="1368" spans="1:21" x14ac:dyDescent="0.25">
      <c r="A1368">
        <v>847</v>
      </c>
      <c r="B1368" t="s">
        <v>36</v>
      </c>
      <c r="C1368" t="s">
        <v>3710</v>
      </c>
      <c r="D1368" t="s">
        <v>5271</v>
      </c>
      <c r="E1368" t="s">
        <v>5272</v>
      </c>
      <c r="F1368">
        <v>14701362</v>
      </c>
      <c r="G1368" t="s">
        <v>5931</v>
      </c>
      <c r="H1368" t="s">
        <v>8413</v>
      </c>
      <c r="I1368" t="s">
        <v>5306</v>
      </c>
      <c r="J1368" t="s">
        <v>5767</v>
      </c>
      <c r="K1368" t="s">
        <v>8414</v>
      </c>
      <c r="M1368" t="s">
        <v>36</v>
      </c>
      <c r="N1368" t="s">
        <v>36</v>
      </c>
      <c r="O1368" t="s">
        <v>36</v>
      </c>
      <c r="P1368" t="s">
        <v>36</v>
      </c>
      <c r="Q1368" t="s">
        <v>34</v>
      </c>
      <c r="R1368" t="s">
        <v>34</v>
      </c>
      <c r="S1368" t="s">
        <v>36</v>
      </c>
      <c r="T1368" s="4">
        <v>45721.433310185188</v>
      </c>
      <c r="U1368" t="s">
        <v>5278</v>
      </c>
    </row>
    <row r="1369" spans="1:21" x14ac:dyDescent="0.25">
      <c r="A1369">
        <v>847</v>
      </c>
      <c r="B1369" t="s">
        <v>36</v>
      </c>
      <c r="C1369" t="s">
        <v>3710</v>
      </c>
      <c r="D1369" t="s">
        <v>5271</v>
      </c>
      <c r="E1369" t="s">
        <v>5272</v>
      </c>
      <c r="F1369">
        <v>1113656954</v>
      </c>
      <c r="G1369" t="s">
        <v>5294</v>
      </c>
      <c r="H1369" t="s">
        <v>5299</v>
      </c>
      <c r="I1369" t="s">
        <v>6337</v>
      </c>
      <c r="J1369" t="s">
        <v>6338</v>
      </c>
      <c r="K1369" t="s">
        <v>8415</v>
      </c>
      <c r="L1369" t="s">
        <v>8415</v>
      </c>
      <c r="M1369" t="s">
        <v>36</v>
      </c>
      <c r="N1369" t="s">
        <v>36</v>
      </c>
      <c r="O1369" t="s">
        <v>34</v>
      </c>
      <c r="P1369" t="s">
        <v>36</v>
      </c>
      <c r="Q1369" t="s">
        <v>34</v>
      </c>
      <c r="R1369" t="s">
        <v>34</v>
      </c>
      <c r="S1369" t="s">
        <v>34</v>
      </c>
      <c r="T1369" s="4">
        <v>45767.704953703702</v>
      </c>
      <c r="U1369" t="s">
        <v>5954</v>
      </c>
    </row>
    <row r="1370" spans="1:21" x14ac:dyDescent="0.25">
      <c r="A1370">
        <v>847</v>
      </c>
      <c r="B1370" t="s">
        <v>36</v>
      </c>
      <c r="C1370" t="s">
        <v>3710</v>
      </c>
      <c r="D1370" t="s">
        <v>5271</v>
      </c>
      <c r="E1370" t="s">
        <v>5272</v>
      </c>
      <c r="F1370">
        <v>1144055166</v>
      </c>
      <c r="G1370" t="s">
        <v>8416</v>
      </c>
      <c r="H1370" t="s">
        <v>8417</v>
      </c>
      <c r="I1370" t="s">
        <v>8418</v>
      </c>
      <c r="K1370" t="s">
        <v>8419</v>
      </c>
      <c r="M1370" t="s">
        <v>36</v>
      </c>
      <c r="N1370" t="s">
        <v>36</v>
      </c>
      <c r="O1370" t="s">
        <v>36</v>
      </c>
      <c r="P1370" t="s">
        <v>36</v>
      </c>
      <c r="Q1370" t="s">
        <v>34</v>
      </c>
      <c r="R1370" t="s">
        <v>34</v>
      </c>
      <c r="S1370" t="s">
        <v>34</v>
      </c>
      <c r="T1370" s="4">
        <v>45672.269143518519</v>
      </c>
      <c r="U1370" t="s">
        <v>5278</v>
      </c>
    </row>
    <row r="1371" spans="1:21" x14ac:dyDescent="0.25">
      <c r="A1371">
        <v>847</v>
      </c>
      <c r="B1371" t="s">
        <v>36</v>
      </c>
      <c r="C1371" t="s">
        <v>3710</v>
      </c>
      <c r="D1371" t="s">
        <v>5271</v>
      </c>
      <c r="E1371" t="s">
        <v>5272</v>
      </c>
      <c r="F1371">
        <v>1114828246</v>
      </c>
      <c r="G1371" t="s">
        <v>5437</v>
      </c>
      <c r="H1371" t="s">
        <v>7915</v>
      </c>
      <c r="I1371" t="s">
        <v>5276</v>
      </c>
      <c r="J1371" t="s">
        <v>5478</v>
      </c>
      <c r="K1371" t="s">
        <v>8420</v>
      </c>
      <c r="M1371" t="s">
        <v>36</v>
      </c>
      <c r="N1371" t="s">
        <v>36</v>
      </c>
      <c r="O1371" t="s">
        <v>36</v>
      </c>
      <c r="P1371" t="s">
        <v>36</v>
      </c>
      <c r="Q1371" t="s">
        <v>34</v>
      </c>
      <c r="R1371" t="s">
        <v>34</v>
      </c>
      <c r="S1371" t="s">
        <v>34</v>
      </c>
      <c r="T1371" s="4">
        <v>45734.470300925925</v>
      </c>
      <c r="U1371" t="s">
        <v>5346</v>
      </c>
    </row>
    <row r="1372" spans="1:21" x14ac:dyDescent="0.25">
      <c r="A1372">
        <v>847</v>
      </c>
      <c r="B1372" t="s">
        <v>36</v>
      </c>
      <c r="C1372" t="s">
        <v>3710</v>
      </c>
      <c r="D1372" t="s">
        <v>5271</v>
      </c>
      <c r="E1372" t="s">
        <v>5272</v>
      </c>
      <c r="F1372">
        <v>94389820</v>
      </c>
      <c r="G1372" t="s">
        <v>6425</v>
      </c>
      <c r="H1372" t="s">
        <v>5299</v>
      </c>
      <c r="I1372" t="s">
        <v>5368</v>
      </c>
      <c r="J1372" t="s">
        <v>5728</v>
      </c>
      <c r="K1372" t="s">
        <v>8421</v>
      </c>
      <c r="M1372" t="s">
        <v>36</v>
      </c>
      <c r="N1372" t="s">
        <v>36</v>
      </c>
      <c r="O1372" t="s">
        <v>36</v>
      </c>
      <c r="P1372" t="s">
        <v>36</v>
      </c>
      <c r="Q1372" t="s">
        <v>34</v>
      </c>
      <c r="R1372" t="s">
        <v>36</v>
      </c>
      <c r="S1372" t="s">
        <v>34</v>
      </c>
      <c r="T1372" s="4">
        <v>45757.330277777779</v>
      </c>
      <c r="U1372" t="s">
        <v>6454</v>
      </c>
    </row>
    <row r="1373" spans="1:21" x14ac:dyDescent="0.25">
      <c r="A1373">
        <v>847</v>
      </c>
      <c r="B1373" t="s">
        <v>36</v>
      </c>
      <c r="C1373" t="s">
        <v>3710</v>
      </c>
      <c r="D1373" t="s">
        <v>5271</v>
      </c>
      <c r="E1373" t="s">
        <v>5272</v>
      </c>
      <c r="F1373">
        <v>1039463010</v>
      </c>
      <c r="G1373" t="s">
        <v>5655</v>
      </c>
      <c r="H1373" t="s">
        <v>6169</v>
      </c>
      <c r="I1373" t="s">
        <v>5760</v>
      </c>
      <c r="K1373" t="s">
        <v>8422</v>
      </c>
      <c r="L1373" t="s">
        <v>8422</v>
      </c>
      <c r="M1373" t="s">
        <v>36</v>
      </c>
      <c r="N1373" t="s">
        <v>36</v>
      </c>
      <c r="O1373" t="s">
        <v>36</v>
      </c>
      <c r="P1373" t="s">
        <v>36</v>
      </c>
      <c r="Q1373" t="s">
        <v>34</v>
      </c>
      <c r="R1373" t="s">
        <v>34</v>
      </c>
      <c r="S1373" t="s">
        <v>36</v>
      </c>
      <c r="T1373" s="4">
        <v>45688.359710648147</v>
      </c>
      <c r="U1373" t="s">
        <v>5278</v>
      </c>
    </row>
    <row r="1374" spans="1:21" x14ac:dyDescent="0.25">
      <c r="A1374">
        <v>847</v>
      </c>
      <c r="B1374" t="s">
        <v>36</v>
      </c>
      <c r="C1374" t="s">
        <v>3710</v>
      </c>
      <c r="D1374" t="s">
        <v>5271</v>
      </c>
      <c r="E1374" t="s">
        <v>5272</v>
      </c>
      <c r="F1374">
        <v>1113661601</v>
      </c>
      <c r="G1374" t="s">
        <v>5393</v>
      </c>
      <c r="H1374" t="s">
        <v>5516</v>
      </c>
      <c r="I1374" t="s">
        <v>5341</v>
      </c>
      <c r="J1374" t="s">
        <v>6280</v>
      </c>
      <c r="K1374" t="s">
        <v>8423</v>
      </c>
      <c r="M1374" t="s">
        <v>36</v>
      </c>
      <c r="N1374" t="s">
        <v>36</v>
      </c>
      <c r="O1374" t="s">
        <v>36</v>
      </c>
      <c r="P1374" t="s">
        <v>36</v>
      </c>
      <c r="Q1374" t="s">
        <v>34</v>
      </c>
      <c r="R1374" t="s">
        <v>34</v>
      </c>
      <c r="S1374" t="s">
        <v>36</v>
      </c>
      <c r="T1374" s="4">
        <v>45754.773240740738</v>
      </c>
      <c r="U1374" t="s">
        <v>5278</v>
      </c>
    </row>
    <row r="1375" spans="1:21" x14ac:dyDescent="0.25">
      <c r="A1375">
        <v>847</v>
      </c>
      <c r="B1375" t="s">
        <v>36</v>
      </c>
      <c r="C1375" t="s">
        <v>3710</v>
      </c>
      <c r="D1375" t="s">
        <v>5271</v>
      </c>
      <c r="E1375" t="s">
        <v>5272</v>
      </c>
      <c r="F1375">
        <v>1113677854</v>
      </c>
      <c r="G1375" t="s">
        <v>5521</v>
      </c>
      <c r="H1375" t="s">
        <v>5521</v>
      </c>
      <c r="I1375" t="s">
        <v>5910</v>
      </c>
      <c r="J1375" t="s">
        <v>5690</v>
      </c>
      <c r="K1375" t="s">
        <v>8424</v>
      </c>
      <c r="L1375" t="s">
        <v>8425</v>
      </c>
      <c r="M1375" t="s">
        <v>36</v>
      </c>
      <c r="N1375" t="s">
        <v>36</v>
      </c>
      <c r="O1375" t="s">
        <v>36</v>
      </c>
      <c r="P1375" t="s">
        <v>36</v>
      </c>
      <c r="Q1375" t="s">
        <v>34</v>
      </c>
      <c r="R1375" t="s">
        <v>34</v>
      </c>
      <c r="S1375" t="s">
        <v>36</v>
      </c>
      <c r="T1375" s="4">
        <v>45700.458877314813</v>
      </c>
      <c r="U1375" t="s">
        <v>5278</v>
      </c>
    </row>
    <row r="1376" spans="1:21" x14ac:dyDescent="0.25">
      <c r="A1376">
        <v>847</v>
      </c>
      <c r="B1376" t="s">
        <v>36</v>
      </c>
      <c r="C1376" t="s">
        <v>3710</v>
      </c>
      <c r="D1376" t="s">
        <v>5271</v>
      </c>
      <c r="E1376" t="s">
        <v>5272</v>
      </c>
      <c r="F1376">
        <v>97601638</v>
      </c>
      <c r="G1376" t="s">
        <v>6522</v>
      </c>
      <c r="H1376" t="s">
        <v>7019</v>
      </c>
      <c r="I1376" t="s">
        <v>7258</v>
      </c>
      <c r="J1376" t="s">
        <v>7251</v>
      </c>
      <c r="K1376" t="s">
        <v>8426</v>
      </c>
      <c r="M1376" t="s">
        <v>36</v>
      </c>
      <c r="N1376" t="s">
        <v>36</v>
      </c>
      <c r="O1376" t="s">
        <v>34</v>
      </c>
      <c r="P1376" t="s">
        <v>36</v>
      </c>
      <c r="Q1376" t="s">
        <v>34</v>
      </c>
      <c r="R1376" t="s">
        <v>34</v>
      </c>
      <c r="S1376" t="s">
        <v>34</v>
      </c>
      <c r="T1376" s="4">
        <v>45678.47755787037</v>
      </c>
      <c r="U1376" t="s">
        <v>5419</v>
      </c>
    </row>
    <row r="1377" spans="1:21" x14ac:dyDescent="0.25">
      <c r="A1377">
        <v>847</v>
      </c>
      <c r="B1377" t="s">
        <v>36</v>
      </c>
      <c r="C1377" t="s">
        <v>3710</v>
      </c>
      <c r="D1377" t="s">
        <v>5271</v>
      </c>
      <c r="E1377" t="s">
        <v>5272</v>
      </c>
      <c r="F1377">
        <v>16658484</v>
      </c>
      <c r="G1377" t="s">
        <v>5321</v>
      </c>
      <c r="H1377" t="s">
        <v>5326</v>
      </c>
      <c r="I1377" t="s">
        <v>5474</v>
      </c>
      <c r="K1377" t="s">
        <v>8427</v>
      </c>
      <c r="L1377" t="s">
        <v>8427</v>
      </c>
      <c r="M1377" t="s">
        <v>36</v>
      </c>
      <c r="N1377" t="s">
        <v>36</v>
      </c>
      <c r="O1377" t="s">
        <v>34</v>
      </c>
      <c r="P1377" t="s">
        <v>36</v>
      </c>
      <c r="Q1377" t="s">
        <v>34</v>
      </c>
      <c r="R1377" t="s">
        <v>34</v>
      </c>
      <c r="S1377" t="s">
        <v>34</v>
      </c>
      <c r="T1377" s="4">
        <v>45776.909907407404</v>
      </c>
      <c r="U1377" t="s">
        <v>5309</v>
      </c>
    </row>
    <row r="1378" spans="1:21" x14ac:dyDescent="0.25">
      <c r="A1378">
        <v>847</v>
      </c>
      <c r="B1378" t="s">
        <v>36</v>
      </c>
      <c r="C1378" t="s">
        <v>3710</v>
      </c>
      <c r="D1378" t="s">
        <v>5271</v>
      </c>
      <c r="E1378" t="s">
        <v>5272</v>
      </c>
      <c r="F1378">
        <v>1113672548</v>
      </c>
      <c r="G1378" t="s">
        <v>5484</v>
      </c>
      <c r="H1378" t="s">
        <v>6369</v>
      </c>
      <c r="I1378" t="s">
        <v>5817</v>
      </c>
      <c r="J1378" t="s">
        <v>5381</v>
      </c>
      <c r="K1378" t="s">
        <v>8428</v>
      </c>
      <c r="M1378" t="s">
        <v>36</v>
      </c>
      <c r="N1378" t="s">
        <v>36</v>
      </c>
      <c r="O1378" t="s">
        <v>36</v>
      </c>
      <c r="P1378" t="s">
        <v>36</v>
      </c>
      <c r="Q1378" t="s">
        <v>34</v>
      </c>
      <c r="R1378" t="s">
        <v>34</v>
      </c>
      <c r="S1378" t="s">
        <v>36</v>
      </c>
      <c r="T1378" s="4">
        <v>45700.522129629629</v>
      </c>
      <c r="U1378" t="s">
        <v>5278</v>
      </c>
    </row>
    <row r="1379" spans="1:21" x14ac:dyDescent="0.25">
      <c r="A1379">
        <v>847</v>
      </c>
      <c r="B1379" t="s">
        <v>36</v>
      </c>
      <c r="C1379" t="s">
        <v>3710</v>
      </c>
      <c r="D1379" t="s">
        <v>5271</v>
      </c>
      <c r="E1379" t="s">
        <v>5272</v>
      </c>
      <c r="F1379">
        <v>31793398</v>
      </c>
      <c r="G1379" t="s">
        <v>6029</v>
      </c>
      <c r="H1379" t="s">
        <v>6328</v>
      </c>
      <c r="I1379" t="s">
        <v>5732</v>
      </c>
      <c r="J1379" t="s">
        <v>5341</v>
      </c>
      <c r="K1379" t="s">
        <v>8429</v>
      </c>
      <c r="M1379" t="s">
        <v>36</v>
      </c>
      <c r="N1379" t="s">
        <v>36</v>
      </c>
      <c r="O1379" t="s">
        <v>34</v>
      </c>
      <c r="P1379" t="s">
        <v>36</v>
      </c>
      <c r="Q1379" t="s">
        <v>34</v>
      </c>
      <c r="R1379" t="s">
        <v>34</v>
      </c>
      <c r="S1379" t="s">
        <v>34</v>
      </c>
      <c r="T1379" s="4">
        <v>45701.353472222225</v>
      </c>
      <c r="U1379" t="s">
        <v>5309</v>
      </c>
    </row>
    <row r="1380" spans="1:21" x14ac:dyDescent="0.25">
      <c r="A1380">
        <v>847</v>
      </c>
      <c r="B1380" t="s">
        <v>36</v>
      </c>
      <c r="C1380" t="s">
        <v>3710</v>
      </c>
      <c r="D1380" t="s">
        <v>5271</v>
      </c>
      <c r="E1380" t="s">
        <v>5272</v>
      </c>
      <c r="F1380">
        <v>94309783</v>
      </c>
      <c r="G1380" t="s">
        <v>5473</v>
      </c>
      <c r="H1380" t="s">
        <v>5439</v>
      </c>
      <c r="I1380" t="s">
        <v>5604</v>
      </c>
      <c r="K1380" t="s">
        <v>8430</v>
      </c>
      <c r="L1380" t="s">
        <v>8430</v>
      </c>
      <c r="M1380" t="s">
        <v>36</v>
      </c>
      <c r="N1380" t="s">
        <v>36</v>
      </c>
      <c r="O1380" t="s">
        <v>34</v>
      </c>
      <c r="P1380" t="s">
        <v>36</v>
      </c>
      <c r="Q1380" t="s">
        <v>34</v>
      </c>
      <c r="R1380" t="s">
        <v>34</v>
      </c>
      <c r="S1380" t="s">
        <v>36</v>
      </c>
      <c r="T1380" s="4">
        <v>45693.437893518516</v>
      </c>
      <c r="U1380" t="s">
        <v>5278</v>
      </c>
    </row>
    <row r="1381" spans="1:21" x14ac:dyDescent="0.25">
      <c r="A1381">
        <v>847</v>
      </c>
      <c r="B1381" t="s">
        <v>36</v>
      </c>
      <c r="C1381" t="s">
        <v>3710</v>
      </c>
      <c r="D1381" t="s">
        <v>5271</v>
      </c>
      <c r="E1381" t="s">
        <v>5272</v>
      </c>
      <c r="F1381">
        <v>86060010</v>
      </c>
      <c r="G1381" t="s">
        <v>7531</v>
      </c>
      <c r="H1381" t="s">
        <v>8431</v>
      </c>
      <c r="I1381" t="s">
        <v>8432</v>
      </c>
      <c r="J1381" t="s">
        <v>7089</v>
      </c>
      <c r="K1381" t="s">
        <v>8433</v>
      </c>
      <c r="M1381" t="s">
        <v>36</v>
      </c>
      <c r="N1381" t="s">
        <v>36</v>
      </c>
      <c r="O1381" t="s">
        <v>34</v>
      </c>
      <c r="P1381" t="s">
        <v>36</v>
      </c>
      <c r="Q1381" t="s">
        <v>34</v>
      </c>
      <c r="R1381" t="s">
        <v>34</v>
      </c>
      <c r="S1381" t="s">
        <v>36</v>
      </c>
      <c r="T1381" s="4">
        <v>45716.799328703702</v>
      </c>
      <c r="U1381" t="s">
        <v>5278</v>
      </c>
    </row>
    <row r="1382" spans="1:21" x14ac:dyDescent="0.25">
      <c r="A1382">
        <v>847</v>
      </c>
      <c r="B1382" t="s">
        <v>36</v>
      </c>
      <c r="C1382" t="s">
        <v>3710</v>
      </c>
      <c r="D1382" t="s">
        <v>5271</v>
      </c>
      <c r="E1382" t="s">
        <v>5272</v>
      </c>
      <c r="F1382">
        <v>31974363</v>
      </c>
      <c r="G1382" t="s">
        <v>5951</v>
      </c>
      <c r="H1382" t="s">
        <v>5311</v>
      </c>
      <c r="I1382" t="s">
        <v>8434</v>
      </c>
      <c r="J1382" t="s">
        <v>8307</v>
      </c>
      <c r="K1382" t="s">
        <v>8435</v>
      </c>
      <c r="M1382" t="s">
        <v>34</v>
      </c>
      <c r="N1382" t="s">
        <v>36</v>
      </c>
      <c r="O1382" t="s">
        <v>36</v>
      </c>
      <c r="P1382" t="s">
        <v>36</v>
      </c>
      <c r="Q1382" t="s">
        <v>34</v>
      </c>
      <c r="R1382" t="s">
        <v>34</v>
      </c>
      <c r="S1382" t="s">
        <v>34</v>
      </c>
      <c r="T1382" s="4">
        <v>45673.835057870368</v>
      </c>
      <c r="U1382" t="s">
        <v>5284</v>
      </c>
    </row>
    <row r="1383" spans="1:21" x14ac:dyDescent="0.25">
      <c r="A1383">
        <v>847</v>
      </c>
      <c r="B1383" t="s">
        <v>36</v>
      </c>
      <c r="C1383" t="s">
        <v>3710</v>
      </c>
      <c r="D1383" t="s">
        <v>5271</v>
      </c>
      <c r="E1383" t="s">
        <v>5272</v>
      </c>
      <c r="F1383">
        <v>1006325152</v>
      </c>
      <c r="G1383" t="s">
        <v>6110</v>
      </c>
      <c r="H1383" t="s">
        <v>5286</v>
      </c>
      <c r="I1383" t="s">
        <v>8436</v>
      </c>
      <c r="J1383" t="s">
        <v>5428</v>
      </c>
      <c r="K1383" t="s">
        <v>8437</v>
      </c>
      <c r="M1383" t="s">
        <v>36</v>
      </c>
      <c r="N1383" t="s">
        <v>36</v>
      </c>
      <c r="O1383" t="s">
        <v>36</v>
      </c>
      <c r="P1383" t="s">
        <v>36</v>
      </c>
      <c r="Q1383" t="s">
        <v>34</v>
      </c>
      <c r="R1383" t="s">
        <v>34</v>
      </c>
      <c r="S1383" t="s">
        <v>36</v>
      </c>
      <c r="T1383" s="4">
        <v>45673.696956018517</v>
      </c>
      <c r="U1383" t="s">
        <v>5278</v>
      </c>
    </row>
    <row r="1384" spans="1:21" x14ac:dyDescent="0.25">
      <c r="A1384">
        <v>847</v>
      </c>
      <c r="B1384" t="s">
        <v>36</v>
      </c>
      <c r="C1384" t="s">
        <v>3710</v>
      </c>
      <c r="D1384" t="s">
        <v>5271</v>
      </c>
      <c r="E1384" t="s">
        <v>5272</v>
      </c>
      <c r="F1384">
        <v>1143874372</v>
      </c>
      <c r="G1384" t="s">
        <v>7007</v>
      </c>
      <c r="H1384" t="s">
        <v>5631</v>
      </c>
      <c r="I1384" t="s">
        <v>8438</v>
      </c>
      <c r="K1384" t="s">
        <v>8439</v>
      </c>
      <c r="L1384" t="s">
        <v>8439</v>
      </c>
      <c r="M1384" t="s">
        <v>36</v>
      </c>
      <c r="N1384" t="s">
        <v>36</v>
      </c>
      <c r="O1384" t="s">
        <v>36</v>
      </c>
      <c r="P1384" t="s">
        <v>36</v>
      </c>
      <c r="Q1384" t="s">
        <v>34</v>
      </c>
      <c r="R1384" t="s">
        <v>34</v>
      </c>
      <c r="S1384" t="s">
        <v>36</v>
      </c>
      <c r="T1384" s="4">
        <v>45672.314930555556</v>
      </c>
      <c r="U1384" t="s">
        <v>5278</v>
      </c>
    </row>
    <row r="1385" spans="1:21" x14ac:dyDescent="0.25">
      <c r="A1385">
        <v>847</v>
      </c>
      <c r="B1385" t="s">
        <v>36</v>
      </c>
      <c r="C1385" t="s">
        <v>3710</v>
      </c>
      <c r="D1385" t="s">
        <v>5271</v>
      </c>
      <c r="E1385" t="s">
        <v>5272</v>
      </c>
      <c r="F1385">
        <v>1113691308</v>
      </c>
      <c r="G1385" t="s">
        <v>8440</v>
      </c>
      <c r="H1385" t="s">
        <v>5997</v>
      </c>
      <c r="I1385" t="s">
        <v>5372</v>
      </c>
      <c r="K1385" t="s">
        <v>8441</v>
      </c>
      <c r="M1385" t="s">
        <v>36</v>
      </c>
      <c r="N1385" t="s">
        <v>36</v>
      </c>
      <c r="O1385" t="s">
        <v>34</v>
      </c>
      <c r="P1385" t="s">
        <v>36</v>
      </c>
      <c r="Q1385" t="s">
        <v>34</v>
      </c>
      <c r="R1385" t="s">
        <v>34</v>
      </c>
      <c r="S1385" t="s">
        <v>34</v>
      </c>
      <c r="T1385" s="4">
        <v>45699.631076388891</v>
      </c>
      <c r="U1385" t="s">
        <v>5284</v>
      </c>
    </row>
    <row r="1386" spans="1:21" x14ac:dyDescent="0.25">
      <c r="A1386">
        <v>847</v>
      </c>
      <c r="B1386" t="s">
        <v>36</v>
      </c>
      <c r="C1386" t="s">
        <v>3710</v>
      </c>
      <c r="D1386" t="s">
        <v>5271</v>
      </c>
      <c r="E1386" t="s">
        <v>5272</v>
      </c>
      <c r="F1386">
        <v>94552216</v>
      </c>
      <c r="G1386" t="s">
        <v>5425</v>
      </c>
      <c r="H1386" t="s">
        <v>5450</v>
      </c>
      <c r="I1386" t="s">
        <v>5580</v>
      </c>
      <c r="J1386" t="s">
        <v>5300</v>
      </c>
      <c r="K1386" t="s">
        <v>8442</v>
      </c>
      <c r="L1386" t="s">
        <v>8442</v>
      </c>
      <c r="M1386" t="s">
        <v>36</v>
      </c>
      <c r="N1386" t="s">
        <v>36</v>
      </c>
      <c r="O1386" t="s">
        <v>36</v>
      </c>
      <c r="P1386" t="s">
        <v>36</v>
      </c>
      <c r="Q1386" t="s">
        <v>36</v>
      </c>
      <c r="R1386" t="s">
        <v>34</v>
      </c>
      <c r="S1386" t="s">
        <v>34</v>
      </c>
      <c r="T1386" s="4">
        <v>45686.637627314813</v>
      </c>
      <c r="U1386" t="s">
        <v>5278</v>
      </c>
    </row>
    <row r="1387" spans="1:21" x14ac:dyDescent="0.25">
      <c r="A1387">
        <v>847</v>
      </c>
      <c r="B1387" t="s">
        <v>36</v>
      </c>
      <c r="C1387" t="s">
        <v>3710</v>
      </c>
      <c r="D1387" t="s">
        <v>5271</v>
      </c>
      <c r="E1387" t="s">
        <v>5272</v>
      </c>
      <c r="F1387">
        <v>1144067980</v>
      </c>
      <c r="G1387" t="s">
        <v>5574</v>
      </c>
      <c r="H1387" t="s">
        <v>5425</v>
      </c>
      <c r="I1387" t="s">
        <v>5855</v>
      </c>
      <c r="K1387" t="s">
        <v>8443</v>
      </c>
      <c r="M1387" t="s">
        <v>36</v>
      </c>
      <c r="N1387" t="s">
        <v>36</v>
      </c>
      <c r="O1387" t="s">
        <v>36</v>
      </c>
      <c r="P1387" t="s">
        <v>36</v>
      </c>
      <c r="Q1387" t="s">
        <v>34</v>
      </c>
      <c r="R1387" t="s">
        <v>34</v>
      </c>
      <c r="S1387" t="s">
        <v>36</v>
      </c>
      <c r="T1387" s="4">
        <v>45703.490104166667</v>
      </c>
      <c r="U1387" t="s">
        <v>5278</v>
      </c>
    </row>
    <row r="1388" spans="1:21" x14ac:dyDescent="0.25">
      <c r="A1388">
        <v>847</v>
      </c>
      <c r="B1388" t="s">
        <v>36</v>
      </c>
      <c r="C1388" t="s">
        <v>3710</v>
      </c>
      <c r="D1388" t="s">
        <v>5271</v>
      </c>
      <c r="E1388" t="s">
        <v>5272</v>
      </c>
      <c r="F1388">
        <v>31540383</v>
      </c>
      <c r="G1388" t="s">
        <v>8444</v>
      </c>
      <c r="H1388" t="s">
        <v>8445</v>
      </c>
      <c r="I1388" t="s">
        <v>8446</v>
      </c>
      <c r="K1388" t="s">
        <v>8447</v>
      </c>
      <c r="L1388" t="s">
        <v>8448</v>
      </c>
      <c r="M1388" t="s">
        <v>36</v>
      </c>
      <c r="N1388" t="s">
        <v>36</v>
      </c>
      <c r="O1388" t="s">
        <v>34</v>
      </c>
      <c r="P1388" t="s">
        <v>36</v>
      </c>
      <c r="Q1388" t="s">
        <v>34</v>
      </c>
      <c r="R1388" t="s">
        <v>34</v>
      </c>
      <c r="S1388" t="s">
        <v>36</v>
      </c>
      <c r="T1388" s="4">
        <v>45675.69740740741</v>
      </c>
      <c r="U1388" t="s">
        <v>5278</v>
      </c>
    </row>
    <row r="1389" spans="1:21" x14ac:dyDescent="0.25">
      <c r="A1389">
        <v>847</v>
      </c>
      <c r="B1389" t="s">
        <v>36</v>
      </c>
      <c r="C1389" t="s">
        <v>3710</v>
      </c>
      <c r="D1389" t="s">
        <v>5271</v>
      </c>
      <c r="E1389" t="s">
        <v>5272</v>
      </c>
      <c r="F1389">
        <v>1113675543</v>
      </c>
      <c r="G1389" t="s">
        <v>5426</v>
      </c>
      <c r="H1389" t="s">
        <v>5336</v>
      </c>
      <c r="I1389" t="s">
        <v>5451</v>
      </c>
      <c r="J1389" t="s">
        <v>5919</v>
      </c>
      <c r="K1389" t="s">
        <v>8449</v>
      </c>
      <c r="M1389" t="s">
        <v>36</v>
      </c>
      <c r="N1389" t="s">
        <v>36</v>
      </c>
      <c r="O1389" t="s">
        <v>34</v>
      </c>
      <c r="P1389" t="s">
        <v>34</v>
      </c>
      <c r="Q1389" t="s">
        <v>34</v>
      </c>
      <c r="R1389" t="s">
        <v>34</v>
      </c>
      <c r="S1389" t="s">
        <v>36</v>
      </c>
      <c r="T1389" s="4">
        <v>45734.708043981482</v>
      </c>
      <c r="U1389" t="s">
        <v>5278</v>
      </c>
    </row>
    <row r="1390" spans="1:21" x14ac:dyDescent="0.25">
      <c r="A1390">
        <v>847</v>
      </c>
      <c r="B1390" t="s">
        <v>36</v>
      </c>
      <c r="C1390" t="s">
        <v>3710</v>
      </c>
      <c r="D1390" t="s">
        <v>5271</v>
      </c>
      <c r="E1390" t="s">
        <v>5272</v>
      </c>
      <c r="F1390">
        <v>1113673301</v>
      </c>
      <c r="G1390" t="s">
        <v>8450</v>
      </c>
      <c r="H1390" t="s">
        <v>8451</v>
      </c>
      <c r="I1390" t="s">
        <v>5365</v>
      </c>
      <c r="K1390" t="s">
        <v>8452</v>
      </c>
      <c r="L1390" t="s">
        <v>8452</v>
      </c>
      <c r="M1390" t="s">
        <v>36</v>
      </c>
      <c r="N1390" t="s">
        <v>36</v>
      </c>
      <c r="O1390" t="s">
        <v>36</v>
      </c>
      <c r="P1390" t="s">
        <v>36</v>
      </c>
      <c r="Q1390" t="s">
        <v>34</v>
      </c>
      <c r="R1390" t="s">
        <v>34</v>
      </c>
      <c r="S1390" t="s">
        <v>36</v>
      </c>
      <c r="T1390" s="4">
        <v>45720.390659722223</v>
      </c>
      <c r="U1390" t="s">
        <v>5278</v>
      </c>
    </row>
    <row r="1391" spans="1:21" x14ac:dyDescent="0.25">
      <c r="A1391">
        <v>847</v>
      </c>
      <c r="B1391" t="s">
        <v>36</v>
      </c>
      <c r="C1391" t="s">
        <v>3710</v>
      </c>
      <c r="D1391" t="s">
        <v>5271</v>
      </c>
      <c r="E1391" t="s">
        <v>5272</v>
      </c>
      <c r="F1391">
        <v>1113650142</v>
      </c>
      <c r="G1391" t="s">
        <v>5426</v>
      </c>
      <c r="H1391" t="s">
        <v>7435</v>
      </c>
      <c r="I1391" t="s">
        <v>5465</v>
      </c>
      <c r="J1391" t="s">
        <v>6236</v>
      </c>
      <c r="K1391" t="s">
        <v>8453</v>
      </c>
      <c r="L1391" t="s">
        <v>8454</v>
      </c>
      <c r="M1391" t="s">
        <v>36</v>
      </c>
      <c r="N1391" t="s">
        <v>36</v>
      </c>
      <c r="O1391" t="s">
        <v>36</v>
      </c>
      <c r="P1391" t="s">
        <v>36</v>
      </c>
      <c r="Q1391" t="s">
        <v>34</v>
      </c>
      <c r="R1391" t="s">
        <v>34</v>
      </c>
      <c r="S1391" t="s">
        <v>36</v>
      </c>
      <c r="T1391" s="4">
        <v>45703.42150462963</v>
      </c>
      <c r="U1391" t="s">
        <v>5278</v>
      </c>
    </row>
    <row r="1392" spans="1:21" x14ac:dyDescent="0.25">
      <c r="A1392">
        <v>847</v>
      </c>
      <c r="B1392" t="s">
        <v>36</v>
      </c>
      <c r="C1392" t="s">
        <v>3710</v>
      </c>
      <c r="D1392" t="s">
        <v>5271</v>
      </c>
      <c r="E1392" t="s">
        <v>5272</v>
      </c>
      <c r="F1392">
        <v>16264659</v>
      </c>
      <c r="G1392" t="s">
        <v>8154</v>
      </c>
      <c r="H1392" t="s">
        <v>5622</v>
      </c>
      <c r="I1392" t="s">
        <v>5474</v>
      </c>
      <c r="J1392" t="s">
        <v>5532</v>
      </c>
      <c r="K1392" t="s">
        <v>8455</v>
      </c>
      <c r="M1392" t="s">
        <v>36</v>
      </c>
      <c r="N1392" t="s">
        <v>34</v>
      </c>
      <c r="O1392" t="s">
        <v>34</v>
      </c>
      <c r="P1392" t="s">
        <v>36</v>
      </c>
      <c r="Q1392" t="s">
        <v>34</v>
      </c>
      <c r="R1392" t="s">
        <v>34</v>
      </c>
      <c r="S1392" t="s">
        <v>34</v>
      </c>
      <c r="T1392" s="4">
        <v>45734.684756944444</v>
      </c>
      <c r="U1392" t="s">
        <v>5346</v>
      </c>
    </row>
    <row r="1393" spans="1:21" x14ac:dyDescent="0.25">
      <c r="A1393">
        <v>847</v>
      </c>
      <c r="B1393" t="s">
        <v>36</v>
      </c>
      <c r="C1393" t="s">
        <v>3710</v>
      </c>
      <c r="D1393" t="s">
        <v>5271</v>
      </c>
      <c r="E1393" t="s">
        <v>5272</v>
      </c>
      <c r="F1393">
        <v>67009169</v>
      </c>
      <c r="G1393" t="s">
        <v>5884</v>
      </c>
      <c r="H1393" t="s">
        <v>6078</v>
      </c>
      <c r="I1393" t="s">
        <v>5508</v>
      </c>
      <c r="J1393" t="s">
        <v>8456</v>
      </c>
      <c r="K1393" t="s">
        <v>8457</v>
      </c>
      <c r="L1393" t="s">
        <v>8457</v>
      </c>
      <c r="M1393" t="s">
        <v>36</v>
      </c>
      <c r="N1393" t="s">
        <v>36</v>
      </c>
      <c r="O1393" t="s">
        <v>36</v>
      </c>
      <c r="P1393" t="s">
        <v>36</v>
      </c>
      <c r="Q1393" t="s">
        <v>34</v>
      </c>
      <c r="R1393" t="s">
        <v>34</v>
      </c>
      <c r="S1393" t="s">
        <v>34</v>
      </c>
      <c r="T1393" s="4">
        <v>45698.669131944444</v>
      </c>
      <c r="U1393" t="s">
        <v>5278</v>
      </c>
    </row>
    <row r="1394" spans="1:21" x14ac:dyDescent="0.25">
      <c r="A1394">
        <v>847</v>
      </c>
      <c r="B1394" t="s">
        <v>36</v>
      </c>
      <c r="C1394" t="s">
        <v>3710</v>
      </c>
      <c r="D1394" t="s">
        <v>5271</v>
      </c>
      <c r="E1394" t="s">
        <v>5272</v>
      </c>
      <c r="F1394">
        <v>1113627605</v>
      </c>
      <c r="G1394" t="s">
        <v>5501</v>
      </c>
      <c r="H1394" t="s">
        <v>7807</v>
      </c>
      <c r="I1394" t="s">
        <v>5760</v>
      </c>
      <c r="K1394" t="s">
        <v>8458</v>
      </c>
      <c r="M1394" t="s">
        <v>36</v>
      </c>
      <c r="N1394" t="s">
        <v>36</v>
      </c>
      <c r="O1394" t="s">
        <v>36</v>
      </c>
      <c r="P1394" t="s">
        <v>36</v>
      </c>
      <c r="Q1394" t="s">
        <v>34</v>
      </c>
      <c r="R1394" t="s">
        <v>34</v>
      </c>
      <c r="S1394" t="s">
        <v>36</v>
      </c>
      <c r="T1394" s="4">
        <v>45721.585833333331</v>
      </c>
      <c r="U1394" t="s">
        <v>5284</v>
      </c>
    </row>
    <row r="1395" spans="1:21" x14ac:dyDescent="0.25">
      <c r="A1395">
        <v>847</v>
      </c>
      <c r="B1395" t="s">
        <v>36</v>
      </c>
      <c r="C1395" t="s">
        <v>3710</v>
      </c>
      <c r="D1395" t="s">
        <v>5271</v>
      </c>
      <c r="E1395" t="s">
        <v>5272</v>
      </c>
      <c r="F1395">
        <v>29120551</v>
      </c>
      <c r="G1395" t="s">
        <v>5371</v>
      </c>
      <c r="H1395" t="s">
        <v>5574</v>
      </c>
      <c r="I1395" t="s">
        <v>6822</v>
      </c>
      <c r="J1395" t="s">
        <v>5708</v>
      </c>
      <c r="K1395" t="s">
        <v>8459</v>
      </c>
      <c r="M1395" t="s">
        <v>36</v>
      </c>
      <c r="N1395" t="s">
        <v>36</v>
      </c>
      <c r="O1395" t="s">
        <v>36</v>
      </c>
      <c r="P1395" t="s">
        <v>36</v>
      </c>
      <c r="Q1395" t="s">
        <v>34</v>
      </c>
      <c r="R1395" t="s">
        <v>34</v>
      </c>
      <c r="S1395" t="s">
        <v>34</v>
      </c>
      <c r="T1395" s="4">
        <v>45678.697708333333</v>
      </c>
      <c r="U1395" t="s">
        <v>5309</v>
      </c>
    </row>
    <row r="1396" spans="1:21" x14ac:dyDescent="0.25">
      <c r="A1396">
        <v>847</v>
      </c>
      <c r="B1396" t="s">
        <v>36</v>
      </c>
      <c r="C1396" t="s">
        <v>3710</v>
      </c>
      <c r="D1396" t="s">
        <v>5271</v>
      </c>
      <c r="E1396" t="s">
        <v>5272</v>
      </c>
      <c r="F1396">
        <v>6389246</v>
      </c>
      <c r="G1396" t="s">
        <v>5425</v>
      </c>
      <c r="H1396" t="s">
        <v>5658</v>
      </c>
      <c r="I1396" t="s">
        <v>5300</v>
      </c>
      <c r="J1396" t="s">
        <v>5381</v>
      </c>
      <c r="K1396" t="s">
        <v>8460</v>
      </c>
      <c r="M1396" t="s">
        <v>36</v>
      </c>
      <c r="N1396" t="s">
        <v>36</v>
      </c>
      <c r="O1396" t="s">
        <v>36</v>
      </c>
      <c r="P1396" t="s">
        <v>36</v>
      </c>
      <c r="Q1396" t="s">
        <v>34</v>
      </c>
      <c r="R1396" t="s">
        <v>34</v>
      </c>
      <c r="S1396" t="s">
        <v>36</v>
      </c>
      <c r="T1396" s="4">
        <v>45692.74732638889</v>
      </c>
      <c r="U1396" t="s">
        <v>5278</v>
      </c>
    </row>
    <row r="1397" spans="1:21" x14ac:dyDescent="0.25">
      <c r="A1397">
        <v>847</v>
      </c>
      <c r="B1397" t="s">
        <v>36</v>
      </c>
      <c r="C1397" t="s">
        <v>3710</v>
      </c>
      <c r="D1397" t="s">
        <v>5271</v>
      </c>
      <c r="E1397" t="s">
        <v>5272</v>
      </c>
      <c r="F1397">
        <v>91291862</v>
      </c>
      <c r="G1397" t="s">
        <v>5286</v>
      </c>
      <c r="H1397" t="s">
        <v>6256</v>
      </c>
      <c r="I1397" t="s">
        <v>5465</v>
      </c>
      <c r="J1397" t="s">
        <v>5466</v>
      </c>
      <c r="K1397" t="s">
        <v>8461</v>
      </c>
      <c r="M1397" t="s">
        <v>36</v>
      </c>
      <c r="N1397" t="s">
        <v>36</v>
      </c>
      <c r="O1397" t="s">
        <v>36</v>
      </c>
      <c r="P1397" t="s">
        <v>36</v>
      </c>
      <c r="Q1397" t="s">
        <v>34</v>
      </c>
      <c r="R1397" t="s">
        <v>34</v>
      </c>
      <c r="S1397" t="s">
        <v>34</v>
      </c>
      <c r="T1397" s="4">
        <v>45673.773518518516</v>
      </c>
      <c r="U1397" t="s">
        <v>5346</v>
      </c>
    </row>
    <row r="1398" spans="1:21" x14ac:dyDescent="0.25">
      <c r="A1398">
        <v>847</v>
      </c>
      <c r="B1398" t="s">
        <v>36</v>
      </c>
      <c r="C1398" t="s">
        <v>3710</v>
      </c>
      <c r="D1398" t="s">
        <v>5271</v>
      </c>
      <c r="E1398" t="s">
        <v>5272</v>
      </c>
      <c r="F1398">
        <v>1113674544</v>
      </c>
      <c r="G1398" t="s">
        <v>7553</v>
      </c>
      <c r="H1398" t="s">
        <v>5586</v>
      </c>
      <c r="I1398" t="s">
        <v>8462</v>
      </c>
      <c r="K1398" t="s">
        <v>8463</v>
      </c>
      <c r="L1398" t="s">
        <v>8463</v>
      </c>
      <c r="M1398" t="s">
        <v>36</v>
      </c>
      <c r="N1398" t="s">
        <v>36</v>
      </c>
      <c r="O1398" t="s">
        <v>36</v>
      </c>
      <c r="P1398" t="s">
        <v>36</v>
      </c>
      <c r="Q1398" t="s">
        <v>34</v>
      </c>
      <c r="R1398" t="s">
        <v>34</v>
      </c>
      <c r="S1398" t="s">
        <v>36</v>
      </c>
      <c r="T1398" s="4">
        <v>45685.585370370369</v>
      </c>
      <c r="U1398" t="s">
        <v>5278</v>
      </c>
    </row>
    <row r="1399" spans="1:21" x14ac:dyDescent="0.25">
      <c r="A1399">
        <v>847</v>
      </c>
      <c r="B1399" t="s">
        <v>36</v>
      </c>
      <c r="C1399" t="s">
        <v>3710</v>
      </c>
      <c r="D1399" t="s">
        <v>5271</v>
      </c>
      <c r="E1399" t="s">
        <v>5272</v>
      </c>
      <c r="F1399">
        <v>1113649100</v>
      </c>
      <c r="G1399" t="s">
        <v>5521</v>
      </c>
      <c r="I1399" t="s">
        <v>8464</v>
      </c>
      <c r="J1399" t="s">
        <v>8465</v>
      </c>
      <c r="K1399" t="s">
        <v>8466</v>
      </c>
      <c r="M1399" t="s">
        <v>36</v>
      </c>
      <c r="N1399" t="s">
        <v>36</v>
      </c>
      <c r="O1399" t="s">
        <v>36</v>
      </c>
      <c r="P1399" t="s">
        <v>36</v>
      </c>
      <c r="Q1399" t="s">
        <v>34</v>
      </c>
      <c r="R1399" t="s">
        <v>34</v>
      </c>
      <c r="S1399" t="s">
        <v>36</v>
      </c>
      <c r="T1399" s="4">
        <v>45707.021666666667</v>
      </c>
      <c r="U1399" t="s">
        <v>5278</v>
      </c>
    </row>
    <row r="1400" spans="1:21" x14ac:dyDescent="0.25">
      <c r="A1400">
        <v>847</v>
      </c>
      <c r="B1400" t="s">
        <v>36</v>
      </c>
      <c r="C1400" t="s">
        <v>3710</v>
      </c>
      <c r="D1400" t="s">
        <v>5271</v>
      </c>
      <c r="E1400" t="s">
        <v>5272</v>
      </c>
      <c r="F1400">
        <v>94311300</v>
      </c>
      <c r="G1400" t="s">
        <v>6056</v>
      </c>
      <c r="H1400" t="s">
        <v>5711</v>
      </c>
      <c r="I1400" t="s">
        <v>5660</v>
      </c>
      <c r="K1400" t="s">
        <v>8467</v>
      </c>
      <c r="M1400" t="s">
        <v>36</v>
      </c>
      <c r="N1400" t="s">
        <v>36</v>
      </c>
      <c r="O1400" t="s">
        <v>34</v>
      </c>
      <c r="P1400" t="s">
        <v>36</v>
      </c>
      <c r="Q1400" t="s">
        <v>34</v>
      </c>
      <c r="R1400" t="s">
        <v>34</v>
      </c>
      <c r="S1400" t="s">
        <v>34</v>
      </c>
      <c r="T1400" s="4">
        <v>45759.321192129632</v>
      </c>
      <c r="U1400" t="s">
        <v>5284</v>
      </c>
    </row>
    <row r="1401" spans="1:21" x14ac:dyDescent="0.25">
      <c r="A1401">
        <v>847</v>
      </c>
      <c r="B1401" t="s">
        <v>36</v>
      </c>
      <c r="C1401" t="s">
        <v>3710</v>
      </c>
      <c r="D1401" t="s">
        <v>5271</v>
      </c>
      <c r="E1401" t="s">
        <v>5272</v>
      </c>
      <c r="F1401">
        <v>1116261232</v>
      </c>
      <c r="G1401" t="s">
        <v>5397</v>
      </c>
      <c r="H1401" t="s">
        <v>6009</v>
      </c>
      <c r="I1401" t="s">
        <v>5341</v>
      </c>
      <c r="J1401" t="s">
        <v>5344</v>
      </c>
      <c r="K1401" t="s">
        <v>8468</v>
      </c>
      <c r="M1401" t="s">
        <v>36</v>
      </c>
      <c r="N1401" t="s">
        <v>36</v>
      </c>
      <c r="O1401" t="s">
        <v>36</v>
      </c>
      <c r="P1401" t="s">
        <v>36</v>
      </c>
      <c r="Q1401" t="s">
        <v>34</v>
      </c>
      <c r="R1401" t="s">
        <v>34</v>
      </c>
      <c r="S1401" t="s">
        <v>34</v>
      </c>
      <c r="T1401" s="4">
        <v>45757.994826388887</v>
      </c>
      <c r="U1401" t="s">
        <v>5346</v>
      </c>
    </row>
    <row r="1402" spans="1:21" x14ac:dyDescent="0.25">
      <c r="A1402">
        <v>847</v>
      </c>
      <c r="B1402" t="s">
        <v>36</v>
      </c>
      <c r="C1402" t="s">
        <v>3710</v>
      </c>
      <c r="D1402" t="s">
        <v>5271</v>
      </c>
      <c r="E1402" t="s">
        <v>5272</v>
      </c>
      <c r="F1402">
        <v>66987369</v>
      </c>
      <c r="G1402" t="s">
        <v>7123</v>
      </c>
      <c r="H1402" t="s">
        <v>5388</v>
      </c>
      <c r="I1402" t="s">
        <v>8469</v>
      </c>
      <c r="J1402" t="s">
        <v>8470</v>
      </c>
      <c r="K1402" t="s">
        <v>8471</v>
      </c>
      <c r="M1402" t="s">
        <v>36</v>
      </c>
      <c r="N1402" t="s">
        <v>36</v>
      </c>
      <c r="O1402" t="s">
        <v>36</v>
      </c>
      <c r="P1402" t="s">
        <v>36</v>
      </c>
      <c r="Q1402" t="s">
        <v>34</v>
      </c>
      <c r="R1402" t="s">
        <v>34</v>
      </c>
      <c r="S1402" t="s">
        <v>36</v>
      </c>
      <c r="T1402" s="4">
        <v>45694.476342592592</v>
      </c>
      <c r="U1402" t="s">
        <v>5278</v>
      </c>
    </row>
    <row r="1403" spans="1:21" x14ac:dyDescent="0.25">
      <c r="A1403">
        <v>847</v>
      </c>
      <c r="B1403" t="s">
        <v>36</v>
      </c>
      <c r="C1403" t="s">
        <v>3710</v>
      </c>
      <c r="D1403" t="s">
        <v>5271</v>
      </c>
      <c r="E1403" t="s">
        <v>5272</v>
      </c>
      <c r="F1403">
        <v>66727109</v>
      </c>
      <c r="G1403" t="s">
        <v>5484</v>
      </c>
      <c r="H1403" t="s">
        <v>5889</v>
      </c>
      <c r="I1403" t="s">
        <v>5404</v>
      </c>
      <c r="J1403" t="s">
        <v>7528</v>
      </c>
      <c r="K1403" t="s">
        <v>8472</v>
      </c>
      <c r="L1403" t="s">
        <v>8472</v>
      </c>
      <c r="M1403" t="s">
        <v>36</v>
      </c>
      <c r="N1403" t="s">
        <v>36</v>
      </c>
      <c r="O1403" t="s">
        <v>34</v>
      </c>
      <c r="P1403" t="s">
        <v>36</v>
      </c>
      <c r="Q1403" t="s">
        <v>34</v>
      </c>
      <c r="R1403" t="s">
        <v>34</v>
      </c>
      <c r="S1403" t="s">
        <v>34</v>
      </c>
      <c r="T1403" s="4">
        <v>45693.42087962963</v>
      </c>
      <c r="U1403" t="s">
        <v>5284</v>
      </c>
    </row>
    <row r="1404" spans="1:21" x14ac:dyDescent="0.25">
      <c r="A1404">
        <v>847</v>
      </c>
      <c r="B1404" t="s">
        <v>36</v>
      </c>
      <c r="C1404" t="s">
        <v>3710</v>
      </c>
      <c r="D1404" t="s">
        <v>5271</v>
      </c>
      <c r="E1404" t="s">
        <v>5272</v>
      </c>
      <c r="F1404">
        <v>1114818125</v>
      </c>
      <c r="G1404" t="s">
        <v>6110</v>
      </c>
      <c r="H1404" t="s">
        <v>5658</v>
      </c>
      <c r="I1404" t="s">
        <v>8473</v>
      </c>
      <c r="J1404" t="s">
        <v>5328</v>
      </c>
      <c r="K1404" t="s">
        <v>8474</v>
      </c>
      <c r="M1404" t="s">
        <v>36</v>
      </c>
      <c r="N1404" t="s">
        <v>36</v>
      </c>
      <c r="O1404" t="s">
        <v>36</v>
      </c>
      <c r="P1404" t="s">
        <v>36</v>
      </c>
      <c r="Q1404" t="s">
        <v>34</v>
      </c>
      <c r="R1404" t="s">
        <v>34</v>
      </c>
      <c r="S1404" t="s">
        <v>36</v>
      </c>
      <c r="T1404" s="4">
        <v>45700.474780092591</v>
      </c>
      <c r="U1404" t="s">
        <v>5278</v>
      </c>
    </row>
    <row r="1405" spans="1:21" x14ac:dyDescent="0.25">
      <c r="A1405">
        <v>847</v>
      </c>
      <c r="B1405" t="s">
        <v>36</v>
      </c>
      <c r="C1405" t="s">
        <v>3710</v>
      </c>
      <c r="D1405" t="s">
        <v>5271</v>
      </c>
      <c r="E1405" t="s">
        <v>5272</v>
      </c>
      <c r="F1405">
        <v>1113688206</v>
      </c>
      <c r="G1405" t="s">
        <v>5565</v>
      </c>
      <c r="H1405" t="s">
        <v>5587</v>
      </c>
      <c r="I1405" t="s">
        <v>8475</v>
      </c>
      <c r="J1405" t="s">
        <v>5276</v>
      </c>
      <c r="K1405" t="s">
        <v>8476</v>
      </c>
      <c r="L1405" t="s">
        <v>8477</v>
      </c>
      <c r="M1405" t="s">
        <v>36</v>
      </c>
      <c r="N1405" t="s">
        <v>36</v>
      </c>
      <c r="O1405" t="s">
        <v>36</v>
      </c>
      <c r="P1405" t="s">
        <v>36</v>
      </c>
      <c r="Q1405" t="s">
        <v>34</v>
      </c>
      <c r="R1405" t="s">
        <v>34</v>
      </c>
      <c r="S1405" t="s">
        <v>36</v>
      </c>
      <c r="T1405" s="4">
        <v>45729.71329861111</v>
      </c>
      <c r="U1405" t="s">
        <v>5278</v>
      </c>
    </row>
    <row r="1406" spans="1:21" x14ac:dyDescent="0.25">
      <c r="A1406">
        <v>847</v>
      </c>
      <c r="B1406" t="s">
        <v>36</v>
      </c>
      <c r="C1406" t="s">
        <v>3710</v>
      </c>
      <c r="D1406" t="s">
        <v>5271</v>
      </c>
      <c r="E1406" t="s">
        <v>5272</v>
      </c>
      <c r="F1406">
        <v>1113632964</v>
      </c>
      <c r="G1406" t="s">
        <v>5485</v>
      </c>
      <c r="H1406" t="s">
        <v>5315</v>
      </c>
      <c r="I1406" t="s">
        <v>8478</v>
      </c>
      <c r="K1406" t="s">
        <v>8479</v>
      </c>
      <c r="M1406" t="s">
        <v>36</v>
      </c>
      <c r="N1406" t="s">
        <v>36</v>
      </c>
      <c r="O1406" t="s">
        <v>36</v>
      </c>
      <c r="P1406" t="s">
        <v>36</v>
      </c>
      <c r="Q1406" t="s">
        <v>34</v>
      </c>
      <c r="R1406" t="s">
        <v>34</v>
      </c>
      <c r="S1406" t="s">
        <v>36</v>
      </c>
      <c r="T1406" s="4">
        <v>45691.737199074072</v>
      </c>
      <c r="U1406" t="s">
        <v>5278</v>
      </c>
    </row>
    <row r="1407" spans="1:21" x14ac:dyDescent="0.25">
      <c r="A1407">
        <v>847</v>
      </c>
      <c r="B1407" t="s">
        <v>36</v>
      </c>
      <c r="C1407" t="s">
        <v>3710</v>
      </c>
      <c r="D1407" t="s">
        <v>5271</v>
      </c>
      <c r="E1407" t="s">
        <v>5272</v>
      </c>
      <c r="F1407">
        <v>1006342308</v>
      </c>
      <c r="G1407" t="s">
        <v>5430</v>
      </c>
      <c r="H1407" t="s">
        <v>5574</v>
      </c>
      <c r="I1407" t="s">
        <v>5306</v>
      </c>
      <c r="J1407" t="s">
        <v>5806</v>
      </c>
      <c r="K1407" t="s">
        <v>8480</v>
      </c>
      <c r="M1407" t="s">
        <v>36</v>
      </c>
      <c r="N1407" t="s">
        <v>34</v>
      </c>
      <c r="O1407" t="s">
        <v>36</v>
      </c>
      <c r="P1407" t="s">
        <v>36</v>
      </c>
      <c r="Q1407" t="s">
        <v>34</v>
      </c>
      <c r="R1407" t="s">
        <v>34</v>
      </c>
      <c r="S1407" t="s">
        <v>36</v>
      </c>
      <c r="T1407" s="4">
        <v>45723.500439814816</v>
      </c>
      <c r="U1407" t="s">
        <v>5278</v>
      </c>
    </row>
    <row r="1408" spans="1:21" x14ac:dyDescent="0.25">
      <c r="A1408">
        <v>847</v>
      </c>
      <c r="B1408" t="s">
        <v>36</v>
      </c>
      <c r="C1408" t="s">
        <v>3710</v>
      </c>
      <c r="D1408" t="s">
        <v>5271</v>
      </c>
      <c r="E1408" t="s">
        <v>5272</v>
      </c>
      <c r="F1408">
        <v>1007112887</v>
      </c>
      <c r="G1408" t="s">
        <v>5481</v>
      </c>
      <c r="H1408" t="s">
        <v>5360</v>
      </c>
      <c r="I1408" t="s">
        <v>5462</v>
      </c>
      <c r="J1408" t="s">
        <v>5276</v>
      </c>
      <c r="K1408" t="s">
        <v>8481</v>
      </c>
      <c r="L1408" t="s">
        <v>8482</v>
      </c>
      <c r="M1408" t="s">
        <v>36</v>
      </c>
      <c r="N1408" t="s">
        <v>36</v>
      </c>
      <c r="O1408" t="s">
        <v>36</v>
      </c>
      <c r="P1408" t="s">
        <v>36</v>
      </c>
      <c r="Q1408" t="s">
        <v>34</v>
      </c>
      <c r="R1408" t="s">
        <v>34</v>
      </c>
      <c r="S1408" t="s">
        <v>34</v>
      </c>
      <c r="T1408" s="4">
        <v>45731.625023148146</v>
      </c>
      <c r="U1408" t="s">
        <v>5278</v>
      </c>
    </row>
    <row r="1409" spans="1:21" x14ac:dyDescent="0.25">
      <c r="A1409">
        <v>847</v>
      </c>
      <c r="B1409" t="s">
        <v>36</v>
      </c>
      <c r="C1409" t="s">
        <v>3710</v>
      </c>
      <c r="D1409" t="s">
        <v>5271</v>
      </c>
      <c r="E1409" t="s">
        <v>5272</v>
      </c>
      <c r="F1409">
        <v>1069731191</v>
      </c>
      <c r="G1409" t="s">
        <v>8483</v>
      </c>
      <c r="H1409" t="s">
        <v>7803</v>
      </c>
      <c r="I1409" t="s">
        <v>5749</v>
      </c>
      <c r="J1409" t="s">
        <v>5287</v>
      </c>
      <c r="K1409" t="s">
        <v>8484</v>
      </c>
      <c r="L1409" t="s">
        <v>8484</v>
      </c>
      <c r="M1409" t="s">
        <v>34</v>
      </c>
      <c r="N1409" t="s">
        <v>36</v>
      </c>
      <c r="O1409" t="s">
        <v>36</v>
      </c>
      <c r="P1409" t="s">
        <v>36</v>
      </c>
      <c r="Q1409" t="s">
        <v>36</v>
      </c>
      <c r="R1409" t="s">
        <v>34</v>
      </c>
      <c r="S1409" t="s">
        <v>34</v>
      </c>
      <c r="T1409" s="4">
        <v>45770.002986111111</v>
      </c>
      <c r="U1409" t="s">
        <v>6431</v>
      </c>
    </row>
    <row r="1410" spans="1:21" x14ac:dyDescent="0.25">
      <c r="A1410">
        <v>847</v>
      </c>
      <c r="B1410" t="s">
        <v>36</v>
      </c>
      <c r="C1410" t="s">
        <v>3710</v>
      </c>
      <c r="D1410" t="s">
        <v>5271</v>
      </c>
      <c r="E1410" t="s">
        <v>5272</v>
      </c>
      <c r="F1410">
        <v>6646187</v>
      </c>
      <c r="G1410" t="s">
        <v>6027</v>
      </c>
      <c r="H1410" t="s">
        <v>8485</v>
      </c>
      <c r="I1410" t="s">
        <v>5718</v>
      </c>
      <c r="J1410" t="s">
        <v>5276</v>
      </c>
      <c r="K1410" t="s">
        <v>8486</v>
      </c>
      <c r="M1410" t="s">
        <v>36</v>
      </c>
      <c r="N1410" t="s">
        <v>36</v>
      </c>
      <c r="O1410" t="s">
        <v>36</v>
      </c>
      <c r="P1410" t="s">
        <v>36</v>
      </c>
      <c r="Q1410" t="s">
        <v>34</v>
      </c>
      <c r="R1410" t="s">
        <v>34</v>
      </c>
      <c r="S1410" t="s">
        <v>36</v>
      </c>
      <c r="T1410" s="4">
        <v>45707.529733796298</v>
      </c>
      <c r="U1410" t="s">
        <v>5278</v>
      </c>
    </row>
    <row r="1411" spans="1:21" x14ac:dyDescent="0.25">
      <c r="A1411">
        <v>847</v>
      </c>
      <c r="B1411" t="s">
        <v>36</v>
      </c>
      <c r="C1411" t="s">
        <v>3710</v>
      </c>
      <c r="D1411" t="s">
        <v>5271</v>
      </c>
      <c r="E1411" t="s">
        <v>5272</v>
      </c>
      <c r="F1411">
        <v>14703636</v>
      </c>
      <c r="G1411" t="s">
        <v>6002</v>
      </c>
      <c r="H1411" t="s">
        <v>5311</v>
      </c>
      <c r="I1411" t="s">
        <v>5292</v>
      </c>
      <c r="J1411" t="s">
        <v>5694</v>
      </c>
      <c r="K1411" t="s">
        <v>8487</v>
      </c>
      <c r="M1411" t="s">
        <v>36</v>
      </c>
      <c r="N1411" t="s">
        <v>36</v>
      </c>
      <c r="O1411" t="s">
        <v>34</v>
      </c>
      <c r="P1411" t="s">
        <v>36</v>
      </c>
      <c r="Q1411" t="s">
        <v>34</v>
      </c>
      <c r="R1411" t="s">
        <v>34</v>
      </c>
      <c r="S1411" t="s">
        <v>34</v>
      </c>
      <c r="T1411" s="4">
        <v>45694.446388888886</v>
      </c>
      <c r="U1411" t="s">
        <v>5284</v>
      </c>
    </row>
    <row r="1412" spans="1:21" x14ac:dyDescent="0.25">
      <c r="A1412">
        <v>847</v>
      </c>
      <c r="B1412" t="s">
        <v>36</v>
      </c>
      <c r="C1412" t="s">
        <v>3710</v>
      </c>
      <c r="D1412" t="s">
        <v>5271</v>
      </c>
      <c r="E1412" t="s">
        <v>5272</v>
      </c>
      <c r="F1412">
        <v>1113660894</v>
      </c>
      <c r="G1412" t="s">
        <v>5731</v>
      </c>
      <c r="H1412" t="s">
        <v>5658</v>
      </c>
      <c r="I1412" t="s">
        <v>5831</v>
      </c>
      <c r="J1412" t="s">
        <v>6340</v>
      </c>
      <c r="K1412" t="s">
        <v>8488</v>
      </c>
      <c r="L1412" t="s">
        <v>8489</v>
      </c>
      <c r="M1412" t="s">
        <v>36</v>
      </c>
      <c r="N1412" t="s">
        <v>36</v>
      </c>
      <c r="O1412" t="s">
        <v>34</v>
      </c>
      <c r="P1412" t="s">
        <v>36</v>
      </c>
      <c r="Q1412" t="s">
        <v>34</v>
      </c>
      <c r="R1412" t="s">
        <v>34</v>
      </c>
      <c r="S1412" t="s">
        <v>34</v>
      </c>
      <c r="T1412" s="4">
        <v>45723.822175925925</v>
      </c>
      <c r="U1412" t="s">
        <v>5309</v>
      </c>
    </row>
    <row r="1413" spans="1:21" x14ac:dyDescent="0.25">
      <c r="A1413">
        <v>847</v>
      </c>
      <c r="B1413" t="s">
        <v>36</v>
      </c>
      <c r="C1413" t="s">
        <v>3710</v>
      </c>
      <c r="D1413" t="s">
        <v>5271</v>
      </c>
      <c r="E1413" t="s">
        <v>5272</v>
      </c>
      <c r="F1413">
        <v>1114833858</v>
      </c>
      <c r="G1413" t="s">
        <v>5570</v>
      </c>
      <c r="H1413" t="s">
        <v>7493</v>
      </c>
      <c r="I1413" t="s">
        <v>5412</v>
      </c>
      <c r="J1413" t="s">
        <v>6388</v>
      </c>
      <c r="K1413" t="s">
        <v>8490</v>
      </c>
      <c r="M1413" t="s">
        <v>36</v>
      </c>
      <c r="N1413" t="s">
        <v>36</v>
      </c>
      <c r="O1413" t="s">
        <v>36</v>
      </c>
      <c r="P1413" t="s">
        <v>36</v>
      </c>
      <c r="Q1413" t="s">
        <v>34</v>
      </c>
      <c r="R1413" t="s">
        <v>34</v>
      </c>
      <c r="S1413" t="s">
        <v>34</v>
      </c>
      <c r="T1413" s="4">
        <v>45737.418541666666</v>
      </c>
      <c r="U1413" t="s">
        <v>5284</v>
      </c>
    </row>
    <row r="1414" spans="1:21" x14ac:dyDescent="0.25">
      <c r="A1414">
        <v>847</v>
      </c>
      <c r="B1414" t="s">
        <v>36</v>
      </c>
      <c r="C1414" t="s">
        <v>3710</v>
      </c>
      <c r="D1414" t="s">
        <v>5271</v>
      </c>
      <c r="E1414" t="s">
        <v>5272</v>
      </c>
      <c r="F1414">
        <v>1113655975</v>
      </c>
      <c r="G1414" t="s">
        <v>5437</v>
      </c>
      <c r="H1414" t="s">
        <v>5501</v>
      </c>
      <c r="I1414" t="s">
        <v>8491</v>
      </c>
      <c r="J1414" t="s">
        <v>6058</v>
      </c>
      <c r="K1414" t="s">
        <v>8492</v>
      </c>
      <c r="L1414" t="s">
        <v>8492</v>
      </c>
      <c r="M1414" t="s">
        <v>36</v>
      </c>
      <c r="N1414" t="s">
        <v>36</v>
      </c>
      <c r="O1414" t="s">
        <v>34</v>
      </c>
      <c r="P1414" t="s">
        <v>36</v>
      </c>
      <c r="Q1414" t="s">
        <v>34</v>
      </c>
      <c r="R1414" t="s">
        <v>34</v>
      </c>
      <c r="S1414" t="s">
        <v>36</v>
      </c>
      <c r="T1414" s="4">
        <v>45698.619629629633</v>
      </c>
      <c r="U1414" t="s">
        <v>5278</v>
      </c>
    </row>
    <row r="1415" spans="1:21" x14ac:dyDescent="0.25">
      <c r="A1415">
        <v>847</v>
      </c>
      <c r="B1415" t="s">
        <v>36</v>
      </c>
      <c r="C1415" t="s">
        <v>3710</v>
      </c>
      <c r="D1415" t="s">
        <v>5271</v>
      </c>
      <c r="E1415" t="s">
        <v>5272</v>
      </c>
      <c r="F1415">
        <v>1087120785</v>
      </c>
      <c r="G1415" t="s">
        <v>5858</v>
      </c>
      <c r="I1415" t="s">
        <v>8493</v>
      </c>
      <c r="J1415" t="s">
        <v>5756</v>
      </c>
      <c r="K1415" t="s">
        <v>8494</v>
      </c>
      <c r="L1415" t="s">
        <v>8494</v>
      </c>
      <c r="M1415" t="s">
        <v>36</v>
      </c>
      <c r="N1415" t="s">
        <v>36</v>
      </c>
      <c r="O1415" t="s">
        <v>36</v>
      </c>
      <c r="P1415" t="s">
        <v>36</v>
      </c>
      <c r="Q1415" t="s">
        <v>34</v>
      </c>
      <c r="R1415" t="s">
        <v>34</v>
      </c>
      <c r="S1415" t="s">
        <v>34</v>
      </c>
      <c r="T1415" s="4">
        <v>45701.362962962965</v>
      </c>
      <c r="U1415" t="s">
        <v>5346</v>
      </c>
    </row>
    <row r="1416" spans="1:21" x14ac:dyDescent="0.25">
      <c r="A1416">
        <v>847</v>
      </c>
      <c r="B1416" t="s">
        <v>36</v>
      </c>
      <c r="C1416" t="s">
        <v>3710</v>
      </c>
      <c r="D1416" t="s">
        <v>5271</v>
      </c>
      <c r="E1416" t="s">
        <v>5272</v>
      </c>
      <c r="F1416">
        <v>1112966900</v>
      </c>
      <c r="G1416" t="s">
        <v>5426</v>
      </c>
      <c r="H1416" t="s">
        <v>5566</v>
      </c>
      <c r="I1416" t="s">
        <v>8495</v>
      </c>
      <c r="J1416" t="s">
        <v>6058</v>
      </c>
      <c r="K1416" t="s">
        <v>8496</v>
      </c>
      <c r="L1416" t="s">
        <v>8496</v>
      </c>
      <c r="M1416" t="s">
        <v>36</v>
      </c>
      <c r="N1416" t="s">
        <v>36</v>
      </c>
      <c r="O1416" t="s">
        <v>34</v>
      </c>
      <c r="P1416" t="s">
        <v>36</v>
      </c>
      <c r="Q1416" t="s">
        <v>34</v>
      </c>
      <c r="R1416" t="s">
        <v>34</v>
      </c>
      <c r="S1416" t="s">
        <v>34</v>
      </c>
      <c r="T1416" s="4">
        <v>45677.343888888892</v>
      </c>
      <c r="U1416" t="s">
        <v>5284</v>
      </c>
    </row>
    <row r="1417" spans="1:21" x14ac:dyDescent="0.25">
      <c r="A1417">
        <v>847</v>
      </c>
      <c r="B1417" t="s">
        <v>36</v>
      </c>
      <c r="C1417" t="s">
        <v>3710</v>
      </c>
      <c r="D1417" t="s">
        <v>5271</v>
      </c>
      <c r="E1417" t="s">
        <v>5272</v>
      </c>
      <c r="F1417">
        <v>87452587</v>
      </c>
      <c r="G1417" t="s">
        <v>5552</v>
      </c>
      <c r="H1417" t="s">
        <v>6616</v>
      </c>
      <c r="I1417" t="s">
        <v>5580</v>
      </c>
      <c r="J1417" t="s">
        <v>8497</v>
      </c>
      <c r="K1417" t="s">
        <v>8498</v>
      </c>
      <c r="L1417" t="s">
        <v>8498</v>
      </c>
      <c r="M1417" t="s">
        <v>36</v>
      </c>
      <c r="N1417" t="s">
        <v>34</v>
      </c>
      <c r="O1417" t="s">
        <v>36</v>
      </c>
      <c r="P1417" t="s">
        <v>36</v>
      </c>
      <c r="Q1417" t="s">
        <v>34</v>
      </c>
      <c r="R1417" t="s">
        <v>34</v>
      </c>
      <c r="S1417" t="s">
        <v>36</v>
      </c>
      <c r="T1417" s="4">
        <v>45687.501331018517</v>
      </c>
      <c r="U1417" t="s">
        <v>5278</v>
      </c>
    </row>
    <row r="1418" spans="1:21" x14ac:dyDescent="0.25">
      <c r="A1418">
        <v>847</v>
      </c>
      <c r="B1418" t="s">
        <v>36</v>
      </c>
      <c r="C1418" t="s">
        <v>3710</v>
      </c>
      <c r="D1418" t="s">
        <v>5271</v>
      </c>
      <c r="E1418" t="s">
        <v>5272</v>
      </c>
      <c r="F1418">
        <v>1113651675</v>
      </c>
      <c r="G1418" t="s">
        <v>5426</v>
      </c>
      <c r="H1418" t="s">
        <v>7433</v>
      </c>
      <c r="I1418" t="s">
        <v>8499</v>
      </c>
      <c r="J1418" t="s">
        <v>8500</v>
      </c>
      <c r="K1418" t="s">
        <v>8501</v>
      </c>
      <c r="M1418" t="s">
        <v>36</v>
      </c>
      <c r="N1418" t="s">
        <v>36</v>
      </c>
      <c r="O1418" t="s">
        <v>34</v>
      </c>
      <c r="P1418" t="s">
        <v>36</v>
      </c>
      <c r="Q1418" t="s">
        <v>34</v>
      </c>
      <c r="R1418" t="s">
        <v>34</v>
      </c>
      <c r="S1418" t="s">
        <v>34</v>
      </c>
      <c r="T1418" s="4">
        <v>45684.435486111113</v>
      </c>
      <c r="U1418" t="s">
        <v>5278</v>
      </c>
    </row>
    <row r="1419" spans="1:21" x14ac:dyDescent="0.25">
      <c r="A1419">
        <v>847</v>
      </c>
      <c r="B1419" t="s">
        <v>36</v>
      </c>
      <c r="C1419" t="s">
        <v>3710</v>
      </c>
      <c r="D1419" t="s">
        <v>5271</v>
      </c>
      <c r="E1419" t="s">
        <v>5272</v>
      </c>
      <c r="F1419">
        <v>1113660938</v>
      </c>
      <c r="G1419" t="s">
        <v>8502</v>
      </c>
      <c r="H1419" t="s">
        <v>8503</v>
      </c>
      <c r="I1419" t="s">
        <v>8504</v>
      </c>
      <c r="J1419" t="s">
        <v>8505</v>
      </c>
      <c r="K1419" t="s">
        <v>8506</v>
      </c>
      <c r="M1419" t="s">
        <v>36</v>
      </c>
      <c r="N1419" t="s">
        <v>36</v>
      </c>
      <c r="O1419" t="s">
        <v>36</v>
      </c>
      <c r="P1419" t="s">
        <v>36</v>
      </c>
      <c r="Q1419" t="s">
        <v>34</v>
      </c>
      <c r="R1419" t="s">
        <v>34</v>
      </c>
      <c r="S1419" t="s">
        <v>34</v>
      </c>
      <c r="T1419" s="4">
        <v>45680.690694444442</v>
      </c>
      <c r="U1419" t="s">
        <v>5309</v>
      </c>
    </row>
    <row r="1420" spans="1:21" x14ac:dyDescent="0.25">
      <c r="A1420">
        <v>847</v>
      </c>
      <c r="B1420" t="s">
        <v>36</v>
      </c>
      <c r="C1420" t="s">
        <v>3710</v>
      </c>
      <c r="D1420" t="s">
        <v>5271</v>
      </c>
      <c r="E1420" t="s">
        <v>5272</v>
      </c>
      <c r="F1420">
        <v>94313720</v>
      </c>
      <c r="G1420" t="s">
        <v>5552</v>
      </c>
      <c r="H1420" t="s">
        <v>5994</v>
      </c>
      <c r="I1420" t="s">
        <v>6645</v>
      </c>
      <c r="K1420" t="s">
        <v>8507</v>
      </c>
      <c r="M1420" t="s">
        <v>36</v>
      </c>
      <c r="N1420" t="s">
        <v>36</v>
      </c>
      <c r="O1420" t="s">
        <v>34</v>
      </c>
      <c r="P1420" t="s">
        <v>36</v>
      </c>
      <c r="Q1420" t="s">
        <v>34</v>
      </c>
      <c r="R1420" t="s">
        <v>34</v>
      </c>
      <c r="S1420" t="s">
        <v>34</v>
      </c>
      <c r="T1420" s="4">
        <v>45701.728807870371</v>
      </c>
      <c r="U1420" t="s">
        <v>5284</v>
      </c>
    </row>
    <row r="1421" spans="1:21" x14ac:dyDescent="0.25">
      <c r="A1421">
        <v>847</v>
      </c>
      <c r="B1421" t="s">
        <v>36</v>
      </c>
      <c r="C1421" t="s">
        <v>3710</v>
      </c>
      <c r="D1421" t="s">
        <v>5271</v>
      </c>
      <c r="E1421" t="s">
        <v>5272</v>
      </c>
      <c r="F1421">
        <v>1113632419</v>
      </c>
      <c r="G1421" t="s">
        <v>5330</v>
      </c>
      <c r="H1421" t="s">
        <v>7281</v>
      </c>
      <c r="I1421" t="s">
        <v>5300</v>
      </c>
      <c r="J1421" t="s">
        <v>5381</v>
      </c>
      <c r="K1421" t="s">
        <v>8508</v>
      </c>
      <c r="M1421" t="s">
        <v>36</v>
      </c>
      <c r="N1421" t="s">
        <v>36</v>
      </c>
      <c r="O1421" t="s">
        <v>34</v>
      </c>
      <c r="P1421" t="s">
        <v>36</v>
      </c>
      <c r="Q1421" t="s">
        <v>34</v>
      </c>
      <c r="R1421" t="s">
        <v>34</v>
      </c>
      <c r="S1421" t="s">
        <v>34</v>
      </c>
      <c r="T1421" s="4">
        <v>45726.727048611108</v>
      </c>
      <c r="U1421" t="s">
        <v>5309</v>
      </c>
    </row>
    <row r="1422" spans="1:21" x14ac:dyDescent="0.25">
      <c r="A1422">
        <v>847</v>
      </c>
      <c r="B1422" t="s">
        <v>36</v>
      </c>
      <c r="C1422" t="s">
        <v>3710</v>
      </c>
      <c r="D1422" t="s">
        <v>5271</v>
      </c>
      <c r="E1422" t="s">
        <v>5272</v>
      </c>
      <c r="F1422">
        <v>1113646165</v>
      </c>
      <c r="G1422" t="s">
        <v>8509</v>
      </c>
      <c r="H1422" t="s">
        <v>8510</v>
      </c>
      <c r="I1422" t="s">
        <v>7992</v>
      </c>
      <c r="J1422" t="s">
        <v>8511</v>
      </c>
      <c r="K1422" t="s">
        <v>8512</v>
      </c>
      <c r="M1422" t="s">
        <v>36</v>
      </c>
      <c r="N1422" t="s">
        <v>36</v>
      </c>
      <c r="O1422" t="s">
        <v>36</v>
      </c>
      <c r="P1422" t="s">
        <v>36</v>
      </c>
      <c r="Q1422" t="s">
        <v>34</v>
      </c>
      <c r="R1422" t="s">
        <v>34</v>
      </c>
      <c r="S1422" t="s">
        <v>36</v>
      </c>
      <c r="T1422" s="4">
        <v>45673.6252662037</v>
      </c>
      <c r="U1422" t="s">
        <v>5284</v>
      </c>
    </row>
    <row r="1423" spans="1:21" x14ac:dyDescent="0.25">
      <c r="A1423">
        <v>847</v>
      </c>
      <c r="B1423" t="s">
        <v>36</v>
      </c>
      <c r="C1423" t="s">
        <v>3710</v>
      </c>
      <c r="D1423" t="s">
        <v>5271</v>
      </c>
      <c r="E1423" t="s">
        <v>5272</v>
      </c>
      <c r="F1423">
        <v>16267458</v>
      </c>
      <c r="G1423" t="s">
        <v>5490</v>
      </c>
      <c r="H1423" t="s">
        <v>7379</v>
      </c>
      <c r="I1423" t="s">
        <v>5767</v>
      </c>
      <c r="K1423" t="s">
        <v>8513</v>
      </c>
      <c r="M1423" t="s">
        <v>36</v>
      </c>
      <c r="N1423" t="s">
        <v>36</v>
      </c>
      <c r="O1423" t="s">
        <v>36</v>
      </c>
      <c r="P1423" t="s">
        <v>36</v>
      </c>
      <c r="Q1423" t="s">
        <v>34</v>
      </c>
      <c r="R1423" t="s">
        <v>34</v>
      </c>
      <c r="S1423" t="s">
        <v>36</v>
      </c>
      <c r="T1423" s="4">
        <v>45775.480127314811</v>
      </c>
      <c r="U1423" t="s">
        <v>5278</v>
      </c>
    </row>
    <row r="1424" spans="1:21" x14ac:dyDescent="0.25">
      <c r="A1424">
        <v>847</v>
      </c>
      <c r="B1424" t="s">
        <v>36</v>
      </c>
      <c r="C1424" t="s">
        <v>3710</v>
      </c>
      <c r="D1424" t="s">
        <v>5271</v>
      </c>
      <c r="E1424" t="s">
        <v>5272</v>
      </c>
      <c r="F1424">
        <v>1006324102</v>
      </c>
      <c r="G1424" t="s">
        <v>5565</v>
      </c>
      <c r="H1424" t="s">
        <v>5426</v>
      </c>
      <c r="I1424" t="s">
        <v>5735</v>
      </c>
      <c r="K1424" t="s">
        <v>8514</v>
      </c>
      <c r="L1424" t="s">
        <v>8515</v>
      </c>
      <c r="M1424" t="s">
        <v>36</v>
      </c>
      <c r="N1424" t="s">
        <v>36</v>
      </c>
      <c r="O1424" t="s">
        <v>36</v>
      </c>
      <c r="P1424" t="s">
        <v>36</v>
      </c>
      <c r="Q1424" t="s">
        <v>34</v>
      </c>
      <c r="R1424" t="s">
        <v>34</v>
      </c>
      <c r="S1424" t="s">
        <v>34</v>
      </c>
      <c r="T1424" s="4">
        <v>45701.498240740744</v>
      </c>
      <c r="U1424" t="s">
        <v>5278</v>
      </c>
    </row>
    <row r="1425" spans="1:21" x14ac:dyDescent="0.25">
      <c r="A1425">
        <v>847</v>
      </c>
      <c r="B1425" t="s">
        <v>36</v>
      </c>
      <c r="C1425" t="s">
        <v>3710</v>
      </c>
      <c r="D1425" t="s">
        <v>5271</v>
      </c>
      <c r="E1425" t="s">
        <v>5272</v>
      </c>
      <c r="F1425">
        <v>1113624741</v>
      </c>
      <c r="G1425" t="s">
        <v>5348</v>
      </c>
      <c r="H1425" t="s">
        <v>5348</v>
      </c>
      <c r="I1425" t="s">
        <v>8516</v>
      </c>
      <c r="K1425" t="s">
        <v>8517</v>
      </c>
      <c r="M1425" t="s">
        <v>36</v>
      </c>
      <c r="N1425" t="s">
        <v>36</v>
      </c>
      <c r="O1425" t="s">
        <v>36</v>
      </c>
      <c r="P1425" t="s">
        <v>36</v>
      </c>
      <c r="Q1425" t="s">
        <v>34</v>
      </c>
      <c r="R1425" t="s">
        <v>34</v>
      </c>
      <c r="S1425" t="s">
        <v>36</v>
      </c>
      <c r="T1425" s="4">
        <v>45678.699930555558</v>
      </c>
      <c r="U1425" t="s">
        <v>5278</v>
      </c>
    </row>
    <row r="1426" spans="1:21" x14ac:dyDescent="0.25">
      <c r="A1426">
        <v>847</v>
      </c>
      <c r="B1426" t="s">
        <v>36</v>
      </c>
      <c r="C1426" t="s">
        <v>3710</v>
      </c>
      <c r="D1426" t="s">
        <v>5271</v>
      </c>
      <c r="E1426" t="s">
        <v>5272</v>
      </c>
      <c r="F1426">
        <v>1075223363</v>
      </c>
      <c r="G1426" t="s">
        <v>5321</v>
      </c>
      <c r="H1426" t="s">
        <v>6318</v>
      </c>
      <c r="I1426" t="s">
        <v>7538</v>
      </c>
      <c r="J1426" t="s">
        <v>6114</v>
      </c>
      <c r="K1426" t="s">
        <v>8518</v>
      </c>
      <c r="M1426" t="s">
        <v>36</v>
      </c>
      <c r="N1426" t="s">
        <v>36</v>
      </c>
      <c r="O1426" t="s">
        <v>36</v>
      </c>
      <c r="P1426" t="s">
        <v>36</v>
      </c>
      <c r="Q1426" t="s">
        <v>34</v>
      </c>
      <c r="R1426" t="s">
        <v>34</v>
      </c>
      <c r="S1426" t="s">
        <v>36</v>
      </c>
      <c r="T1426" s="4">
        <v>45687.364999999998</v>
      </c>
      <c r="U1426" t="s">
        <v>5278</v>
      </c>
    </row>
    <row r="1427" spans="1:21" x14ac:dyDescent="0.25">
      <c r="A1427">
        <v>847</v>
      </c>
      <c r="B1427" t="s">
        <v>36</v>
      </c>
      <c r="C1427" t="s">
        <v>3710</v>
      </c>
      <c r="D1427" t="s">
        <v>5271</v>
      </c>
      <c r="E1427" t="s">
        <v>5272</v>
      </c>
      <c r="F1427">
        <v>29676247</v>
      </c>
      <c r="G1427" t="s">
        <v>5481</v>
      </c>
      <c r="H1427" t="s">
        <v>5454</v>
      </c>
      <c r="I1427" t="s">
        <v>5910</v>
      </c>
      <c r="J1427" t="s">
        <v>5428</v>
      </c>
      <c r="K1427" t="s">
        <v>8519</v>
      </c>
      <c r="M1427" t="s">
        <v>36</v>
      </c>
      <c r="N1427" t="s">
        <v>36</v>
      </c>
      <c r="O1427" t="s">
        <v>34</v>
      </c>
      <c r="P1427" t="s">
        <v>36</v>
      </c>
      <c r="Q1427" t="s">
        <v>34</v>
      </c>
      <c r="R1427" t="s">
        <v>34</v>
      </c>
      <c r="S1427" t="s">
        <v>34</v>
      </c>
      <c r="T1427" s="4">
        <v>45769.791481481479</v>
      </c>
      <c r="U1427" t="s">
        <v>5284</v>
      </c>
    </row>
    <row r="1428" spans="1:21" x14ac:dyDescent="0.25">
      <c r="A1428">
        <v>847</v>
      </c>
      <c r="B1428" t="s">
        <v>36</v>
      </c>
      <c r="C1428" t="s">
        <v>3710</v>
      </c>
      <c r="D1428" t="s">
        <v>5271</v>
      </c>
      <c r="E1428" t="s">
        <v>5272</v>
      </c>
      <c r="F1428">
        <v>29307730</v>
      </c>
      <c r="G1428" t="s">
        <v>6352</v>
      </c>
      <c r="H1428" t="s">
        <v>5384</v>
      </c>
      <c r="I1428" t="s">
        <v>5404</v>
      </c>
      <c r="J1428" t="s">
        <v>6488</v>
      </c>
      <c r="K1428" t="s">
        <v>8520</v>
      </c>
      <c r="L1428" t="s">
        <v>8521</v>
      </c>
      <c r="M1428" t="s">
        <v>36</v>
      </c>
      <c r="N1428" t="s">
        <v>36</v>
      </c>
      <c r="O1428" t="s">
        <v>36</v>
      </c>
      <c r="P1428" t="s">
        <v>36</v>
      </c>
      <c r="Q1428" t="s">
        <v>34</v>
      </c>
      <c r="R1428" t="s">
        <v>34</v>
      </c>
      <c r="S1428" t="s">
        <v>34</v>
      </c>
      <c r="T1428" s="4">
        <v>45709.622731481482</v>
      </c>
      <c r="U1428" t="s">
        <v>5278</v>
      </c>
    </row>
    <row r="1429" spans="1:21" x14ac:dyDescent="0.25">
      <c r="A1429">
        <v>847</v>
      </c>
      <c r="B1429" t="s">
        <v>36</v>
      </c>
      <c r="C1429" t="s">
        <v>3710</v>
      </c>
      <c r="D1429" t="s">
        <v>5271</v>
      </c>
      <c r="E1429" t="s">
        <v>5272</v>
      </c>
      <c r="F1429">
        <v>1113648382</v>
      </c>
      <c r="G1429" t="s">
        <v>7435</v>
      </c>
      <c r="H1429" t="s">
        <v>5325</v>
      </c>
      <c r="I1429" t="s">
        <v>5451</v>
      </c>
      <c r="J1429" t="s">
        <v>5609</v>
      </c>
      <c r="K1429" t="s">
        <v>8522</v>
      </c>
      <c r="L1429" t="s">
        <v>8522</v>
      </c>
      <c r="M1429" t="s">
        <v>36</v>
      </c>
      <c r="N1429" t="s">
        <v>36</v>
      </c>
      <c r="O1429" t="s">
        <v>36</v>
      </c>
      <c r="P1429" t="s">
        <v>36</v>
      </c>
      <c r="Q1429" t="s">
        <v>34</v>
      </c>
      <c r="R1429" t="s">
        <v>34</v>
      </c>
      <c r="S1429" t="s">
        <v>34</v>
      </c>
      <c r="T1429" s="4">
        <v>45699.603009259263</v>
      </c>
      <c r="U1429" t="s">
        <v>5284</v>
      </c>
    </row>
    <row r="1430" spans="1:21" x14ac:dyDescent="0.25">
      <c r="A1430">
        <v>847</v>
      </c>
      <c r="B1430" t="s">
        <v>36</v>
      </c>
      <c r="C1430" t="s">
        <v>3710</v>
      </c>
      <c r="D1430" t="s">
        <v>5271</v>
      </c>
      <c r="E1430" t="s">
        <v>5272</v>
      </c>
      <c r="F1430">
        <v>1151942607</v>
      </c>
      <c r="G1430" t="s">
        <v>6522</v>
      </c>
      <c r="H1430" t="s">
        <v>5454</v>
      </c>
      <c r="I1430" t="s">
        <v>8523</v>
      </c>
      <c r="K1430" t="s">
        <v>8524</v>
      </c>
      <c r="L1430" t="s">
        <v>8524</v>
      </c>
      <c r="M1430" t="s">
        <v>36</v>
      </c>
      <c r="N1430" t="s">
        <v>36</v>
      </c>
      <c r="O1430" t="s">
        <v>36</v>
      </c>
      <c r="P1430" t="s">
        <v>36</v>
      </c>
      <c r="Q1430" t="s">
        <v>34</v>
      </c>
      <c r="R1430" t="s">
        <v>34</v>
      </c>
      <c r="S1430" t="s">
        <v>36</v>
      </c>
      <c r="T1430" s="4">
        <v>45692.699664351851</v>
      </c>
      <c r="U1430" t="s">
        <v>5278</v>
      </c>
    </row>
    <row r="1431" spans="1:21" x14ac:dyDescent="0.25">
      <c r="A1431">
        <v>847</v>
      </c>
      <c r="B1431" t="s">
        <v>36</v>
      </c>
      <c r="C1431" t="s">
        <v>3710</v>
      </c>
      <c r="D1431" t="s">
        <v>5271</v>
      </c>
      <c r="E1431" t="s">
        <v>5272</v>
      </c>
      <c r="F1431">
        <v>66784622</v>
      </c>
      <c r="G1431" t="s">
        <v>6484</v>
      </c>
      <c r="H1431" t="s">
        <v>8025</v>
      </c>
      <c r="I1431" t="s">
        <v>5405</v>
      </c>
      <c r="J1431" t="s">
        <v>5428</v>
      </c>
      <c r="K1431" t="s">
        <v>8525</v>
      </c>
      <c r="L1431" t="s">
        <v>8526</v>
      </c>
      <c r="M1431" t="s">
        <v>36</v>
      </c>
      <c r="N1431" t="s">
        <v>36</v>
      </c>
      <c r="O1431" t="s">
        <v>36</v>
      </c>
      <c r="P1431" t="s">
        <v>36</v>
      </c>
      <c r="Q1431" t="s">
        <v>34</v>
      </c>
      <c r="R1431" t="s">
        <v>34</v>
      </c>
      <c r="S1431" t="s">
        <v>36</v>
      </c>
      <c r="T1431" s="4">
        <v>45723.409143518518</v>
      </c>
      <c r="U1431" t="s">
        <v>5278</v>
      </c>
    </row>
    <row r="1432" spans="1:21" x14ac:dyDescent="0.25">
      <c r="A1432">
        <v>847</v>
      </c>
      <c r="B1432" t="s">
        <v>36</v>
      </c>
      <c r="C1432" t="s">
        <v>3710</v>
      </c>
      <c r="D1432" t="s">
        <v>5271</v>
      </c>
      <c r="E1432" t="s">
        <v>5272</v>
      </c>
      <c r="F1432">
        <v>1113645171</v>
      </c>
      <c r="G1432" t="s">
        <v>5711</v>
      </c>
      <c r="H1432" t="s">
        <v>5439</v>
      </c>
      <c r="I1432" t="s">
        <v>6643</v>
      </c>
      <c r="J1432" t="s">
        <v>8527</v>
      </c>
      <c r="K1432" t="s">
        <v>8528</v>
      </c>
      <c r="M1432" t="s">
        <v>36</v>
      </c>
      <c r="N1432" t="s">
        <v>36</v>
      </c>
      <c r="O1432" t="s">
        <v>34</v>
      </c>
      <c r="P1432" t="s">
        <v>36</v>
      </c>
      <c r="Q1432" t="s">
        <v>34</v>
      </c>
      <c r="R1432" t="s">
        <v>34</v>
      </c>
      <c r="S1432" t="s">
        <v>34</v>
      </c>
      <c r="T1432" s="4">
        <v>45757.526689814818</v>
      </c>
      <c r="U1432" t="s">
        <v>5284</v>
      </c>
    </row>
    <row r="1433" spans="1:21" x14ac:dyDescent="0.25">
      <c r="A1433">
        <v>847</v>
      </c>
      <c r="B1433" t="s">
        <v>36</v>
      </c>
      <c r="C1433" t="s">
        <v>3710</v>
      </c>
      <c r="D1433" t="s">
        <v>5271</v>
      </c>
      <c r="E1433" t="s">
        <v>5272</v>
      </c>
      <c r="F1433">
        <v>6385784</v>
      </c>
      <c r="G1433" t="s">
        <v>7531</v>
      </c>
      <c r="H1433" t="s">
        <v>7400</v>
      </c>
      <c r="I1433" t="s">
        <v>5398</v>
      </c>
      <c r="J1433" t="s">
        <v>7318</v>
      </c>
      <c r="K1433" t="s">
        <v>8529</v>
      </c>
      <c r="M1433" t="s">
        <v>36</v>
      </c>
      <c r="N1433" t="s">
        <v>36</v>
      </c>
      <c r="O1433" t="s">
        <v>34</v>
      </c>
      <c r="P1433" t="s">
        <v>36</v>
      </c>
      <c r="Q1433" t="s">
        <v>34</v>
      </c>
      <c r="R1433" t="s">
        <v>34</v>
      </c>
      <c r="S1433" t="s">
        <v>34</v>
      </c>
      <c r="T1433" s="4">
        <v>45700.739618055559</v>
      </c>
      <c r="U1433" t="s">
        <v>5284</v>
      </c>
    </row>
    <row r="1434" spans="1:21" x14ac:dyDescent="0.25">
      <c r="A1434">
        <v>847</v>
      </c>
      <c r="B1434" t="s">
        <v>36</v>
      </c>
      <c r="C1434" t="s">
        <v>3710</v>
      </c>
      <c r="D1434" t="s">
        <v>5271</v>
      </c>
      <c r="E1434" t="s">
        <v>5272</v>
      </c>
      <c r="F1434">
        <v>1144193731</v>
      </c>
      <c r="G1434" t="s">
        <v>5496</v>
      </c>
      <c r="H1434" t="s">
        <v>5455</v>
      </c>
      <c r="I1434" t="s">
        <v>7117</v>
      </c>
      <c r="K1434" t="s">
        <v>8530</v>
      </c>
      <c r="L1434" t="s">
        <v>8530</v>
      </c>
      <c r="M1434" t="s">
        <v>36</v>
      </c>
      <c r="N1434" t="s">
        <v>36</v>
      </c>
      <c r="O1434" t="s">
        <v>36</v>
      </c>
      <c r="P1434" t="s">
        <v>36</v>
      </c>
      <c r="Q1434" t="s">
        <v>34</v>
      </c>
      <c r="R1434" t="s">
        <v>34</v>
      </c>
      <c r="S1434" t="s">
        <v>34</v>
      </c>
      <c r="T1434" s="4">
        <v>45669.820752314816</v>
      </c>
      <c r="U1434" t="s">
        <v>5278</v>
      </c>
    </row>
    <row r="1435" spans="1:21" x14ac:dyDescent="0.25">
      <c r="A1435">
        <v>847</v>
      </c>
      <c r="B1435" t="s">
        <v>36</v>
      </c>
      <c r="C1435" t="s">
        <v>3710</v>
      </c>
      <c r="D1435" t="s">
        <v>5271</v>
      </c>
      <c r="E1435" t="s">
        <v>5272</v>
      </c>
      <c r="F1435">
        <v>94329847</v>
      </c>
      <c r="G1435" t="s">
        <v>6061</v>
      </c>
      <c r="H1435" t="s">
        <v>8531</v>
      </c>
      <c r="I1435" t="s">
        <v>8491</v>
      </c>
      <c r="K1435" t="s">
        <v>8532</v>
      </c>
      <c r="M1435" t="s">
        <v>36</v>
      </c>
      <c r="N1435" t="s">
        <v>36</v>
      </c>
      <c r="O1435" t="s">
        <v>34</v>
      </c>
      <c r="P1435" t="s">
        <v>36</v>
      </c>
      <c r="Q1435" t="s">
        <v>34</v>
      </c>
      <c r="R1435" t="s">
        <v>34</v>
      </c>
      <c r="S1435" t="s">
        <v>34</v>
      </c>
      <c r="T1435" s="4">
        <v>45701.870254629626</v>
      </c>
      <c r="U1435" t="s">
        <v>5284</v>
      </c>
    </row>
    <row r="1436" spans="1:21" x14ac:dyDescent="0.25">
      <c r="A1436">
        <v>847</v>
      </c>
      <c r="B1436" t="s">
        <v>36</v>
      </c>
      <c r="C1436" t="s">
        <v>3710</v>
      </c>
      <c r="D1436" t="s">
        <v>5271</v>
      </c>
      <c r="E1436" t="s">
        <v>5272</v>
      </c>
      <c r="F1436">
        <v>94324225</v>
      </c>
      <c r="G1436" t="s">
        <v>6614</v>
      </c>
      <c r="H1436" t="s">
        <v>6142</v>
      </c>
      <c r="I1436" t="s">
        <v>5817</v>
      </c>
      <c r="J1436" t="s">
        <v>5381</v>
      </c>
      <c r="K1436" t="s">
        <v>8533</v>
      </c>
      <c r="L1436" t="s">
        <v>8533</v>
      </c>
      <c r="M1436" t="s">
        <v>36</v>
      </c>
      <c r="N1436" t="s">
        <v>36</v>
      </c>
      <c r="O1436" t="s">
        <v>34</v>
      </c>
      <c r="P1436" t="s">
        <v>36</v>
      </c>
      <c r="Q1436" t="s">
        <v>34</v>
      </c>
      <c r="R1436" t="s">
        <v>34</v>
      </c>
      <c r="S1436" t="s">
        <v>34</v>
      </c>
      <c r="T1436" s="4">
        <v>45679.687789351854</v>
      </c>
      <c r="U1436" t="s">
        <v>5278</v>
      </c>
    </row>
    <row r="1437" spans="1:21" x14ac:dyDescent="0.25">
      <c r="A1437">
        <v>847</v>
      </c>
      <c r="B1437" t="s">
        <v>36</v>
      </c>
      <c r="C1437" t="s">
        <v>3710</v>
      </c>
      <c r="D1437" t="s">
        <v>5271</v>
      </c>
      <c r="E1437" t="s">
        <v>5272</v>
      </c>
      <c r="F1437">
        <v>31477899</v>
      </c>
      <c r="G1437" t="s">
        <v>6168</v>
      </c>
      <c r="H1437" t="s">
        <v>5454</v>
      </c>
      <c r="I1437" t="s">
        <v>5910</v>
      </c>
      <c r="K1437" t="s">
        <v>8534</v>
      </c>
      <c r="M1437" t="s">
        <v>36</v>
      </c>
      <c r="N1437" t="s">
        <v>36</v>
      </c>
      <c r="O1437" t="s">
        <v>36</v>
      </c>
      <c r="P1437" t="s">
        <v>36</v>
      </c>
      <c r="Q1437" t="s">
        <v>36</v>
      </c>
      <c r="R1437" t="s">
        <v>34</v>
      </c>
      <c r="S1437" t="s">
        <v>34</v>
      </c>
      <c r="T1437" s="4">
        <v>45702.683009259257</v>
      </c>
      <c r="U1437" t="s">
        <v>5278</v>
      </c>
    </row>
    <row r="1438" spans="1:21" x14ac:dyDescent="0.25">
      <c r="A1438">
        <v>847</v>
      </c>
      <c r="B1438" t="s">
        <v>36</v>
      </c>
      <c r="C1438" t="s">
        <v>3710</v>
      </c>
      <c r="D1438" t="s">
        <v>5271</v>
      </c>
      <c r="E1438" t="s">
        <v>5272</v>
      </c>
      <c r="F1438">
        <v>1116437042</v>
      </c>
      <c r="G1438" t="s">
        <v>5775</v>
      </c>
      <c r="H1438" t="s">
        <v>6647</v>
      </c>
      <c r="I1438" t="s">
        <v>5281</v>
      </c>
      <c r="J1438" t="s">
        <v>5318</v>
      </c>
      <c r="K1438" t="s">
        <v>8535</v>
      </c>
      <c r="M1438" t="s">
        <v>36</v>
      </c>
      <c r="N1438" t="s">
        <v>36</v>
      </c>
      <c r="O1438" t="s">
        <v>36</v>
      </c>
      <c r="P1438" t="s">
        <v>36</v>
      </c>
      <c r="Q1438" t="s">
        <v>34</v>
      </c>
      <c r="R1438" t="s">
        <v>34</v>
      </c>
      <c r="S1438" t="s">
        <v>36</v>
      </c>
      <c r="T1438" s="4">
        <v>45680.363518518519</v>
      </c>
      <c r="U1438" t="s">
        <v>5278</v>
      </c>
    </row>
    <row r="1439" spans="1:21" x14ac:dyDescent="0.25">
      <c r="A1439">
        <v>847</v>
      </c>
      <c r="B1439" t="s">
        <v>36</v>
      </c>
      <c r="C1439" t="s">
        <v>3710</v>
      </c>
      <c r="D1439" t="s">
        <v>5271</v>
      </c>
      <c r="E1439" t="s">
        <v>5272</v>
      </c>
      <c r="F1439">
        <v>16936352</v>
      </c>
      <c r="G1439" t="s">
        <v>6175</v>
      </c>
      <c r="H1439" t="s">
        <v>8536</v>
      </c>
      <c r="I1439" t="s">
        <v>5372</v>
      </c>
      <c r="J1439" t="s">
        <v>5824</v>
      </c>
      <c r="K1439" t="s">
        <v>8537</v>
      </c>
      <c r="L1439" t="s">
        <v>8537</v>
      </c>
      <c r="M1439" t="s">
        <v>36</v>
      </c>
      <c r="N1439" t="s">
        <v>36</v>
      </c>
      <c r="O1439" t="s">
        <v>36</v>
      </c>
      <c r="P1439" t="s">
        <v>36</v>
      </c>
      <c r="Q1439" t="s">
        <v>34</v>
      </c>
      <c r="R1439" t="s">
        <v>34</v>
      </c>
      <c r="S1439" t="s">
        <v>34</v>
      </c>
      <c r="T1439" s="4">
        <v>45694.666331018518</v>
      </c>
      <c r="U1439" t="s">
        <v>5284</v>
      </c>
    </row>
    <row r="1440" spans="1:21" x14ac:dyDescent="0.25">
      <c r="A1440">
        <v>847</v>
      </c>
      <c r="B1440" t="s">
        <v>36</v>
      </c>
      <c r="C1440" t="s">
        <v>3710</v>
      </c>
      <c r="D1440" t="s">
        <v>5271</v>
      </c>
      <c r="E1440" t="s">
        <v>5272</v>
      </c>
      <c r="F1440">
        <v>16608559</v>
      </c>
      <c r="G1440" t="s">
        <v>5654</v>
      </c>
      <c r="H1440" t="s">
        <v>8538</v>
      </c>
      <c r="I1440" t="s">
        <v>5839</v>
      </c>
      <c r="J1440" t="s">
        <v>8539</v>
      </c>
      <c r="K1440" t="s">
        <v>8540</v>
      </c>
      <c r="M1440" t="s">
        <v>34</v>
      </c>
      <c r="N1440" t="s">
        <v>36</v>
      </c>
      <c r="O1440" t="s">
        <v>36</v>
      </c>
      <c r="P1440" t="s">
        <v>36</v>
      </c>
      <c r="Q1440" t="s">
        <v>34</v>
      </c>
      <c r="R1440" t="s">
        <v>34</v>
      </c>
      <c r="S1440" t="s">
        <v>34</v>
      </c>
      <c r="T1440" s="4">
        <v>45692.48510416667</v>
      </c>
      <c r="U1440" t="s">
        <v>5278</v>
      </c>
    </row>
    <row r="1441" spans="1:21" x14ac:dyDescent="0.25">
      <c r="A1441">
        <v>847</v>
      </c>
      <c r="B1441" t="s">
        <v>36</v>
      </c>
      <c r="C1441" t="s">
        <v>3710</v>
      </c>
      <c r="D1441" t="s">
        <v>5271</v>
      </c>
      <c r="E1441" t="s">
        <v>5272</v>
      </c>
      <c r="F1441">
        <v>1144188923</v>
      </c>
      <c r="G1441" t="s">
        <v>5574</v>
      </c>
      <c r="H1441" t="s">
        <v>6614</v>
      </c>
      <c r="I1441" t="s">
        <v>5575</v>
      </c>
      <c r="J1441" t="s">
        <v>6058</v>
      </c>
      <c r="K1441" t="s">
        <v>8541</v>
      </c>
      <c r="M1441" t="s">
        <v>36</v>
      </c>
      <c r="N1441" t="s">
        <v>36</v>
      </c>
      <c r="O1441" t="s">
        <v>36</v>
      </c>
      <c r="P1441" t="s">
        <v>36</v>
      </c>
      <c r="Q1441" t="s">
        <v>34</v>
      </c>
      <c r="R1441" t="s">
        <v>34</v>
      </c>
      <c r="S1441" t="s">
        <v>36</v>
      </c>
      <c r="T1441" s="4">
        <v>45754.799467592595</v>
      </c>
      <c r="U1441" t="s">
        <v>5278</v>
      </c>
    </row>
    <row r="1442" spans="1:21" x14ac:dyDescent="0.25">
      <c r="A1442">
        <v>847</v>
      </c>
      <c r="B1442" t="s">
        <v>36</v>
      </c>
      <c r="C1442" t="s">
        <v>3710</v>
      </c>
      <c r="D1442" t="s">
        <v>5271</v>
      </c>
      <c r="E1442" t="s">
        <v>5272</v>
      </c>
      <c r="F1442">
        <v>29111762</v>
      </c>
      <c r="G1442" t="s">
        <v>6154</v>
      </c>
      <c r="H1442" t="s">
        <v>8542</v>
      </c>
      <c r="I1442" t="s">
        <v>8543</v>
      </c>
      <c r="J1442" t="s">
        <v>8544</v>
      </c>
      <c r="K1442" t="s">
        <v>8545</v>
      </c>
      <c r="L1442" t="s">
        <v>8546</v>
      </c>
      <c r="M1442" t="s">
        <v>36</v>
      </c>
      <c r="N1442" t="s">
        <v>36</v>
      </c>
      <c r="O1442" t="s">
        <v>36</v>
      </c>
      <c r="P1442" t="s">
        <v>36</v>
      </c>
      <c r="Q1442" t="s">
        <v>34</v>
      </c>
      <c r="R1442" t="s">
        <v>34</v>
      </c>
      <c r="S1442" t="s">
        <v>34</v>
      </c>
      <c r="T1442" s="4">
        <v>45701.732488425929</v>
      </c>
      <c r="U1442" t="s">
        <v>5954</v>
      </c>
    </row>
    <row r="1443" spans="1:21" x14ac:dyDescent="0.25">
      <c r="A1443">
        <v>847</v>
      </c>
      <c r="B1443" t="s">
        <v>36</v>
      </c>
      <c r="C1443" t="s">
        <v>3710</v>
      </c>
      <c r="D1443" t="s">
        <v>5271</v>
      </c>
      <c r="E1443" t="s">
        <v>5272</v>
      </c>
      <c r="F1443">
        <v>14700902</v>
      </c>
      <c r="G1443" t="s">
        <v>6143</v>
      </c>
      <c r="H1443" t="s">
        <v>5734</v>
      </c>
      <c r="I1443" t="s">
        <v>5389</v>
      </c>
      <c r="J1443" t="s">
        <v>8547</v>
      </c>
      <c r="K1443" t="s">
        <v>8548</v>
      </c>
      <c r="L1443" t="s">
        <v>8549</v>
      </c>
      <c r="M1443" t="s">
        <v>36</v>
      </c>
      <c r="N1443" t="s">
        <v>36</v>
      </c>
      <c r="O1443" t="s">
        <v>36</v>
      </c>
      <c r="P1443" t="s">
        <v>36</v>
      </c>
      <c r="Q1443" t="s">
        <v>36</v>
      </c>
      <c r="R1443" t="s">
        <v>34</v>
      </c>
      <c r="S1443" t="s">
        <v>34</v>
      </c>
      <c r="T1443" s="4">
        <v>45694.631458333337</v>
      </c>
      <c r="U1443" t="s">
        <v>5284</v>
      </c>
    </row>
    <row r="1444" spans="1:21" x14ac:dyDescent="0.25">
      <c r="A1444">
        <v>847</v>
      </c>
      <c r="B1444" t="s">
        <v>36</v>
      </c>
      <c r="C1444" t="s">
        <v>3710</v>
      </c>
      <c r="D1444" t="s">
        <v>5271</v>
      </c>
      <c r="E1444" t="s">
        <v>5272</v>
      </c>
      <c r="F1444">
        <v>6391218</v>
      </c>
      <c r="G1444" t="s">
        <v>5305</v>
      </c>
      <c r="H1444" t="s">
        <v>5565</v>
      </c>
      <c r="I1444" t="s">
        <v>8550</v>
      </c>
      <c r="J1444" t="s">
        <v>5381</v>
      </c>
      <c r="K1444" t="s">
        <v>8551</v>
      </c>
      <c r="M1444" t="s">
        <v>36</v>
      </c>
      <c r="N1444" t="s">
        <v>36</v>
      </c>
      <c r="O1444" t="s">
        <v>36</v>
      </c>
      <c r="P1444" t="s">
        <v>36</v>
      </c>
      <c r="Q1444" t="s">
        <v>34</v>
      </c>
      <c r="R1444" t="s">
        <v>34</v>
      </c>
      <c r="S1444" t="s">
        <v>34</v>
      </c>
      <c r="T1444" s="4">
        <v>45679.693159722221</v>
      </c>
      <c r="U1444" t="s">
        <v>5278</v>
      </c>
    </row>
    <row r="1445" spans="1:21" x14ac:dyDescent="0.25">
      <c r="A1445">
        <v>847</v>
      </c>
      <c r="B1445" t="s">
        <v>36</v>
      </c>
      <c r="C1445" t="s">
        <v>3710</v>
      </c>
      <c r="D1445" t="s">
        <v>5271</v>
      </c>
      <c r="E1445" t="s">
        <v>5272</v>
      </c>
      <c r="F1445">
        <v>1113534047</v>
      </c>
      <c r="G1445" t="s">
        <v>5280</v>
      </c>
      <c r="H1445" t="s">
        <v>5722</v>
      </c>
      <c r="I1445" t="s">
        <v>6082</v>
      </c>
      <c r="J1445" t="s">
        <v>5428</v>
      </c>
      <c r="K1445" t="s">
        <v>8552</v>
      </c>
      <c r="M1445" t="s">
        <v>36</v>
      </c>
      <c r="N1445" t="s">
        <v>36</v>
      </c>
      <c r="O1445" t="s">
        <v>36</v>
      </c>
      <c r="P1445" t="s">
        <v>36</v>
      </c>
      <c r="Q1445" t="s">
        <v>34</v>
      </c>
      <c r="R1445" t="s">
        <v>34</v>
      </c>
      <c r="S1445" t="s">
        <v>36</v>
      </c>
      <c r="T1445" s="4">
        <v>45664.318645833337</v>
      </c>
      <c r="U1445" t="s">
        <v>5309</v>
      </c>
    </row>
    <row r="1446" spans="1:21" x14ac:dyDescent="0.25">
      <c r="A1446">
        <v>847</v>
      </c>
      <c r="B1446" t="s">
        <v>36</v>
      </c>
      <c r="C1446" t="s">
        <v>3710</v>
      </c>
      <c r="D1446" t="s">
        <v>5271</v>
      </c>
      <c r="E1446" t="s">
        <v>5272</v>
      </c>
      <c r="F1446">
        <v>66765794</v>
      </c>
      <c r="G1446" t="s">
        <v>5356</v>
      </c>
      <c r="H1446" t="s">
        <v>5839</v>
      </c>
      <c r="I1446" t="s">
        <v>8553</v>
      </c>
      <c r="J1446" t="s">
        <v>6226</v>
      </c>
      <c r="K1446" t="s">
        <v>8554</v>
      </c>
      <c r="M1446" t="s">
        <v>36</v>
      </c>
      <c r="N1446" t="s">
        <v>36</v>
      </c>
      <c r="O1446" t="s">
        <v>36</v>
      </c>
      <c r="P1446" t="s">
        <v>36</v>
      </c>
      <c r="Q1446" t="s">
        <v>34</v>
      </c>
      <c r="R1446" t="s">
        <v>34</v>
      </c>
      <c r="S1446" t="s">
        <v>34</v>
      </c>
      <c r="T1446" s="4">
        <v>45668.672708333332</v>
      </c>
      <c r="U1446" t="s">
        <v>5309</v>
      </c>
    </row>
    <row r="1447" spans="1:21" x14ac:dyDescent="0.25">
      <c r="A1447">
        <v>847</v>
      </c>
      <c r="B1447" t="s">
        <v>36</v>
      </c>
      <c r="C1447" t="s">
        <v>3710</v>
      </c>
      <c r="D1447" t="s">
        <v>5271</v>
      </c>
      <c r="E1447" t="s">
        <v>5272</v>
      </c>
      <c r="F1447">
        <v>49786833</v>
      </c>
      <c r="G1447" t="s">
        <v>8555</v>
      </c>
      <c r="H1447" t="s">
        <v>6520</v>
      </c>
      <c r="I1447" t="s">
        <v>8556</v>
      </c>
      <c r="J1447" t="s">
        <v>5435</v>
      </c>
      <c r="K1447" t="s">
        <v>8557</v>
      </c>
      <c r="L1447" t="s">
        <v>8558</v>
      </c>
      <c r="M1447" t="s">
        <v>36</v>
      </c>
      <c r="N1447" t="s">
        <v>36</v>
      </c>
      <c r="O1447" t="s">
        <v>36</v>
      </c>
      <c r="P1447" t="s">
        <v>36</v>
      </c>
      <c r="Q1447" t="s">
        <v>36</v>
      </c>
      <c r="R1447" t="s">
        <v>34</v>
      </c>
      <c r="S1447" t="s">
        <v>36</v>
      </c>
      <c r="T1447" s="4">
        <v>45693.939444444448</v>
      </c>
      <c r="U1447" t="s">
        <v>5309</v>
      </c>
    </row>
    <row r="1448" spans="1:21" x14ac:dyDescent="0.25">
      <c r="A1448">
        <v>847</v>
      </c>
      <c r="B1448" t="s">
        <v>36</v>
      </c>
      <c r="C1448" t="s">
        <v>3710</v>
      </c>
      <c r="D1448" t="s">
        <v>5271</v>
      </c>
      <c r="E1448" t="s">
        <v>5272</v>
      </c>
      <c r="F1448">
        <v>29670881</v>
      </c>
      <c r="G1448" t="s">
        <v>6061</v>
      </c>
      <c r="H1448" t="s">
        <v>5310</v>
      </c>
      <c r="I1448" t="s">
        <v>6792</v>
      </c>
      <c r="K1448" t="s">
        <v>8559</v>
      </c>
      <c r="M1448" t="s">
        <v>36</v>
      </c>
      <c r="N1448" t="s">
        <v>36</v>
      </c>
      <c r="O1448" t="s">
        <v>36</v>
      </c>
      <c r="P1448" t="s">
        <v>36</v>
      </c>
      <c r="Q1448" t="s">
        <v>34</v>
      </c>
      <c r="R1448" t="s">
        <v>34</v>
      </c>
      <c r="S1448" t="s">
        <v>34</v>
      </c>
      <c r="T1448" s="4">
        <v>45693.47</v>
      </c>
      <c r="U1448" t="s">
        <v>5309</v>
      </c>
    </row>
    <row r="1449" spans="1:21" x14ac:dyDescent="0.25">
      <c r="A1449">
        <v>847</v>
      </c>
      <c r="B1449" t="s">
        <v>36</v>
      </c>
      <c r="C1449" t="s">
        <v>3710</v>
      </c>
      <c r="D1449" t="s">
        <v>5271</v>
      </c>
      <c r="E1449" t="s">
        <v>5272</v>
      </c>
      <c r="F1449">
        <v>1113636051</v>
      </c>
      <c r="G1449" t="s">
        <v>5280</v>
      </c>
      <c r="H1449" t="s">
        <v>5473</v>
      </c>
      <c r="I1449" t="s">
        <v>6092</v>
      </c>
      <c r="K1449" t="s">
        <v>8560</v>
      </c>
      <c r="L1449" t="s">
        <v>8560</v>
      </c>
      <c r="M1449" t="s">
        <v>36</v>
      </c>
      <c r="N1449" t="s">
        <v>36</v>
      </c>
      <c r="O1449" t="s">
        <v>36</v>
      </c>
      <c r="P1449" t="s">
        <v>36</v>
      </c>
      <c r="Q1449" t="s">
        <v>34</v>
      </c>
      <c r="R1449" t="s">
        <v>34</v>
      </c>
      <c r="S1449" t="s">
        <v>36</v>
      </c>
      <c r="T1449" s="4">
        <v>45721.646053240744</v>
      </c>
      <c r="U1449" t="s">
        <v>5278</v>
      </c>
    </row>
    <row r="1450" spans="1:21" x14ac:dyDescent="0.25">
      <c r="A1450">
        <v>847</v>
      </c>
      <c r="B1450" t="s">
        <v>36</v>
      </c>
      <c r="C1450" t="s">
        <v>3710</v>
      </c>
      <c r="D1450" t="s">
        <v>5271</v>
      </c>
      <c r="E1450" t="s">
        <v>5272</v>
      </c>
      <c r="F1450">
        <v>6393850</v>
      </c>
      <c r="G1450" t="s">
        <v>5426</v>
      </c>
      <c r="H1450" t="s">
        <v>6425</v>
      </c>
      <c r="I1450" t="s">
        <v>5357</v>
      </c>
      <c r="J1450" t="s">
        <v>5296</v>
      </c>
      <c r="K1450" t="s">
        <v>8561</v>
      </c>
      <c r="L1450" t="s">
        <v>8562</v>
      </c>
      <c r="M1450" t="s">
        <v>36</v>
      </c>
      <c r="N1450" t="s">
        <v>36</v>
      </c>
      <c r="O1450" t="s">
        <v>34</v>
      </c>
      <c r="P1450" t="s">
        <v>36</v>
      </c>
      <c r="Q1450" t="s">
        <v>34</v>
      </c>
      <c r="R1450" t="s">
        <v>34</v>
      </c>
      <c r="S1450" t="s">
        <v>34</v>
      </c>
      <c r="T1450" s="4">
        <v>45674.354826388888</v>
      </c>
      <c r="U1450" t="s">
        <v>5278</v>
      </c>
    </row>
    <row r="1451" spans="1:21" x14ac:dyDescent="0.25">
      <c r="A1451">
        <v>847</v>
      </c>
      <c r="B1451" t="s">
        <v>36</v>
      </c>
      <c r="C1451" t="s">
        <v>3710</v>
      </c>
      <c r="D1451" t="s">
        <v>5271</v>
      </c>
      <c r="E1451" t="s">
        <v>5272</v>
      </c>
      <c r="F1451">
        <v>14695971</v>
      </c>
      <c r="G1451" t="s">
        <v>5574</v>
      </c>
      <c r="H1451" t="s">
        <v>6593</v>
      </c>
      <c r="I1451" t="s">
        <v>5580</v>
      </c>
      <c r="J1451" t="s">
        <v>8563</v>
      </c>
      <c r="K1451" t="s">
        <v>8564</v>
      </c>
      <c r="L1451" t="s">
        <v>8564</v>
      </c>
      <c r="M1451" t="s">
        <v>36</v>
      </c>
      <c r="N1451" t="s">
        <v>34</v>
      </c>
      <c r="O1451" t="s">
        <v>36</v>
      </c>
      <c r="P1451" t="s">
        <v>36</v>
      </c>
      <c r="Q1451" t="s">
        <v>34</v>
      </c>
      <c r="R1451" t="s">
        <v>34</v>
      </c>
      <c r="S1451" t="s">
        <v>34</v>
      </c>
      <c r="T1451" s="4">
        <v>45706.465798611112</v>
      </c>
      <c r="U1451" t="s">
        <v>5278</v>
      </c>
    </row>
    <row r="1452" spans="1:21" x14ac:dyDescent="0.25">
      <c r="A1452">
        <v>847</v>
      </c>
      <c r="B1452" t="s">
        <v>36</v>
      </c>
      <c r="C1452" t="s">
        <v>3710</v>
      </c>
      <c r="D1452" t="s">
        <v>5271</v>
      </c>
      <c r="E1452" t="s">
        <v>5272</v>
      </c>
      <c r="F1452">
        <v>29689411</v>
      </c>
      <c r="G1452" t="s">
        <v>5552</v>
      </c>
      <c r="H1452" t="s">
        <v>5711</v>
      </c>
      <c r="I1452" t="s">
        <v>8565</v>
      </c>
      <c r="J1452" t="s">
        <v>5989</v>
      </c>
      <c r="K1452" t="s">
        <v>8566</v>
      </c>
      <c r="M1452" t="s">
        <v>36</v>
      </c>
      <c r="N1452" t="s">
        <v>36</v>
      </c>
      <c r="O1452" t="s">
        <v>36</v>
      </c>
      <c r="P1452" t="s">
        <v>36</v>
      </c>
      <c r="Q1452" t="s">
        <v>34</v>
      </c>
      <c r="R1452" t="s">
        <v>34</v>
      </c>
      <c r="S1452" t="s">
        <v>34</v>
      </c>
      <c r="T1452" s="4">
        <v>45692.476226851853</v>
      </c>
      <c r="U1452" t="s">
        <v>5309</v>
      </c>
    </row>
    <row r="1453" spans="1:21" x14ac:dyDescent="0.25">
      <c r="A1453">
        <v>847</v>
      </c>
      <c r="B1453" t="s">
        <v>36</v>
      </c>
      <c r="C1453" t="s">
        <v>3710</v>
      </c>
      <c r="D1453" t="s">
        <v>5271</v>
      </c>
      <c r="E1453" t="s">
        <v>5272</v>
      </c>
      <c r="F1453">
        <v>1098733353</v>
      </c>
      <c r="G1453" t="s">
        <v>8567</v>
      </c>
      <c r="H1453" t="s">
        <v>6385</v>
      </c>
      <c r="I1453" t="s">
        <v>7421</v>
      </c>
      <c r="J1453" t="s">
        <v>5341</v>
      </c>
      <c r="K1453" t="s">
        <v>8568</v>
      </c>
      <c r="L1453" t="s">
        <v>8568</v>
      </c>
      <c r="M1453" t="s">
        <v>36</v>
      </c>
      <c r="N1453" t="s">
        <v>36</v>
      </c>
      <c r="O1453" t="s">
        <v>36</v>
      </c>
      <c r="P1453" t="s">
        <v>36</v>
      </c>
      <c r="Q1453" t="s">
        <v>34</v>
      </c>
      <c r="R1453" t="s">
        <v>34</v>
      </c>
      <c r="S1453" t="s">
        <v>34</v>
      </c>
      <c r="T1453" s="4">
        <v>45736.691203703704</v>
      </c>
      <c r="U1453" t="s">
        <v>5284</v>
      </c>
    </row>
    <row r="1454" spans="1:21" x14ac:dyDescent="0.25">
      <c r="A1454">
        <v>847</v>
      </c>
      <c r="B1454" t="s">
        <v>36</v>
      </c>
      <c r="C1454" t="s">
        <v>3710</v>
      </c>
      <c r="D1454" t="s">
        <v>5271</v>
      </c>
      <c r="E1454" t="s">
        <v>5272</v>
      </c>
      <c r="F1454">
        <v>94321959</v>
      </c>
      <c r="G1454" t="s">
        <v>6072</v>
      </c>
      <c r="H1454" t="s">
        <v>6316</v>
      </c>
      <c r="I1454" t="s">
        <v>5575</v>
      </c>
      <c r="J1454" t="s">
        <v>5276</v>
      </c>
      <c r="K1454" t="s">
        <v>8569</v>
      </c>
      <c r="L1454" t="s">
        <v>8570</v>
      </c>
      <c r="M1454" t="s">
        <v>36</v>
      </c>
      <c r="N1454" t="s">
        <v>36</v>
      </c>
      <c r="O1454" t="s">
        <v>36</v>
      </c>
      <c r="P1454" t="s">
        <v>36</v>
      </c>
      <c r="Q1454" t="s">
        <v>34</v>
      </c>
      <c r="R1454" t="s">
        <v>34</v>
      </c>
      <c r="S1454" t="s">
        <v>34</v>
      </c>
      <c r="T1454" s="4">
        <v>45729.417372685188</v>
      </c>
      <c r="U1454" t="s">
        <v>5284</v>
      </c>
    </row>
    <row r="1455" spans="1:21" x14ac:dyDescent="0.25">
      <c r="A1455">
        <v>847</v>
      </c>
      <c r="B1455" t="s">
        <v>36</v>
      </c>
      <c r="C1455" t="s">
        <v>3710</v>
      </c>
      <c r="D1455" t="s">
        <v>5271</v>
      </c>
      <c r="E1455" t="s">
        <v>5272</v>
      </c>
      <c r="F1455">
        <v>94460994</v>
      </c>
      <c r="G1455" t="s">
        <v>5295</v>
      </c>
      <c r="H1455" t="s">
        <v>5299</v>
      </c>
      <c r="I1455" t="s">
        <v>6422</v>
      </c>
      <c r="K1455" t="s">
        <v>8571</v>
      </c>
      <c r="M1455" t="s">
        <v>36</v>
      </c>
      <c r="N1455" t="s">
        <v>36</v>
      </c>
      <c r="O1455" t="s">
        <v>36</v>
      </c>
      <c r="P1455" t="s">
        <v>36</v>
      </c>
      <c r="Q1455" t="s">
        <v>34</v>
      </c>
      <c r="R1455" t="s">
        <v>34</v>
      </c>
      <c r="S1455" t="s">
        <v>36</v>
      </c>
      <c r="T1455" s="4">
        <v>45674.379108796296</v>
      </c>
      <c r="U1455" t="s">
        <v>5278</v>
      </c>
    </row>
    <row r="1456" spans="1:21" x14ac:dyDescent="0.25">
      <c r="A1456">
        <v>847</v>
      </c>
      <c r="B1456" t="s">
        <v>36</v>
      </c>
      <c r="C1456" t="s">
        <v>3710</v>
      </c>
      <c r="D1456" t="s">
        <v>5271</v>
      </c>
      <c r="E1456" t="s">
        <v>5272</v>
      </c>
      <c r="F1456">
        <v>1114121834</v>
      </c>
      <c r="G1456" t="s">
        <v>5858</v>
      </c>
      <c r="H1456" t="s">
        <v>7553</v>
      </c>
      <c r="I1456" t="s">
        <v>5341</v>
      </c>
      <c r="J1456" t="s">
        <v>5624</v>
      </c>
      <c r="K1456" t="s">
        <v>8572</v>
      </c>
      <c r="L1456" t="s">
        <v>8572</v>
      </c>
      <c r="M1456" t="s">
        <v>36</v>
      </c>
      <c r="N1456" t="s">
        <v>36</v>
      </c>
      <c r="O1456" t="s">
        <v>36</v>
      </c>
      <c r="P1456" t="s">
        <v>36</v>
      </c>
      <c r="Q1456" t="s">
        <v>34</v>
      </c>
      <c r="R1456" t="s">
        <v>34</v>
      </c>
      <c r="S1456" t="s">
        <v>36</v>
      </c>
      <c r="T1456" s="4">
        <v>45722.623668981483</v>
      </c>
      <c r="U1456" t="s">
        <v>5278</v>
      </c>
    </row>
    <row r="1457" spans="1:21" x14ac:dyDescent="0.25">
      <c r="A1457">
        <v>847</v>
      </c>
      <c r="B1457" t="s">
        <v>36</v>
      </c>
      <c r="C1457" t="s">
        <v>3710</v>
      </c>
      <c r="D1457" t="s">
        <v>5271</v>
      </c>
      <c r="E1457" t="s">
        <v>5272</v>
      </c>
      <c r="F1457">
        <v>1010094537</v>
      </c>
      <c r="G1457" t="s">
        <v>6752</v>
      </c>
      <c r="H1457" t="s">
        <v>7433</v>
      </c>
      <c r="I1457" t="s">
        <v>5755</v>
      </c>
      <c r="J1457" t="s">
        <v>6488</v>
      </c>
      <c r="K1457" t="s">
        <v>8573</v>
      </c>
      <c r="M1457" t="s">
        <v>36</v>
      </c>
      <c r="N1457" t="s">
        <v>36</v>
      </c>
      <c r="O1457" t="s">
        <v>36</v>
      </c>
      <c r="P1457" t="s">
        <v>36</v>
      </c>
      <c r="Q1457" t="s">
        <v>34</v>
      </c>
      <c r="R1457" t="s">
        <v>34</v>
      </c>
      <c r="S1457" t="s">
        <v>36</v>
      </c>
      <c r="T1457" s="4">
        <v>45712.58625</v>
      </c>
      <c r="U1457" t="s">
        <v>5278</v>
      </c>
    </row>
    <row r="1458" spans="1:21" x14ac:dyDescent="0.25">
      <c r="A1458">
        <v>847</v>
      </c>
      <c r="B1458" t="s">
        <v>36</v>
      </c>
      <c r="C1458" t="s">
        <v>3710</v>
      </c>
      <c r="D1458" t="s">
        <v>5271</v>
      </c>
      <c r="E1458" t="s">
        <v>5272</v>
      </c>
      <c r="F1458">
        <v>1113665348</v>
      </c>
      <c r="G1458" t="s">
        <v>5696</v>
      </c>
      <c r="H1458" t="s">
        <v>5493</v>
      </c>
      <c r="I1458" t="s">
        <v>6300</v>
      </c>
      <c r="J1458" t="s">
        <v>6092</v>
      </c>
      <c r="K1458" t="s">
        <v>8574</v>
      </c>
      <c r="M1458" t="s">
        <v>36</v>
      </c>
      <c r="N1458" t="s">
        <v>36</v>
      </c>
      <c r="O1458" t="s">
        <v>36</v>
      </c>
      <c r="P1458" t="s">
        <v>36</v>
      </c>
      <c r="Q1458" t="s">
        <v>34</v>
      </c>
      <c r="R1458" t="s">
        <v>34</v>
      </c>
      <c r="S1458" t="s">
        <v>34</v>
      </c>
      <c r="T1458" s="4">
        <v>45671.509814814817</v>
      </c>
      <c r="U1458" t="s">
        <v>5346</v>
      </c>
    </row>
    <row r="1459" spans="1:21" x14ac:dyDescent="0.25">
      <c r="A1459">
        <v>847</v>
      </c>
      <c r="B1459" t="s">
        <v>36</v>
      </c>
      <c r="C1459" t="s">
        <v>3710</v>
      </c>
      <c r="D1459" t="s">
        <v>5271</v>
      </c>
      <c r="E1459" t="s">
        <v>5272</v>
      </c>
      <c r="F1459">
        <v>94330616</v>
      </c>
      <c r="G1459" t="s">
        <v>5922</v>
      </c>
      <c r="H1459" t="s">
        <v>5454</v>
      </c>
      <c r="I1459" t="s">
        <v>5465</v>
      </c>
      <c r="J1459" t="s">
        <v>5466</v>
      </c>
      <c r="K1459" t="s">
        <v>8575</v>
      </c>
      <c r="M1459" t="s">
        <v>36</v>
      </c>
      <c r="N1459" t="s">
        <v>36</v>
      </c>
      <c r="O1459" t="s">
        <v>36</v>
      </c>
      <c r="P1459" t="s">
        <v>36</v>
      </c>
      <c r="Q1459" t="s">
        <v>34</v>
      </c>
      <c r="R1459" t="s">
        <v>34</v>
      </c>
      <c r="S1459" t="s">
        <v>34</v>
      </c>
      <c r="T1459" s="4">
        <v>45737.52144675926</v>
      </c>
      <c r="U1459" t="s">
        <v>5309</v>
      </c>
    </row>
    <row r="1460" spans="1:21" x14ac:dyDescent="0.25">
      <c r="A1460">
        <v>847</v>
      </c>
      <c r="B1460" t="s">
        <v>36</v>
      </c>
      <c r="C1460" t="s">
        <v>3710</v>
      </c>
      <c r="D1460" t="s">
        <v>5271</v>
      </c>
      <c r="E1460" t="s">
        <v>5272</v>
      </c>
      <c r="F1460">
        <v>1113621482</v>
      </c>
      <c r="G1460" t="s">
        <v>5538</v>
      </c>
      <c r="H1460" t="s">
        <v>5538</v>
      </c>
      <c r="I1460" t="s">
        <v>5398</v>
      </c>
      <c r="J1460" t="s">
        <v>5561</v>
      </c>
      <c r="K1460" t="s">
        <v>8576</v>
      </c>
      <c r="M1460" t="s">
        <v>36</v>
      </c>
      <c r="N1460" t="s">
        <v>36</v>
      </c>
      <c r="O1460" t="s">
        <v>36</v>
      </c>
      <c r="P1460" t="s">
        <v>36</v>
      </c>
      <c r="Q1460" t="s">
        <v>34</v>
      </c>
      <c r="R1460" t="s">
        <v>34</v>
      </c>
      <c r="S1460" t="s">
        <v>36</v>
      </c>
      <c r="T1460" s="4">
        <v>45686.482245370367</v>
      </c>
      <c r="U1460" t="s">
        <v>5278</v>
      </c>
    </row>
    <row r="1461" spans="1:21" x14ac:dyDescent="0.25">
      <c r="A1461">
        <v>847</v>
      </c>
      <c r="B1461" t="s">
        <v>36</v>
      </c>
      <c r="C1461" t="s">
        <v>3710</v>
      </c>
      <c r="D1461" t="s">
        <v>5271</v>
      </c>
      <c r="E1461" t="s">
        <v>5272</v>
      </c>
      <c r="F1461">
        <v>1144054853</v>
      </c>
      <c r="G1461" t="s">
        <v>5717</v>
      </c>
      <c r="H1461" t="s">
        <v>8577</v>
      </c>
      <c r="I1461" t="s">
        <v>5341</v>
      </c>
      <c r="J1461" t="s">
        <v>6280</v>
      </c>
      <c r="K1461" t="s">
        <v>8578</v>
      </c>
      <c r="M1461" t="s">
        <v>36</v>
      </c>
      <c r="N1461" t="s">
        <v>36</v>
      </c>
      <c r="O1461" t="s">
        <v>36</v>
      </c>
      <c r="P1461" t="s">
        <v>36</v>
      </c>
      <c r="Q1461" t="s">
        <v>34</v>
      </c>
      <c r="R1461" t="s">
        <v>34</v>
      </c>
      <c r="S1461" t="s">
        <v>36</v>
      </c>
      <c r="T1461" s="4">
        <v>45677.687407407408</v>
      </c>
      <c r="U1461" t="s">
        <v>5278</v>
      </c>
    </row>
    <row r="1462" spans="1:21" x14ac:dyDescent="0.25">
      <c r="A1462">
        <v>847</v>
      </c>
      <c r="B1462" t="s">
        <v>36</v>
      </c>
      <c r="C1462" t="s">
        <v>3710</v>
      </c>
      <c r="D1462" t="s">
        <v>5271</v>
      </c>
      <c r="E1462" t="s">
        <v>5272</v>
      </c>
      <c r="F1462">
        <v>1113690634</v>
      </c>
      <c r="G1462" t="s">
        <v>8579</v>
      </c>
      <c r="H1462" t="s">
        <v>5668</v>
      </c>
      <c r="I1462" t="s">
        <v>6651</v>
      </c>
      <c r="J1462" t="s">
        <v>8580</v>
      </c>
      <c r="K1462" t="s">
        <v>8581</v>
      </c>
      <c r="M1462" t="s">
        <v>36</v>
      </c>
      <c r="N1462" t="s">
        <v>36</v>
      </c>
      <c r="O1462" t="s">
        <v>34</v>
      </c>
      <c r="P1462" t="s">
        <v>36</v>
      </c>
      <c r="Q1462" t="s">
        <v>34</v>
      </c>
      <c r="R1462" t="s">
        <v>34</v>
      </c>
      <c r="S1462" t="s">
        <v>36</v>
      </c>
      <c r="T1462" s="4">
        <v>45709.623090277775</v>
      </c>
      <c r="U1462" t="s">
        <v>5278</v>
      </c>
    </row>
    <row r="1463" spans="1:21" x14ac:dyDescent="0.25">
      <c r="A1463">
        <v>847</v>
      </c>
      <c r="B1463" t="s">
        <v>36</v>
      </c>
      <c r="C1463" t="s">
        <v>3710</v>
      </c>
      <c r="D1463" t="s">
        <v>5271</v>
      </c>
      <c r="E1463" t="s">
        <v>5272</v>
      </c>
      <c r="F1463">
        <v>1144038681</v>
      </c>
      <c r="G1463" t="s">
        <v>5356</v>
      </c>
      <c r="H1463" t="s">
        <v>5352</v>
      </c>
      <c r="I1463" t="s">
        <v>5487</v>
      </c>
      <c r="K1463" t="s">
        <v>8582</v>
      </c>
      <c r="L1463" t="s">
        <v>8583</v>
      </c>
      <c r="M1463" t="s">
        <v>36</v>
      </c>
      <c r="N1463" t="s">
        <v>36</v>
      </c>
      <c r="O1463" t="s">
        <v>36</v>
      </c>
      <c r="P1463" t="s">
        <v>36</v>
      </c>
      <c r="Q1463" t="s">
        <v>34</v>
      </c>
      <c r="R1463" t="s">
        <v>34</v>
      </c>
      <c r="S1463" t="s">
        <v>34</v>
      </c>
      <c r="T1463" s="4">
        <v>45666.651655092595</v>
      </c>
      <c r="U1463" t="s">
        <v>5284</v>
      </c>
    </row>
    <row r="1464" spans="1:21" x14ac:dyDescent="0.25">
      <c r="A1464">
        <v>847</v>
      </c>
      <c r="B1464" t="s">
        <v>36</v>
      </c>
      <c r="C1464" t="s">
        <v>3710</v>
      </c>
      <c r="D1464" t="s">
        <v>5271</v>
      </c>
      <c r="E1464" t="s">
        <v>5272</v>
      </c>
      <c r="F1464">
        <v>94384753</v>
      </c>
      <c r="G1464" t="s">
        <v>5658</v>
      </c>
      <c r="H1464" t="s">
        <v>5347</v>
      </c>
      <c r="I1464" t="s">
        <v>5381</v>
      </c>
      <c r="K1464" t="s">
        <v>8584</v>
      </c>
      <c r="L1464" t="s">
        <v>8585</v>
      </c>
      <c r="M1464" t="s">
        <v>36</v>
      </c>
      <c r="N1464" t="s">
        <v>36</v>
      </c>
      <c r="O1464" t="s">
        <v>36</v>
      </c>
      <c r="P1464" t="s">
        <v>36</v>
      </c>
      <c r="Q1464" t="s">
        <v>34</v>
      </c>
      <c r="R1464" t="s">
        <v>34</v>
      </c>
      <c r="S1464" t="s">
        <v>36</v>
      </c>
      <c r="T1464" s="4">
        <v>45680.475405092591</v>
      </c>
      <c r="U1464" t="s">
        <v>5278</v>
      </c>
    </row>
    <row r="1465" spans="1:21" x14ac:dyDescent="0.25">
      <c r="A1465">
        <v>847</v>
      </c>
      <c r="B1465" t="s">
        <v>36</v>
      </c>
      <c r="C1465" t="s">
        <v>3710</v>
      </c>
      <c r="D1465" t="s">
        <v>5271</v>
      </c>
      <c r="E1465" t="s">
        <v>5272</v>
      </c>
      <c r="F1465">
        <v>1113690832</v>
      </c>
      <c r="G1465" t="s">
        <v>5574</v>
      </c>
      <c r="H1465" t="s">
        <v>7484</v>
      </c>
      <c r="I1465" t="s">
        <v>5296</v>
      </c>
      <c r="J1465" t="s">
        <v>5665</v>
      </c>
      <c r="K1465" t="s">
        <v>8586</v>
      </c>
      <c r="L1465" t="s">
        <v>8586</v>
      </c>
      <c r="M1465" t="s">
        <v>36</v>
      </c>
      <c r="N1465" t="s">
        <v>36</v>
      </c>
      <c r="O1465" t="s">
        <v>36</v>
      </c>
      <c r="P1465" t="s">
        <v>36</v>
      </c>
      <c r="Q1465" t="s">
        <v>34</v>
      </c>
      <c r="R1465" t="s">
        <v>34</v>
      </c>
      <c r="S1465" t="s">
        <v>36</v>
      </c>
      <c r="T1465" s="4">
        <v>45691.688622685186</v>
      </c>
      <c r="U1465" t="s">
        <v>5278</v>
      </c>
    </row>
    <row r="1466" spans="1:21" x14ac:dyDescent="0.25">
      <c r="A1466">
        <v>847</v>
      </c>
      <c r="B1466" t="s">
        <v>36</v>
      </c>
      <c r="C1466" t="s">
        <v>3710</v>
      </c>
      <c r="D1466" t="s">
        <v>5271</v>
      </c>
      <c r="E1466" t="s">
        <v>5272</v>
      </c>
      <c r="F1466">
        <v>1113624972</v>
      </c>
      <c r="G1466" t="s">
        <v>5437</v>
      </c>
      <c r="H1466" t="s">
        <v>5490</v>
      </c>
      <c r="I1466" t="s">
        <v>5704</v>
      </c>
      <c r="K1466" t="s">
        <v>8587</v>
      </c>
      <c r="L1466" t="s">
        <v>8587</v>
      </c>
      <c r="M1466" t="s">
        <v>36</v>
      </c>
      <c r="N1466" t="s">
        <v>36</v>
      </c>
      <c r="O1466" t="s">
        <v>36</v>
      </c>
      <c r="P1466" t="s">
        <v>36</v>
      </c>
      <c r="Q1466" t="s">
        <v>34</v>
      </c>
      <c r="R1466" t="s">
        <v>34</v>
      </c>
      <c r="S1466" t="s">
        <v>36</v>
      </c>
      <c r="T1466" s="4">
        <v>45723.518576388888</v>
      </c>
      <c r="U1466" t="s">
        <v>5278</v>
      </c>
    </row>
    <row r="1467" spans="1:21" x14ac:dyDescent="0.25">
      <c r="A1467">
        <v>847</v>
      </c>
      <c r="B1467" t="s">
        <v>36</v>
      </c>
      <c r="C1467" t="s">
        <v>3710</v>
      </c>
      <c r="D1467" t="s">
        <v>5271</v>
      </c>
      <c r="E1467" t="s">
        <v>5272</v>
      </c>
      <c r="F1467">
        <v>31658252</v>
      </c>
      <c r="G1467" t="s">
        <v>5380</v>
      </c>
      <c r="H1467" t="s">
        <v>6661</v>
      </c>
      <c r="I1467" t="s">
        <v>6843</v>
      </c>
      <c r="J1467" t="s">
        <v>5708</v>
      </c>
      <c r="K1467" t="s">
        <v>8588</v>
      </c>
      <c r="M1467" t="s">
        <v>36</v>
      </c>
      <c r="N1467" t="s">
        <v>36</v>
      </c>
      <c r="O1467" t="s">
        <v>36</v>
      </c>
      <c r="P1467" t="s">
        <v>36</v>
      </c>
      <c r="Q1467" t="s">
        <v>34</v>
      </c>
      <c r="R1467" t="s">
        <v>34</v>
      </c>
      <c r="S1467" t="s">
        <v>34</v>
      </c>
      <c r="T1467" s="4">
        <v>45750.815763888888</v>
      </c>
      <c r="U1467" t="s">
        <v>5284</v>
      </c>
    </row>
    <row r="1468" spans="1:21" x14ac:dyDescent="0.25">
      <c r="A1468">
        <v>847</v>
      </c>
      <c r="B1468" t="s">
        <v>36</v>
      </c>
      <c r="C1468" t="s">
        <v>3710</v>
      </c>
      <c r="D1468" t="s">
        <v>5271</v>
      </c>
      <c r="E1468" t="s">
        <v>5272</v>
      </c>
      <c r="F1468">
        <v>1143867476</v>
      </c>
      <c r="G1468" t="s">
        <v>6168</v>
      </c>
      <c r="H1468" t="s">
        <v>8589</v>
      </c>
      <c r="I1468" t="s">
        <v>5357</v>
      </c>
      <c r="J1468" t="s">
        <v>5482</v>
      </c>
      <c r="K1468" t="s">
        <v>8590</v>
      </c>
      <c r="M1468" t="s">
        <v>36</v>
      </c>
      <c r="N1468" t="s">
        <v>36</v>
      </c>
      <c r="O1468" t="s">
        <v>36</v>
      </c>
      <c r="P1468" t="s">
        <v>36</v>
      </c>
      <c r="Q1468" t="s">
        <v>34</v>
      </c>
      <c r="R1468" t="s">
        <v>34</v>
      </c>
      <c r="S1468" t="s">
        <v>34</v>
      </c>
      <c r="T1468" s="4">
        <v>45712.388715277775</v>
      </c>
      <c r="U1468" t="s">
        <v>5284</v>
      </c>
    </row>
    <row r="1469" spans="1:21" x14ac:dyDescent="0.25">
      <c r="A1469">
        <v>847</v>
      </c>
      <c r="B1469" t="s">
        <v>36</v>
      </c>
      <c r="C1469" t="s">
        <v>3710</v>
      </c>
      <c r="D1469" t="s">
        <v>5271</v>
      </c>
      <c r="E1469" t="s">
        <v>5272</v>
      </c>
      <c r="F1469">
        <v>31170742</v>
      </c>
      <c r="G1469" t="s">
        <v>6016</v>
      </c>
      <c r="H1469" t="s">
        <v>5310</v>
      </c>
      <c r="I1469" t="s">
        <v>6226</v>
      </c>
      <c r="K1469" t="s">
        <v>8591</v>
      </c>
      <c r="L1469" t="s">
        <v>8591</v>
      </c>
      <c r="M1469" t="s">
        <v>36</v>
      </c>
      <c r="N1469" t="s">
        <v>36</v>
      </c>
      <c r="O1469" t="s">
        <v>36</v>
      </c>
      <c r="P1469" t="s">
        <v>36</v>
      </c>
      <c r="Q1469" t="s">
        <v>34</v>
      </c>
      <c r="R1469" t="s">
        <v>34</v>
      </c>
      <c r="S1469" t="s">
        <v>36</v>
      </c>
      <c r="T1469" s="4">
        <v>45716.441365740742</v>
      </c>
      <c r="U1469" t="s">
        <v>5278</v>
      </c>
    </row>
    <row r="1470" spans="1:21" x14ac:dyDescent="0.25">
      <c r="A1470">
        <v>847</v>
      </c>
      <c r="B1470" t="s">
        <v>36</v>
      </c>
      <c r="C1470" t="s">
        <v>3710</v>
      </c>
      <c r="D1470" t="s">
        <v>5271</v>
      </c>
      <c r="E1470" t="s">
        <v>5272</v>
      </c>
      <c r="F1470">
        <v>1130674134</v>
      </c>
      <c r="G1470" t="s">
        <v>5574</v>
      </c>
      <c r="H1470" t="s">
        <v>5326</v>
      </c>
      <c r="I1470" t="s">
        <v>5341</v>
      </c>
      <c r="J1470" t="s">
        <v>5892</v>
      </c>
      <c r="K1470" t="s">
        <v>8592</v>
      </c>
      <c r="M1470" t="s">
        <v>36</v>
      </c>
      <c r="N1470" t="s">
        <v>36</v>
      </c>
      <c r="O1470" t="s">
        <v>36</v>
      </c>
      <c r="P1470" t="s">
        <v>36</v>
      </c>
      <c r="Q1470" t="s">
        <v>34</v>
      </c>
      <c r="R1470" t="s">
        <v>34</v>
      </c>
      <c r="S1470" t="s">
        <v>34</v>
      </c>
      <c r="T1470" s="4">
        <v>45677.481585648151</v>
      </c>
      <c r="U1470" t="s">
        <v>5284</v>
      </c>
    </row>
    <row r="1471" spans="1:21" x14ac:dyDescent="0.25">
      <c r="A1471">
        <v>847</v>
      </c>
      <c r="B1471" t="s">
        <v>36</v>
      </c>
      <c r="C1471" t="s">
        <v>3710</v>
      </c>
      <c r="D1471" t="s">
        <v>5271</v>
      </c>
      <c r="E1471" t="s">
        <v>5272</v>
      </c>
      <c r="F1471">
        <v>1113649008</v>
      </c>
      <c r="G1471" t="s">
        <v>5521</v>
      </c>
      <c r="H1471" t="s">
        <v>8593</v>
      </c>
      <c r="I1471" t="s">
        <v>5300</v>
      </c>
      <c r="J1471" t="s">
        <v>5394</v>
      </c>
      <c r="K1471" t="s">
        <v>8594</v>
      </c>
      <c r="L1471" t="s">
        <v>8595</v>
      </c>
      <c r="M1471" t="s">
        <v>36</v>
      </c>
      <c r="N1471" t="s">
        <v>36</v>
      </c>
      <c r="O1471" t="s">
        <v>36</v>
      </c>
      <c r="P1471" t="s">
        <v>36</v>
      </c>
      <c r="Q1471" t="s">
        <v>34</v>
      </c>
      <c r="R1471" t="s">
        <v>34</v>
      </c>
      <c r="S1471" t="s">
        <v>34</v>
      </c>
      <c r="T1471" s="4">
        <v>45684.852106481485</v>
      </c>
      <c r="U1471" t="s">
        <v>5284</v>
      </c>
    </row>
    <row r="1472" spans="1:21" x14ac:dyDescent="0.25">
      <c r="A1472">
        <v>847</v>
      </c>
      <c r="B1472" t="s">
        <v>36</v>
      </c>
      <c r="C1472" t="s">
        <v>3710</v>
      </c>
      <c r="D1472" t="s">
        <v>5271</v>
      </c>
      <c r="E1472" t="s">
        <v>5272</v>
      </c>
      <c r="F1472">
        <v>94469073</v>
      </c>
      <c r="G1472" t="s">
        <v>5711</v>
      </c>
      <c r="H1472" t="s">
        <v>7588</v>
      </c>
      <c r="I1472" t="s">
        <v>5465</v>
      </c>
      <c r="J1472" t="s">
        <v>5466</v>
      </c>
      <c r="K1472" t="s">
        <v>8596</v>
      </c>
      <c r="L1472" t="s">
        <v>8596</v>
      </c>
      <c r="M1472" t="s">
        <v>36</v>
      </c>
      <c r="N1472" t="s">
        <v>36</v>
      </c>
      <c r="O1472" t="s">
        <v>34</v>
      </c>
      <c r="P1472" t="s">
        <v>36</v>
      </c>
      <c r="Q1472" t="s">
        <v>34</v>
      </c>
      <c r="R1472" t="s">
        <v>34</v>
      </c>
      <c r="S1472" t="s">
        <v>34</v>
      </c>
      <c r="T1472" s="4">
        <v>45671.785462962966</v>
      </c>
      <c r="U1472" t="s">
        <v>5284</v>
      </c>
    </row>
    <row r="1473" spans="1:21" x14ac:dyDescent="0.25">
      <c r="A1473">
        <v>847</v>
      </c>
      <c r="B1473" t="s">
        <v>36</v>
      </c>
      <c r="C1473" t="s">
        <v>3710</v>
      </c>
      <c r="D1473" t="s">
        <v>5271</v>
      </c>
      <c r="E1473" t="s">
        <v>5272</v>
      </c>
      <c r="F1473">
        <v>16933142</v>
      </c>
      <c r="G1473" t="s">
        <v>8597</v>
      </c>
      <c r="H1473" t="s">
        <v>8598</v>
      </c>
      <c r="I1473" t="s">
        <v>5647</v>
      </c>
      <c r="J1473" t="s">
        <v>7172</v>
      </c>
      <c r="K1473" t="s">
        <v>8599</v>
      </c>
      <c r="M1473" t="s">
        <v>36</v>
      </c>
      <c r="N1473" t="s">
        <v>36</v>
      </c>
      <c r="O1473" t="s">
        <v>34</v>
      </c>
      <c r="P1473" t="s">
        <v>36</v>
      </c>
      <c r="Q1473" t="s">
        <v>34</v>
      </c>
      <c r="R1473" t="s">
        <v>34</v>
      </c>
      <c r="S1473" t="s">
        <v>36</v>
      </c>
      <c r="T1473" s="4">
        <v>45693.393043981479</v>
      </c>
      <c r="U1473" t="s">
        <v>5278</v>
      </c>
    </row>
    <row r="1474" spans="1:21" x14ac:dyDescent="0.25">
      <c r="A1474">
        <v>847</v>
      </c>
      <c r="B1474" t="s">
        <v>36</v>
      </c>
      <c r="C1474" t="s">
        <v>3710</v>
      </c>
      <c r="D1474" t="s">
        <v>5271</v>
      </c>
      <c r="E1474" t="s">
        <v>5272</v>
      </c>
      <c r="F1474">
        <v>1113661477</v>
      </c>
      <c r="G1474" t="s">
        <v>7175</v>
      </c>
      <c r="H1474" t="s">
        <v>5347</v>
      </c>
      <c r="I1474" t="s">
        <v>5477</v>
      </c>
      <c r="K1474" t="s">
        <v>8600</v>
      </c>
      <c r="M1474" t="s">
        <v>36</v>
      </c>
      <c r="N1474" t="s">
        <v>36</v>
      </c>
      <c r="O1474" t="s">
        <v>36</v>
      </c>
      <c r="P1474" t="s">
        <v>36</v>
      </c>
      <c r="Q1474" t="s">
        <v>34</v>
      </c>
      <c r="R1474" t="s">
        <v>34</v>
      </c>
      <c r="S1474" t="s">
        <v>34</v>
      </c>
      <c r="T1474" s="4">
        <v>45702.559814814813</v>
      </c>
      <c r="U1474" t="s">
        <v>5284</v>
      </c>
    </row>
    <row r="1475" spans="1:21" x14ac:dyDescent="0.25">
      <c r="A1475">
        <v>847</v>
      </c>
      <c r="B1475" t="s">
        <v>36</v>
      </c>
      <c r="C1475" t="s">
        <v>3710</v>
      </c>
      <c r="D1475" t="s">
        <v>5271</v>
      </c>
      <c r="E1475" t="s">
        <v>5272</v>
      </c>
      <c r="F1475">
        <v>16637666</v>
      </c>
      <c r="G1475" t="s">
        <v>6563</v>
      </c>
      <c r="H1475" t="s">
        <v>5425</v>
      </c>
      <c r="I1475" t="s">
        <v>8601</v>
      </c>
      <c r="K1475" t="s">
        <v>8602</v>
      </c>
      <c r="M1475" t="s">
        <v>36</v>
      </c>
      <c r="N1475" t="s">
        <v>36</v>
      </c>
      <c r="O1475" t="s">
        <v>36</v>
      </c>
      <c r="P1475" t="s">
        <v>36</v>
      </c>
      <c r="Q1475" t="s">
        <v>34</v>
      </c>
      <c r="R1475" t="s">
        <v>34</v>
      </c>
      <c r="S1475" t="s">
        <v>34</v>
      </c>
      <c r="T1475" s="4">
        <v>45751.512303240743</v>
      </c>
      <c r="U1475" t="s">
        <v>5284</v>
      </c>
    </row>
    <row r="1476" spans="1:21" x14ac:dyDescent="0.25">
      <c r="A1476">
        <v>847</v>
      </c>
      <c r="B1476" t="s">
        <v>36</v>
      </c>
      <c r="C1476" t="s">
        <v>3710</v>
      </c>
      <c r="D1476" t="s">
        <v>5271</v>
      </c>
      <c r="E1476" t="s">
        <v>5272</v>
      </c>
      <c r="F1476">
        <v>6390194</v>
      </c>
      <c r="G1476" t="s">
        <v>5326</v>
      </c>
      <c r="H1476" t="s">
        <v>5579</v>
      </c>
      <c r="I1476" t="s">
        <v>5398</v>
      </c>
      <c r="J1476" t="s">
        <v>7212</v>
      </c>
      <c r="K1476" t="s">
        <v>8603</v>
      </c>
      <c r="M1476" t="s">
        <v>34</v>
      </c>
      <c r="N1476" t="s">
        <v>36</v>
      </c>
      <c r="O1476" t="s">
        <v>36</v>
      </c>
      <c r="P1476" t="s">
        <v>36</v>
      </c>
      <c r="Q1476" t="s">
        <v>34</v>
      </c>
      <c r="R1476" t="s">
        <v>34</v>
      </c>
      <c r="S1476" t="s">
        <v>34</v>
      </c>
      <c r="T1476" s="4">
        <v>45708.652951388889</v>
      </c>
      <c r="U1476" t="s">
        <v>5284</v>
      </c>
    </row>
    <row r="1477" spans="1:21" x14ac:dyDescent="0.25">
      <c r="A1477">
        <v>847</v>
      </c>
      <c r="B1477" t="s">
        <v>36</v>
      </c>
      <c r="C1477" t="s">
        <v>3710</v>
      </c>
      <c r="D1477" t="s">
        <v>5271</v>
      </c>
      <c r="E1477" t="s">
        <v>5272</v>
      </c>
      <c r="F1477">
        <v>1061778546</v>
      </c>
      <c r="G1477" t="s">
        <v>5951</v>
      </c>
      <c r="H1477" t="s">
        <v>7123</v>
      </c>
      <c r="I1477" t="s">
        <v>5919</v>
      </c>
      <c r="J1477" t="s">
        <v>5498</v>
      </c>
      <c r="K1477" t="s">
        <v>8604</v>
      </c>
      <c r="M1477" t="s">
        <v>36</v>
      </c>
      <c r="N1477" t="s">
        <v>36</v>
      </c>
      <c r="O1477" t="s">
        <v>36</v>
      </c>
      <c r="P1477" t="s">
        <v>36</v>
      </c>
      <c r="Q1477" t="s">
        <v>34</v>
      </c>
      <c r="R1477" t="s">
        <v>34</v>
      </c>
      <c r="S1477" t="s">
        <v>36</v>
      </c>
      <c r="T1477" s="4">
        <v>45692.626284722224</v>
      </c>
      <c r="U1477" t="s">
        <v>5278</v>
      </c>
    </row>
    <row r="1478" spans="1:21" x14ac:dyDescent="0.25">
      <c r="A1478">
        <v>847</v>
      </c>
      <c r="B1478" t="s">
        <v>36</v>
      </c>
      <c r="C1478" t="s">
        <v>3710</v>
      </c>
      <c r="D1478" t="s">
        <v>5271</v>
      </c>
      <c r="E1478" t="s">
        <v>5272</v>
      </c>
      <c r="F1478">
        <v>14567050</v>
      </c>
      <c r="G1478" t="s">
        <v>6335</v>
      </c>
      <c r="H1478" t="s">
        <v>5884</v>
      </c>
      <c r="I1478" t="s">
        <v>5805</v>
      </c>
      <c r="J1478" t="s">
        <v>5767</v>
      </c>
      <c r="K1478" t="s">
        <v>8605</v>
      </c>
      <c r="M1478" t="s">
        <v>36</v>
      </c>
      <c r="N1478" t="s">
        <v>36</v>
      </c>
      <c r="O1478" t="s">
        <v>34</v>
      </c>
      <c r="P1478" t="s">
        <v>36</v>
      </c>
      <c r="Q1478" t="s">
        <v>34</v>
      </c>
      <c r="R1478" t="s">
        <v>34</v>
      </c>
      <c r="S1478" t="s">
        <v>36</v>
      </c>
      <c r="T1478" s="4">
        <v>45721.427291666667</v>
      </c>
      <c r="U1478" t="s">
        <v>5278</v>
      </c>
    </row>
    <row r="1479" spans="1:21" x14ac:dyDescent="0.25">
      <c r="A1479">
        <v>847</v>
      </c>
      <c r="B1479" t="s">
        <v>36</v>
      </c>
      <c r="C1479" t="s">
        <v>3710</v>
      </c>
      <c r="D1479" t="s">
        <v>5271</v>
      </c>
      <c r="E1479" t="s">
        <v>5272</v>
      </c>
      <c r="F1479">
        <v>87573157</v>
      </c>
      <c r="G1479" t="s">
        <v>5696</v>
      </c>
      <c r="H1479" t="s">
        <v>8606</v>
      </c>
      <c r="I1479" t="s">
        <v>5591</v>
      </c>
      <c r="J1479" t="s">
        <v>7224</v>
      </c>
      <c r="K1479" t="s">
        <v>8607</v>
      </c>
      <c r="M1479" t="s">
        <v>36</v>
      </c>
      <c r="N1479" t="s">
        <v>36</v>
      </c>
      <c r="O1479" t="s">
        <v>34</v>
      </c>
      <c r="P1479" t="s">
        <v>36</v>
      </c>
      <c r="Q1479" t="s">
        <v>34</v>
      </c>
      <c r="R1479" t="s">
        <v>34</v>
      </c>
      <c r="S1479" t="s">
        <v>34</v>
      </c>
      <c r="T1479" s="4">
        <v>45715.485601851855</v>
      </c>
      <c r="U1479" t="s">
        <v>5309</v>
      </c>
    </row>
    <row r="1480" spans="1:21" x14ac:dyDescent="0.25">
      <c r="A1480">
        <v>847</v>
      </c>
      <c r="B1480" t="s">
        <v>36</v>
      </c>
      <c r="C1480" t="s">
        <v>3710</v>
      </c>
      <c r="D1480" t="s">
        <v>5271</v>
      </c>
      <c r="E1480" t="s">
        <v>5272</v>
      </c>
      <c r="F1480">
        <v>59669180</v>
      </c>
      <c r="G1480" t="s">
        <v>6264</v>
      </c>
      <c r="H1480" t="s">
        <v>5425</v>
      </c>
      <c r="I1480" t="s">
        <v>5910</v>
      </c>
      <c r="J1480" t="s">
        <v>5801</v>
      </c>
      <c r="K1480" t="s">
        <v>8608</v>
      </c>
      <c r="M1480" t="s">
        <v>36</v>
      </c>
      <c r="N1480" t="s">
        <v>36</v>
      </c>
      <c r="O1480" t="s">
        <v>36</v>
      </c>
      <c r="P1480" t="s">
        <v>36</v>
      </c>
      <c r="Q1480" t="s">
        <v>34</v>
      </c>
      <c r="R1480" t="s">
        <v>34</v>
      </c>
      <c r="S1480" t="s">
        <v>34</v>
      </c>
      <c r="T1480" s="4">
        <v>45728.582708333335</v>
      </c>
      <c r="U1480" t="s">
        <v>5309</v>
      </c>
    </row>
    <row r="1481" spans="1:21" x14ac:dyDescent="0.25">
      <c r="A1481">
        <v>847</v>
      </c>
      <c r="B1481" t="s">
        <v>36</v>
      </c>
      <c r="C1481" t="s">
        <v>3710</v>
      </c>
      <c r="D1481" t="s">
        <v>5271</v>
      </c>
      <c r="E1481" t="s">
        <v>5272</v>
      </c>
      <c r="F1481">
        <v>6626070</v>
      </c>
      <c r="G1481" t="s">
        <v>6563</v>
      </c>
      <c r="H1481" t="s">
        <v>5397</v>
      </c>
      <c r="I1481" t="s">
        <v>5357</v>
      </c>
      <c r="J1481" t="s">
        <v>5482</v>
      </c>
      <c r="K1481" t="s">
        <v>8609</v>
      </c>
      <c r="L1481" t="s">
        <v>8610</v>
      </c>
      <c r="M1481" t="s">
        <v>36</v>
      </c>
      <c r="N1481" t="s">
        <v>36</v>
      </c>
      <c r="O1481" t="s">
        <v>34</v>
      </c>
      <c r="P1481" t="s">
        <v>36</v>
      </c>
      <c r="Q1481" t="s">
        <v>36</v>
      </c>
      <c r="R1481" t="s">
        <v>34</v>
      </c>
      <c r="S1481" t="s">
        <v>34</v>
      </c>
      <c r="T1481" s="4">
        <v>45694.464039351849</v>
      </c>
      <c r="U1481" t="s">
        <v>5284</v>
      </c>
    </row>
    <row r="1482" spans="1:21" x14ac:dyDescent="0.25">
      <c r="A1482">
        <v>847</v>
      </c>
      <c r="B1482" t="s">
        <v>36</v>
      </c>
      <c r="C1482" t="s">
        <v>3710</v>
      </c>
      <c r="D1482" t="s">
        <v>5271</v>
      </c>
      <c r="E1482" t="s">
        <v>5272</v>
      </c>
      <c r="F1482">
        <v>1113640075</v>
      </c>
      <c r="G1482" t="s">
        <v>6248</v>
      </c>
      <c r="H1482" t="s">
        <v>7001</v>
      </c>
      <c r="I1482" t="s">
        <v>6279</v>
      </c>
      <c r="J1482" t="s">
        <v>6280</v>
      </c>
      <c r="K1482" t="s">
        <v>8611</v>
      </c>
      <c r="L1482" t="s">
        <v>8612</v>
      </c>
      <c r="M1482" t="s">
        <v>36</v>
      </c>
      <c r="N1482" t="s">
        <v>36</v>
      </c>
      <c r="O1482" t="s">
        <v>36</v>
      </c>
      <c r="P1482" t="s">
        <v>36</v>
      </c>
      <c r="Q1482" t="s">
        <v>34</v>
      </c>
      <c r="R1482" t="s">
        <v>34</v>
      </c>
      <c r="S1482" t="s">
        <v>34</v>
      </c>
      <c r="T1482" s="4">
        <v>45705.748773148145</v>
      </c>
      <c r="U1482" t="s">
        <v>5346</v>
      </c>
    </row>
    <row r="1483" spans="1:21" x14ac:dyDescent="0.25">
      <c r="A1483">
        <v>847</v>
      </c>
      <c r="B1483" t="s">
        <v>36</v>
      </c>
      <c r="C1483" t="s">
        <v>3710</v>
      </c>
      <c r="D1483" t="s">
        <v>5271</v>
      </c>
      <c r="E1483" t="s">
        <v>5272</v>
      </c>
      <c r="F1483">
        <v>1112459275</v>
      </c>
      <c r="G1483" t="s">
        <v>5274</v>
      </c>
      <c r="H1483" t="s">
        <v>7429</v>
      </c>
      <c r="I1483" t="s">
        <v>8613</v>
      </c>
      <c r="K1483" t="s">
        <v>8614</v>
      </c>
      <c r="M1483" t="s">
        <v>36</v>
      </c>
      <c r="N1483" t="s">
        <v>36</v>
      </c>
      <c r="O1483" t="s">
        <v>36</v>
      </c>
      <c r="P1483" t="s">
        <v>36</v>
      </c>
      <c r="Q1483" t="s">
        <v>34</v>
      </c>
      <c r="R1483" t="s">
        <v>34</v>
      </c>
      <c r="S1483" t="s">
        <v>34</v>
      </c>
      <c r="T1483" s="4">
        <v>45701.361006944448</v>
      </c>
      <c r="U1483" t="s">
        <v>5278</v>
      </c>
    </row>
    <row r="1484" spans="1:21" x14ac:dyDescent="0.25">
      <c r="A1484">
        <v>847</v>
      </c>
      <c r="B1484" t="s">
        <v>36</v>
      </c>
      <c r="C1484" t="s">
        <v>3710</v>
      </c>
      <c r="D1484" t="s">
        <v>5271</v>
      </c>
      <c r="E1484" t="s">
        <v>5272</v>
      </c>
      <c r="F1484">
        <v>1113698491</v>
      </c>
      <c r="G1484" t="s">
        <v>6717</v>
      </c>
      <c r="H1484" t="s">
        <v>5633</v>
      </c>
      <c r="I1484" t="s">
        <v>5714</v>
      </c>
      <c r="J1484" t="s">
        <v>5276</v>
      </c>
      <c r="K1484" t="s">
        <v>8615</v>
      </c>
      <c r="M1484" t="s">
        <v>36</v>
      </c>
      <c r="N1484" t="s">
        <v>36</v>
      </c>
      <c r="O1484" t="s">
        <v>34</v>
      </c>
      <c r="P1484" t="s">
        <v>36</v>
      </c>
      <c r="Q1484" t="s">
        <v>34</v>
      </c>
      <c r="R1484" t="s">
        <v>34</v>
      </c>
      <c r="S1484" t="s">
        <v>34</v>
      </c>
      <c r="T1484" s="4">
        <v>45695.439803240741</v>
      </c>
      <c r="U1484" t="s">
        <v>5284</v>
      </c>
    </row>
    <row r="1485" spans="1:21" x14ac:dyDescent="0.25">
      <c r="A1485">
        <v>847</v>
      </c>
      <c r="B1485" t="s">
        <v>36</v>
      </c>
      <c r="C1485" t="s">
        <v>3710</v>
      </c>
      <c r="D1485" t="s">
        <v>5271</v>
      </c>
      <c r="E1485" t="s">
        <v>5272</v>
      </c>
      <c r="F1485">
        <v>66661770</v>
      </c>
      <c r="G1485" t="s">
        <v>5376</v>
      </c>
      <c r="H1485" t="s">
        <v>6561</v>
      </c>
      <c r="I1485" t="s">
        <v>8373</v>
      </c>
      <c r="J1485" t="s">
        <v>5353</v>
      </c>
      <c r="K1485" t="s">
        <v>8616</v>
      </c>
      <c r="M1485" t="s">
        <v>36</v>
      </c>
      <c r="N1485" t="s">
        <v>36</v>
      </c>
      <c r="O1485" t="s">
        <v>34</v>
      </c>
      <c r="P1485" t="s">
        <v>36</v>
      </c>
      <c r="Q1485" t="s">
        <v>34</v>
      </c>
      <c r="R1485" t="s">
        <v>34</v>
      </c>
      <c r="S1485" t="s">
        <v>34</v>
      </c>
      <c r="T1485" s="4">
        <v>45692.605983796297</v>
      </c>
      <c r="U1485" t="s">
        <v>5284</v>
      </c>
    </row>
    <row r="1486" spans="1:21" x14ac:dyDescent="0.25">
      <c r="A1486">
        <v>847</v>
      </c>
      <c r="B1486" t="s">
        <v>36</v>
      </c>
      <c r="C1486" t="s">
        <v>3710</v>
      </c>
      <c r="D1486" t="s">
        <v>5271</v>
      </c>
      <c r="E1486" t="s">
        <v>5272</v>
      </c>
      <c r="F1486">
        <v>1017247581</v>
      </c>
      <c r="G1486" t="s">
        <v>8617</v>
      </c>
      <c r="H1486" t="s">
        <v>5280</v>
      </c>
      <c r="I1486" t="s">
        <v>5365</v>
      </c>
      <c r="K1486" t="s">
        <v>8618</v>
      </c>
      <c r="M1486" t="s">
        <v>34</v>
      </c>
      <c r="N1486" t="s">
        <v>36</v>
      </c>
      <c r="O1486" t="s">
        <v>36</v>
      </c>
      <c r="P1486" t="s">
        <v>36</v>
      </c>
      <c r="Q1486" t="s">
        <v>34</v>
      </c>
      <c r="R1486" t="s">
        <v>34</v>
      </c>
      <c r="S1486" t="s">
        <v>36</v>
      </c>
      <c r="T1486" s="4">
        <v>45673.850115740737</v>
      </c>
      <c r="U1486" t="s">
        <v>5278</v>
      </c>
    </row>
    <row r="1487" spans="1:21" x14ac:dyDescent="0.25">
      <c r="A1487">
        <v>847</v>
      </c>
      <c r="B1487" t="s">
        <v>36</v>
      </c>
      <c r="C1487" t="s">
        <v>3710</v>
      </c>
      <c r="D1487" t="s">
        <v>5271</v>
      </c>
      <c r="E1487" t="s">
        <v>5272</v>
      </c>
      <c r="F1487">
        <v>1113665608</v>
      </c>
      <c r="G1487" t="s">
        <v>6328</v>
      </c>
      <c r="H1487" t="s">
        <v>5305</v>
      </c>
      <c r="I1487" t="s">
        <v>5357</v>
      </c>
      <c r="J1487" t="s">
        <v>5296</v>
      </c>
      <c r="K1487" t="s">
        <v>8619</v>
      </c>
      <c r="L1487" t="s">
        <v>8620</v>
      </c>
      <c r="M1487" t="s">
        <v>36</v>
      </c>
      <c r="N1487" t="s">
        <v>36</v>
      </c>
      <c r="O1487" t="s">
        <v>36</v>
      </c>
      <c r="P1487" t="s">
        <v>36</v>
      </c>
      <c r="Q1487" t="s">
        <v>34</v>
      </c>
      <c r="R1487" t="s">
        <v>34</v>
      </c>
      <c r="S1487" t="s">
        <v>36</v>
      </c>
      <c r="T1487" s="4">
        <v>45692.680185185185</v>
      </c>
      <c r="U1487" t="s">
        <v>5278</v>
      </c>
    </row>
    <row r="1488" spans="1:21" x14ac:dyDescent="0.25">
      <c r="A1488">
        <v>847</v>
      </c>
      <c r="B1488" t="s">
        <v>36</v>
      </c>
      <c r="C1488" t="s">
        <v>3710</v>
      </c>
      <c r="D1488" t="s">
        <v>5271</v>
      </c>
      <c r="E1488" t="s">
        <v>5272</v>
      </c>
      <c r="F1488">
        <v>29680971</v>
      </c>
      <c r="G1488" t="s">
        <v>8621</v>
      </c>
      <c r="H1488" t="s">
        <v>5591</v>
      </c>
      <c r="I1488" t="s">
        <v>6117</v>
      </c>
      <c r="J1488" t="s">
        <v>5428</v>
      </c>
      <c r="K1488" t="s">
        <v>8622</v>
      </c>
      <c r="L1488" t="s">
        <v>8622</v>
      </c>
      <c r="M1488" t="s">
        <v>36</v>
      </c>
      <c r="N1488" t="s">
        <v>36</v>
      </c>
      <c r="O1488" t="s">
        <v>36</v>
      </c>
      <c r="P1488" t="s">
        <v>36</v>
      </c>
      <c r="Q1488" t="s">
        <v>34</v>
      </c>
      <c r="R1488" t="s">
        <v>34</v>
      </c>
      <c r="S1488" t="s">
        <v>34</v>
      </c>
      <c r="T1488" s="4">
        <v>45686.456562500003</v>
      </c>
      <c r="U1488" t="s">
        <v>5278</v>
      </c>
    </row>
    <row r="1489" spans="1:21" x14ac:dyDescent="0.25">
      <c r="A1489">
        <v>847</v>
      </c>
      <c r="B1489" t="s">
        <v>36</v>
      </c>
      <c r="C1489" t="s">
        <v>3710</v>
      </c>
      <c r="D1489" t="s">
        <v>5271</v>
      </c>
      <c r="E1489" t="s">
        <v>5272</v>
      </c>
      <c r="F1489">
        <v>1113656504</v>
      </c>
      <c r="G1489" t="s">
        <v>5552</v>
      </c>
      <c r="H1489" t="s">
        <v>8623</v>
      </c>
      <c r="I1489" t="s">
        <v>5296</v>
      </c>
      <c r="K1489" t="s">
        <v>8624</v>
      </c>
      <c r="L1489" t="s">
        <v>8625</v>
      </c>
      <c r="M1489" t="s">
        <v>36</v>
      </c>
      <c r="N1489" t="s">
        <v>36</v>
      </c>
      <c r="O1489" t="s">
        <v>36</v>
      </c>
      <c r="P1489" t="s">
        <v>36</v>
      </c>
      <c r="Q1489" t="s">
        <v>34</v>
      </c>
      <c r="R1489" t="s">
        <v>34</v>
      </c>
      <c r="S1489" t="s">
        <v>34</v>
      </c>
      <c r="T1489" s="4">
        <v>45694.398923611108</v>
      </c>
      <c r="U1489" t="s">
        <v>5284</v>
      </c>
    </row>
    <row r="1490" spans="1:21" x14ac:dyDescent="0.25">
      <c r="A1490">
        <v>847</v>
      </c>
      <c r="B1490" t="s">
        <v>36</v>
      </c>
      <c r="C1490" t="s">
        <v>3710</v>
      </c>
      <c r="D1490" t="s">
        <v>5271</v>
      </c>
      <c r="E1490" t="s">
        <v>5272</v>
      </c>
      <c r="F1490">
        <v>1112221588</v>
      </c>
      <c r="G1490" t="s">
        <v>6559</v>
      </c>
      <c r="H1490" t="s">
        <v>5484</v>
      </c>
      <c r="I1490" t="s">
        <v>8626</v>
      </c>
      <c r="J1490" t="s">
        <v>5318</v>
      </c>
      <c r="K1490" t="s">
        <v>8627</v>
      </c>
      <c r="L1490" t="s">
        <v>8628</v>
      </c>
      <c r="M1490" t="s">
        <v>36</v>
      </c>
      <c r="N1490" t="s">
        <v>36</v>
      </c>
      <c r="O1490" t="s">
        <v>36</v>
      </c>
      <c r="P1490" t="s">
        <v>36</v>
      </c>
      <c r="Q1490" t="s">
        <v>36</v>
      </c>
      <c r="R1490" t="s">
        <v>34</v>
      </c>
      <c r="S1490" t="s">
        <v>34</v>
      </c>
      <c r="T1490" s="4">
        <v>45742.715902777774</v>
      </c>
      <c r="U1490" t="s">
        <v>5278</v>
      </c>
    </row>
    <row r="1491" spans="1:21" x14ac:dyDescent="0.25">
      <c r="A1491">
        <v>847</v>
      </c>
      <c r="B1491" t="s">
        <v>36</v>
      </c>
      <c r="C1491" t="s">
        <v>3710</v>
      </c>
      <c r="D1491" t="s">
        <v>5271</v>
      </c>
      <c r="E1491" t="s">
        <v>5272</v>
      </c>
      <c r="F1491">
        <v>16989778</v>
      </c>
      <c r="G1491" t="s">
        <v>5731</v>
      </c>
      <c r="I1491" t="s">
        <v>8629</v>
      </c>
      <c r="K1491" t="s">
        <v>8630</v>
      </c>
      <c r="L1491" t="s">
        <v>8630</v>
      </c>
      <c r="M1491" t="s">
        <v>36</v>
      </c>
      <c r="N1491" t="s">
        <v>36</v>
      </c>
      <c r="O1491" t="s">
        <v>34</v>
      </c>
      <c r="P1491" t="s">
        <v>36</v>
      </c>
      <c r="Q1491" t="s">
        <v>34</v>
      </c>
      <c r="R1491" t="s">
        <v>34</v>
      </c>
      <c r="S1491" t="s">
        <v>34</v>
      </c>
      <c r="T1491" s="4">
        <v>45678.623414351852</v>
      </c>
      <c r="U1491" t="s">
        <v>5419</v>
      </c>
    </row>
    <row r="1492" spans="1:21" x14ac:dyDescent="0.25">
      <c r="A1492">
        <v>847</v>
      </c>
      <c r="B1492" t="s">
        <v>36</v>
      </c>
      <c r="C1492" t="s">
        <v>3710</v>
      </c>
      <c r="D1492" t="s">
        <v>5271</v>
      </c>
      <c r="E1492" t="s">
        <v>5272</v>
      </c>
      <c r="F1492">
        <v>8290823</v>
      </c>
      <c r="G1492" t="s">
        <v>6647</v>
      </c>
      <c r="H1492" t="s">
        <v>8536</v>
      </c>
      <c r="I1492" t="s">
        <v>6999</v>
      </c>
      <c r="J1492" t="s">
        <v>5604</v>
      </c>
      <c r="K1492" t="s">
        <v>8631</v>
      </c>
      <c r="L1492" t="s">
        <v>8632</v>
      </c>
      <c r="M1492" t="s">
        <v>34</v>
      </c>
      <c r="N1492" t="s">
        <v>34</v>
      </c>
      <c r="O1492" t="s">
        <v>36</v>
      </c>
      <c r="P1492" t="s">
        <v>36</v>
      </c>
      <c r="Q1492" t="s">
        <v>34</v>
      </c>
      <c r="R1492" t="s">
        <v>34</v>
      </c>
      <c r="S1492" t="s">
        <v>34</v>
      </c>
      <c r="T1492" s="4">
        <v>45688.373969907407</v>
      </c>
      <c r="U1492" t="s">
        <v>5346</v>
      </c>
    </row>
    <row r="1493" spans="1:21" x14ac:dyDescent="0.25">
      <c r="A1493">
        <v>847</v>
      </c>
      <c r="B1493" t="s">
        <v>36</v>
      </c>
      <c r="C1493" t="s">
        <v>3710</v>
      </c>
      <c r="D1493" t="s">
        <v>5271</v>
      </c>
      <c r="E1493" t="s">
        <v>5272</v>
      </c>
      <c r="F1493">
        <v>6316006</v>
      </c>
      <c r="G1493" t="s">
        <v>5299</v>
      </c>
      <c r="H1493" t="s">
        <v>5493</v>
      </c>
      <c r="I1493" t="s">
        <v>5296</v>
      </c>
      <c r="J1493" t="s">
        <v>5333</v>
      </c>
      <c r="K1493" t="s">
        <v>8633</v>
      </c>
      <c r="L1493" t="s">
        <v>8633</v>
      </c>
      <c r="M1493" t="s">
        <v>36</v>
      </c>
      <c r="N1493" t="s">
        <v>36</v>
      </c>
      <c r="O1493" t="s">
        <v>36</v>
      </c>
      <c r="P1493" t="s">
        <v>36</v>
      </c>
      <c r="Q1493" t="s">
        <v>34</v>
      </c>
      <c r="R1493" t="s">
        <v>34</v>
      </c>
      <c r="S1493" t="s">
        <v>36</v>
      </c>
      <c r="T1493" s="4">
        <v>45701.716921296298</v>
      </c>
      <c r="U1493" t="s">
        <v>5278</v>
      </c>
    </row>
    <row r="1494" spans="1:21" x14ac:dyDescent="0.25">
      <c r="A1494">
        <v>847</v>
      </c>
      <c r="B1494" t="s">
        <v>36</v>
      </c>
      <c r="C1494" t="s">
        <v>3710</v>
      </c>
      <c r="D1494" t="s">
        <v>5271</v>
      </c>
      <c r="E1494" t="s">
        <v>5272</v>
      </c>
      <c r="F1494">
        <v>1130585787</v>
      </c>
      <c r="G1494" t="s">
        <v>5883</v>
      </c>
      <c r="H1494" t="s">
        <v>5583</v>
      </c>
      <c r="I1494" t="s">
        <v>5281</v>
      </c>
      <c r="J1494" t="s">
        <v>5282</v>
      </c>
      <c r="K1494" t="s">
        <v>8634</v>
      </c>
      <c r="M1494" t="s">
        <v>36</v>
      </c>
      <c r="N1494" t="s">
        <v>36</v>
      </c>
      <c r="O1494" t="s">
        <v>36</v>
      </c>
      <c r="P1494" t="s">
        <v>36</v>
      </c>
      <c r="Q1494" t="s">
        <v>34</v>
      </c>
      <c r="R1494" t="s">
        <v>34</v>
      </c>
      <c r="S1494" t="s">
        <v>36</v>
      </c>
      <c r="T1494" s="4">
        <v>45713.22556712963</v>
      </c>
      <c r="U1494" t="s">
        <v>5346</v>
      </c>
    </row>
    <row r="1495" spans="1:21" x14ac:dyDescent="0.25">
      <c r="A1495">
        <v>847</v>
      </c>
      <c r="B1495" t="s">
        <v>36</v>
      </c>
      <c r="C1495" t="s">
        <v>3710</v>
      </c>
      <c r="D1495" t="s">
        <v>5271</v>
      </c>
      <c r="E1495" t="s">
        <v>5272</v>
      </c>
      <c r="F1495">
        <v>66764169</v>
      </c>
      <c r="G1495" t="s">
        <v>5311</v>
      </c>
      <c r="H1495" t="s">
        <v>5316</v>
      </c>
      <c r="I1495" t="s">
        <v>6822</v>
      </c>
      <c r="J1495" t="s">
        <v>8635</v>
      </c>
      <c r="K1495" t="s">
        <v>8636</v>
      </c>
      <c r="L1495" t="s">
        <v>8636</v>
      </c>
      <c r="M1495" t="s">
        <v>36</v>
      </c>
      <c r="N1495" t="s">
        <v>36</v>
      </c>
      <c r="O1495" t="s">
        <v>36</v>
      </c>
      <c r="P1495" t="s">
        <v>36</v>
      </c>
      <c r="Q1495" t="s">
        <v>34</v>
      </c>
      <c r="R1495" t="s">
        <v>34</v>
      </c>
      <c r="S1495" t="s">
        <v>36</v>
      </c>
      <c r="T1495" s="4">
        <v>45702.331597222219</v>
      </c>
      <c r="U1495" t="s">
        <v>5278</v>
      </c>
    </row>
    <row r="1496" spans="1:21" x14ac:dyDescent="0.25">
      <c r="A1496">
        <v>847</v>
      </c>
      <c r="B1496" t="s">
        <v>36</v>
      </c>
      <c r="C1496" t="s">
        <v>3710</v>
      </c>
      <c r="D1496" t="s">
        <v>5271</v>
      </c>
      <c r="E1496" t="s">
        <v>5272</v>
      </c>
      <c r="F1496">
        <v>31967718</v>
      </c>
      <c r="G1496" t="s">
        <v>5376</v>
      </c>
      <c r="H1496" t="s">
        <v>5388</v>
      </c>
      <c r="I1496" t="s">
        <v>5723</v>
      </c>
      <c r="J1496" t="s">
        <v>5724</v>
      </c>
      <c r="K1496" t="s">
        <v>8637</v>
      </c>
      <c r="L1496" t="s">
        <v>8638</v>
      </c>
      <c r="M1496" t="s">
        <v>36</v>
      </c>
      <c r="N1496" t="s">
        <v>34</v>
      </c>
      <c r="O1496" t="s">
        <v>36</v>
      </c>
      <c r="P1496" t="s">
        <v>36</v>
      </c>
      <c r="Q1496" t="s">
        <v>34</v>
      </c>
      <c r="R1496" t="s">
        <v>34</v>
      </c>
      <c r="S1496" t="s">
        <v>34</v>
      </c>
      <c r="T1496" s="4">
        <v>45671.32472222222</v>
      </c>
      <c r="U1496" t="s">
        <v>5284</v>
      </c>
    </row>
    <row r="1497" spans="1:21" x14ac:dyDescent="0.25">
      <c r="A1497">
        <v>847</v>
      </c>
      <c r="B1497" t="s">
        <v>36</v>
      </c>
      <c r="C1497" t="s">
        <v>3710</v>
      </c>
      <c r="D1497" t="s">
        <v>5271</v>
      </c>
      <c r="E1497" t="s">
        <v>5272</v>
      </c>
      <c r="F1497">
        <v>66956597</v>
      </c>
      <c r="G1497" t="s">
        <v>6701</v>
      </c>
      <c r="H1497" t="s">
        <v>5734</v>
      </c>
      <c r="I1497" t="s">
        <v>5880</v>
      </c>
      <c r="J1497" t="s">
        <v>5341</v>
      </c>
      <c r="K1497" t="s">
        <v>8639</v>
      </c>
      <c r="L1497" t="s">
        <v>8640</v>
      </c>
      <c r="M1497" t="s">
        <v>36</v>
      </c>
      <c r="N1497" t="s">
        <v>36</v>
      </c>
      <c r="O1497" t="s">
        <v>36</v>
      </c>
      <c r="P1497" t="s">
        <v>36</v>
      </c>
      <c r="Q1497" t="s">
        <v>36</v>
      </c>
      <c r="R1497" t="s">
        <v>34</v>
      </c>
      <c r="S1497" t="s">
        <v>36</v>
      </c>
      <c r="T1497" s="4">
        <v>45707.933171296296</v>
      </c>
      <c r="U1497" t="s">
        <v>5278</v>
      </c>
    </row>
    <row r="1498" spans="1:21" x14ac:dyDescent="0.25">
      <c r="A1498">
        <v>847</v>
      </c>
      <c r="B1498" t="s">
        <v>36</v>
      </c>
      <c r="C1498" t="s">
        <v>3710</v>
      </c>
      <c r="D1498" t="s">
        <v>5271</v>
      </c>
      <c r="E1498" t="s">
        <v>5272</v>
      </c>
      <c r="F1498">
        <v>1130619369</v>
      </c>
      <c r="G1498" t="s">
        <v>5565</v>
      </c>
      <c r="H1498" t="s">
        <v>7297</v>
      </c>
      <c r="I1498" t="s">
        <v>5405</v>
      </c>
      <c r="J1498" t="s">
        <v>5919</v>
      </c>
      <c r="K1498" t="s">
        <v>8641</v>
      </c>
      <c r="L1498" t="s">
        <v>8642</v>
      </c>
      <c r="M1498" t="s">
        <v>36</v>
      </c>
      <c r="N1498" t="s">
        <v>36</v>
      </c>
      <c r="O1498" t="s">
        <v>36</v>
      </c>
      <c r="P1498" t="s">
        <v>36</v>
      </c>
      <c r="Q1498" t="s">
        <v>34</v>
      </c>
      <c r="R1498" t="s">
        <v>34</v>
      </c>
      <c r="S1498" t="s">
        <v>34</v>
      </c>
      <c r="T1498" s="4">
        <v>45700.492812500001</v>
      </c>
      <c r="U1498" t="s">
        <v>5278</v>
      </c>
    </row>
    <row r="1499" spans="1:21" x14ac:dyDescent="0.25">
      <c r="A1499">
        <v>847</v>
      </c>
      <c r="B1499" t="s">
        <v>36</v>
      </c>
      <c r="C1499" t="s">
        <v>3710</v>
      </c>
      <c r="D1499" t="s">
        <v>5271</v>
      </c>
      <c r="E1499" t="s">
        <v>5272</v>
      </c>
      <c r="F1499">
        <v>1144098405</v>
      </c>
      <c r="G1499" t="s">
        <v>6402</v>
      </c>
      <c r="H1499" t="s">
        <v>6336</v>
      </c>
      <c r="I1499" t="s">
        <v>6101</v>
      </c>
      <c r="K1499" t="s">
        <v>8643</v>
      </c>
      <c r="M1499" t="s">
        <v>36</v>
      </c>
      <c r="N1499" t="s">
        <v>36</v>
      </c>
      <c r="O1499" t="s">
        <v>36</v>
      </c>
      <c r="P1499" t="s">
        <v>36</v>
      </c>
      <c r="Q1499" t="s">
        <v>34</v>
      </c>
      <c r="R1499" t="s">
        <v>34</v>
      </c>
      <c r="S1499" t="s">
        <v>36</v>
      </c>
      <c r="T1499" s="4">
        <v>45696.428194444445</v>
      </c>
      <c r="U1499" t="s">
        <v>5278</v>
      </c>
    </row>
    <row r="1500" spans="1:21" x14ac:dyDescent="0.25">
      <c r="A1500">
        <v>847</v>
      </c>
      <c r="B1500" t="s">
        <v>36</v>
      </c>
      <c r="C1500" t="s">
        <v>3710</v>
      </c>
      <c r="D1500" t="s">
        <v>5271</v>
      </c>
      <c r="E1500" t="s">
        <v>5272</v>
      </c>
      <c r="F1500">
        <v>14704498</v>
      </c>
      <c r="G1500" t="s">
        <v>5439</v>
      </c>
      <c r="H1500" t="s">
        <v>5673</v>
      </c>
      <c r="I1500" t="s">
        <v>6007</v>
      </c>
      <c r="K1500" t="s">
        <v>8644</v>
      </c>
      <c r="M1500" t="s">
        <v>36</v>
      </c>
      <c r="N1500" t="s">
        <v>36</v>
      </c>
      <c r="O1500" t="s">
        <v>36</v>
      </c>
      <c r="P1500" t="s">
        <v>36</v>
      </c>
      <c r="Q1500" t="s">
        <v>34</v>
      </c>
      <c r="R1500" t="s">
        <v>34</v>
      </c>
      <c r="S1500" t="s">
        <v>36</v>
      </c>
      <c r="T1500" s="4">
        <v>45695.915289351855</v>
      </c>
      <c r="U1500" t="s">
        <v>5278</v>
      </c>
    </row>
    <row r="1501" spans="1:21" x14ac:dyDescent="0.25">
      <c r="A1501">
        <v>847</v>
      </c>
      <c r="B1501" t="s">
        <v>36</v>
      </c>
      <c r="C1501" t="s">
        <v>3710</v>
      </c>
      <c r="D1501" t="s">
        <v>5271</v>
      </c>
      <c r="E1501" t="s">
        <v>5272</v>
      </c>
      <c r="F1501">
        <v>1113541339</v>
      </c>
      <c r="G1501" t="s">
        <v>6846</v>
      </c>
      <c r="H1501" t="s">
        <v>6778</v>
      </c>
      <c r="I1501" t="s">
        <v>8645</v>
      </c>
      <c r="J1501" t="s">
        <v>5824</v>
      </c>
      <c r="K1501" t="s">
        <v>8646</v>
      </c>
      <c r="L1501" t="s">
        <v>8647</v>
      </c>
      <c r="M1501" t="s">
        <v>34</v>
      </c>
      <c r="N1501" t="s">
        <v>36</v>
      </c>
      <c r="O1501" t="s">
        <v>36</v>
      </c>
      <c r="P1501" t="s">
        <v>36</v>
      </c>
      <c r="Q1501" t="s">
        <v>34</v>
      </c>
      <c r="R1501" t="s">
        <v>34</v>
      </c>
      <c r="S1501" t="s">
        <v>34</v>
      </c>
      <c r="T1501" s="4">
        <v>45708.919363425928</v>
      </c>
      <c r="U1501" t="s">
        <v>5346</v>
      </c>
    </row>
    <row r="1502" spans="1:21" x14ac:dyDescent="0.25">
      <c r="A1502">
        <v>847</v>
      </c>
      <c r="B1502" t="s">
        <v>36</v>
      </c>
      <c r="C1502" t="s">
        <v>3710</v>
      </c>
      <c r="D1502" t="s">
        <v>5271</v>
      </c>
      <c r="E1502" t="s">
        <v>5272</v>
      </c>
      <c r="F1502">
        <v>1130672748</v>
      </c>
      <c r="G1502" t="s">
        <v>5501</v>
      </c>
      <c r="H1502" t="s">
        <v>5280</v>
      </c>
      <c r="I1502" t="s">
        <v>5817</v>
      </c>
      <c r="J1502" t="s">
        <v>5276</v>
      </c>
      <c r="K1502" t="s">
        <v>8648</v>
      </c>
      <c r="M1502" t="s">
        <v>34</v>
      </c>
      <c r="N1502" t="s">
        <v>36</v>
      </c>
      <c r="O1502" t="s">
        <v>36</v>
      </c>
      <c r="P1502" t="s">
        <v>36</v>
      </c>
      <c r="Q1502" t="s">
        <v>34</v>
      </c>
      <c r="R1502" t="s">
        <v>34</v>
      </c>
      <c r="S1502" t="s">
        <v>34</v>
      </c>
      <c r="T1502" s="4">
        <v>45702.442824074074</v>
      </c>
      <c r="U1502" t="s">
        <v>5284</v>
      </c>
    </row>
    <row r="1503" spans="1:21" x14ac:dyDescent="0.25">
      <c r="A1503">
        <v>847</v>
      </c>
      <c r="B1503" t="s">
        <v>36</v>
      </c>
      <c r="C1503" t="s">
        <v>3710</v>
      </c>
      <c r="D1503" t="s">
        <v>5271</v>
      </c>
      <c r="E1503" t="s">
        <v>5272</v>
      </c>
      <c r="F1503">
        <v>1113664306</v>
      </c>
      <c r="G1503" t="s">
        <v>5702</v>
      </c>
      <c r="H1503" t="s">
        <v>8649</v>
      </c>
      <c r="I1503" t="s">
        <v>5357</v>
      </c>
      <c r="J1503" t="s">
        <v>5462</v>
      </c>
      <c r="K1503" t="s">
        <v>8650</v>
      </c>
      <c r="L1503" t="s">
        <v>8651</v>
      </c>
      <c r="M1503" t="s">
        <v>36</v>
      </c>
      <c r="N1503" t="s">
        <v>36</v>
      </c>
      <c r="O1503" t="s">
        <v>36</v>
      </c>
      <c r="P1503" t="s">
        <v>36</v>
      </c>
      <c r="Q1503" t="s">
        <v>34</v>
      </c>
      <c r="R1503" t="s">
        <v>34</v>
      </c>
      <c r="S1503" t="s">
        <v>34</v>
      </c>
      <c r="T1503" s="4">
        <v>45734.383101851854</v>
      </c>
      <c r="U1503" t="s">
        <v>5284</v>
      </c>
    </row>
    <row r="1504" spans="1:21" x14ac:dyDescent="0.25">
      <c r="A1504">
        <v>847</v>
      </c>
      <c r="B1504" t="s">
        <v>36</v>
      </c>
      <c r="C1504" t="s">
        <v>3710</v>
      </c>
      <c r="D1504" t="s">
        <v>5271</v>
      </c>
      <c r="E1504" t="s">
        <v>5272</v>
      </c>
      <c r="F1504">
        <v>1144048723</v>
      </c>
      <c r="G1504" t="s">
        <v>7070</v>
      </c>
      <c r="H1504" t="s">
        <v>5799</v>
      </c>
      <c r="I1504" t="s">
        <v>5296</v>
      </c>
      <c r="J1504" t="s">
        <v>5276</v>
      </c>
      <c r="K1504" t="s">
        <v>8652</v>
      </c>
      <c r="L1504" t="s">
        <v>8653</v>
      </c>
      <c r="M1504" t="s">
        <v>36</v>
      </c>
      <c r="N1504" t="s">
        <v>36</v>
      </c>
      <c r="O1504" t="s">
        <v>36</v>
      </c>
      <c r="P1504" t="s">
        <v>36</v>
      </c>
      <c r="Q1504" t="s">
        <v>34</v>
      </c>
      <c r="R1504" t="s">
        <v>34</v>
      </c>
      <c r="S1504" t="s">
        <v>34</v>
      </c>
      <c r="T1504" s="4">
        <v>45671.554050925923</v>
      </c>
      <c r="U1504" t="s">
        <v>5309</v>
      </c>
    </row>
    <row r="1505" spans="1:21" x14ac:dyDescent="0.25">
      <c r="A1505">
        <v>847</v>
      </c>
      <c r="B1505" t="s">
        <v>36</v>
      </c>
      <c r="C1505" t="s">
        <v>3710</v>
      </c>
      <c r="D1505" t="s">
        <v>5271</v>
      </c>
      <c r="E1505" t="s">
        <v>5272</v>
      </c>
      <c r="F1505">
        <v>16265998</v>
      </c>
      <c r="G1505" t="s">
        <v>5377</v>
      </c>
      <c r="H1505" t="s">
        <v>8176</v>
      </c>
      <c r="I1505" t="s">
        <v>5580</v>
      </c>
      <c r="J1505" t="s">
        <v>5767</v>
      </c>
      <c r="K1505" t="s">
        <v>8654</v>
      </c>
      <c r="L1505" t="s">
        <v>8654</v>
      </c>
      <c r="M1505" t="s">
        <v>36</v>
      </c>
      <c r="N1505" t="s">
        <v>36</v>
      </c>
      <c r="O1505" t="s">
        <v>34</v>
      </c>
      <c r="P1505" t="s">
        <v>36</v>
      </c>
      <c r="Q1505" t="s">
        <v>34</v>
      </c>
      <c r="R1505" t="s">
        <v>34</v>
      </c>
      <c r="S1505" t="s">
        <v>34</v>
      </c>
      <c r="T1505" s="4">
        <v>45677.378136574072</v>
      </c>
      <c r="U1505" t="s">
        <v>5278</v>
      </c>
    </row>
    <row r="1506" spans="1:21" x14ac:dyDescent="0.25">
      <c r="A1506">
        <v>847</v>
      </c>
      <c r="B1506" t="s">
        <v>36</v>
      </c>
      <c r="C1506" t="s">
        <v>3710</v>
      </c>
      <c r="D1506" t="s">
        <v>5271</v>
      </c>
      <c r="E1506" t="s">
        <v>5272</v>
      </c>
      <c r="F1506">
        <v>1113671925</v>
      </c>
      <c r="G1506" t="s">
        <v>6551</v>
      </c>
      <c r="H1506" t="s">
        <v>6027</v>
      </c>
      <c r="I1506" t="s">
        <v>5642</v>
      </c>
      <c r="J1506" t="s">
        <v>5276</v>
      </c>
      <c r="K1506" t="s">
        <v>8655</v>
      </c>
      <c r="M1506" t="s">
        <v>36</v>
      </c>
      <c r="N1506" t="s">
        <v>36</v>
      </c>
      <c r="O1506" t="s">
        <v>34</v>
      </c>
      <c r="P1506" t="s">
        <v>36</v>
      </c>
      <c r="Q1506" t="s">
        <v>34</v>
      </c>
      <c r="R1506" t="s">
        <v>34</v>
      </c>
      <c r="S1506" t="s">
        <v>36</v>
      </c>
      <c r="T1506" s="4">
        <v>45723.459652777776</v>
      </c>
      <c r="U1506" t="s">
        <v>5278</v>
      </c>
    </row>
    <row r="1507" spans="1:21" x14ac:dyDescent="0.25">
      <c r="A1507">
        <v>847</v>
      </c>
      <c r="B1507" t="s">
        <v>36</v>
      </c>
      <c r="C1507" t="s">
        <v>3710</v>
      </c>
      <c r="D1507" t="s">
        <v>5271</v>
      </c>
      <c r="E1507" t="s">
        <v>5272</v>
      </c>
      <c r="F1507">
        <v>1113677174</v>
      </c>
      <c r="G1507" t="s">
        <v>5280</v>
      </c>
      <c r="H1507" t="s">
        <v>6603</v>
      </c>
      <c r="I1507" t="s">
        <v>6967</v>
      </c>
      <c r="J1507" t="s">
        <v>5478</v>
      </c>
      <c r="K1507" t="s">
        <v>8656</v>
      </c>
      <c r="L1507" t="s">
        <v>8657</v>
      </c>
      <c r="M1507" t="s">
        <v>36</v>
      </c>
      <c r="N1507" t="s">
        <v>36</v>
      </c>
      <c r="O1507" t="s">
        <v>36</v>
      </c>
      <c r="P1507" t="s">
        <v>36</v>
      </c>
      <c r="Q1507" t="s">
        <v>34</v>
      </c>
      <c r="R1507" t="s">
        <v>34</v>
      </c>
      <c r="S1507" t="s">
        <v>34</v>
      </c>
      <c r="T1507" s="4">
        <v>45713.669537037036</v>
      </c>
      <c r="U1507" t="s">
        <v>5284</v>
      </c>
    </row>
    <row r="1508" spans="1:21" x14ac:dyDescent="0.25">
      <c r="A1508">
        <v>847</v>
      </c>
      <c r="B1508" t="s">
        <v>36</v>
      </c>
      <c r="C1508" t="s">
        <v>3710</v>
      </c>
      <c r="D1508" t="s">
        <v>5271</v>
      </c>
      <c r="E1508" t="s">
        <v>5272</v>
      </c>
      <c r="F1508">
        <v>94040866</v>
      </c>
      <c r="G1508" t="s">
        <v>6016</v>
      </c>
      <c r="H1508" t="s">
        <v>5340</v>
      </c>
      <c r="I1508" t="s">
        <v>5604</v>
      </c>
      <c r="J1508" t="s">
        <v>5561</v>
      </c>
      <c r="K1508" t="s">
        <v>8658</v>
      </c>
      <c r="M1508" t="s">
        <v>36</v>
      </c>
      <c r="N1508" t="s">
        <v>36</v>
      </c>
      <c r="O1508" t="s">
        <v>34</v>
      </c>
      <c r="P1508" t="s">
        <v>36</v>
      </c>
      <c r="Q1508" t="s">
        <v>34</v>
      </c>
      <c r="R1508" t="s">
        <v>34</v>
      </c>
      <c r="S1508" t="s">
        <v>36</v>
      </c>
      <c r="T1508" s="4">
        <v>45709.505624999998</v>
      </c>
      <c r="U1508" t="s">
        <v>5278</v>
      </c>
    </row>
    <row r="1509" spans="1:21" x14ac:dyDescent="0.25">
      <c r="A1509">
        <v>847</v>
      </c>
      <c r="B1509" t="s">
        <v>36</v>
      </c>
      <c r="C1509" t="s">
        <v>3710</v>
      </c>
      <c r="D1509" t="s">
        <v>5271</v>
      </c>
      <c r="E1509" t="s">
        <v>5272</v>
      </c>
      <c r="F1509">
        <v>1006258643</v>
      </c>
      <c r="G1509" t="s">
        <v>5439</v>
      </c>
      <c r="H1509" t="s">
        <v>5380</v>
      </c>
      <c r="I1509" t="s">
        <v>8659</v>
      </c>
      <c r="J1509" t="s">
        <v>5428</v>
      </c>
      <c r="K1509" t="s">
        <v>8660</v>
      </c>
      <c r="M1509" t="s">
        <v>34</v>
      </c>
      <c r="N1509" t="s">
        <v>34</v>
      </c>
      <c r="O1509" t="s">
        <v>36</v>
      </c>
      <c r="P1509" t="s">
        <v>36</v>
      </c>
      <c r="Q1509" t="s">
        <v>34</v>
      </c>
      <c r="R1509" t="s">
        <v>34</v>
      </c>
      <c r="S1509" t="s">
        <v>34</v>
      </c>
      <c r="T1509" s="4">
        <v>45748</v>
      </c>
      <c r="U1509" t="s">
        <v>5419</v>
      </c>
    </row>
    <row r="1510" spans="1:21" x14ac:dyDescent="0.25">
      <c r="A1510">
        <v>847</v>
      </c>
      <c r="B1510" t="s">
        <v>36</v>
      </c>
      <c r="C1510" t="s">
        <v>3710</v>
      </c>
      <c r="D1510" t="s">
        <v>5271</v>
      </c>
      <c r="E1510" t="s">
        <v>5272</v>
      </c>
      <c r="F1510">
        <v>1113626894</v>
      </c>
      <c r="G1510" t="s">
        <v>6016</v>
      </c>
      <c r="H1510" t="s">
        <v>6563</v>
      </c>
      <c r="I1510" t="s">
        <v>5361</v>
      </c>
      <c r="K1510" t="s">
        <v>8661</v>
      </c>
      <c r="L1510" t="s">
        <v>8658</v>
      </c>
      <c r="M1510" t="s">
        <v>36</v>
      </c>
      <c r="N1510" t="s">
        <v>36</v>
      </c>
      <c r="O1510" t="s">
        <v>34</v>
      </c>
      <c r="P1510" t="s">
        <v>36</v>
      </c>
      <c r="Q1510" t="s">
        <v>34</v>
      </c>
      <c r="R1510" t="s">
        <v>34</v>
      </c>
      <c r="S1510" t="s">
        <v>34</v>
      </c>
      <c r="T1510" s="4">
        <v>45771.331122685187</v>
      </c>
      <c r="U1510" t="s">
        <v>5284</v>
      </c>
    </row>
    <row r="1511" spans="1:21" x14ac:dyDescent="0.25">
      <c r="A1511">
        <v>847</v>
      </c>
      <c r="B1511" t="s">
        <v>36</v>
      </c>
      <c r="C1511" t="s">
        <v>3710</v>
      </c>
      <c r="D1511" t="s">
        <v>5271</v>
      </c>
      <c r="E1511" t="s">
        <v>5272</v>
      </c>
      <c r="F1511">
        <v>6393478</v>
      </c>
      <c r="G1511" t="s">
        <v>5454</v>
      </c>
      <c r="H1511" t="s">
        <v>6520</v>
      </c>
      <c r="I1511" t="s">
        <v>5306</v>
      </c>
      <c r="J1511" t="s">
        <v>5307</v>
      </c>
      <c r="K1511" t="s">
        <v>8662</v>
      </c>
      <c r="M1511" t="s">
        <v>36</v>
      </c>
      <c r="N1511" t="s">
        <v>36</v>
      </c>
      <c r="O1511" t="s">
        <v>36</v>
      </c>
      <c r="P1511" t="s">
        <v>36</v>
      </c>
      <c r="Q1511" t="s">
        <v>34</v>
      </c>
      <c r="R1511" t="s">
        <v>34</v>
      </c>
      <c r="S1511" t="s">
        <v>36</v>
      </c>
      <c r="T1511" s="4">
        <v>45733.4453587963</v>
      </c>
      <c r="U1511" t="s">
        <v>5278</v>
      </c>
    </row>
    <row r="1512" spans="1:21" x14ac:dyDescent="0.25">
      <c r="A1512">
        <v>847</v>
      </c>
      <c r="B1512" t="s">
        <v>36</v>
      </c>
      <c r="C1512" t="s">
        <v>3710</v>
      </c>
      <c r="D1512" t="s">
        <v>5271</v>
      </c>
      <c r="E1512" t="s">
        <v>5272</v>
      </c>
      <c r="F1512">
        <v>67015974</v>
      </c>
      <c r="G1512" t="s">
        <v>5280</v>
      </c>
      <c r="H1512" t="s">
        <v>5799</v>
      </c>
      <c r="I1512" t="s">
        <v>5910</v>
      </c>
      <c r="J1512" t="s">
        <v>5690</v>
      </c>
      <c r="K1512" t="s">
        <v>8663</v>
      </c>
      <c r="L1512" t="s">
        <v>8664</v>
      </c>
      <c r="M1512" t="s">
        <v>36</v>
      </c>
      <c r="N1512" t="s">
        <v>36</v>
      </c>
      <c r="O1512" t="s">
        <v>36</v>
      </c>
      <c r="P1512" t="s">
        <v>36</v>
      </c>
      <c r="Q1512" t="s">
        <v>36</v>
      </c>
      <c r="R1512" t="s">
        <v>34</v>
      </c>
      <c r="S1512" t="s">
        <v>34</v>
      </c>
      <c r="T1512" s="4">
        <v>45725.590891203705</v>
      </c>
      <c r="U1512" t="s">
        <v>5278</v>
      </c>
    </row>
    <row r="1513" spans="1:21" x14ac:dyDescent="0.25">
      <c r="A1513">
        <v>847</v>
      </c>
      <c r="B1513" t="s">
        <v>36</v>
      </c>
      <c r="C1513" t="s">
        <v>3710</v>
      </c>
      <c r="D1513" t="s">
        <v>5271</v>
      </c>
      <c r="E1513" t="s">
        <v>5272</v>
      </c>
      <c r="F1513">
        <v>1113650637</v>
      </c>
      <c r="G1513" t="s">
        <v>5501</v>
      </c>
      <c r="H1513" t="s">
        <v>5473</v>
      </c>
      <c r="I1513" t="s">
        <v>5300</v>
      </c>
      <c r="J1513" t="s">
        <v>5301</v>
      </c>
      <c r="K1513" t="s">
        <v>8665</v>
      </c>
      <c r="L1513" t="s">
        <v>8665</v>
      </c>
      <c r="M1513" t="s">
        <v>36</v>
      </c>
      <c r="N1513" t="s">
        <v>36</v>
      </c>
      <c r="O1513" t="s">
        <v>36</v>
      </c>
      <c r="P1513" t="s">
        <v>36</v>
      </c>
      <c r="Q1513" t="s">
        <v>34</v>
      </c>
      <c r="R1513" t="s">
        <v>34</v>
      </c>
      <c r="S1513" t="s">
        <v>34</v>
      </c>
      <c r="T1513" s="4">
        <v>45698.674062500002</v>
      </c>
      <c r="U1513" t="s">
        <v>5309</v>
      </c>
    </row>
    <row r="1514" spans="1:21" x14ac:dyDescent="0.25">
      <c r="A1514">
        <v>847</v>
      </c>
      <c r="B1514" t="s">
        <v>36</v>
      </c>
      <c r="C1514" t="s">
        <v>3710</v>
      </c>
      <c r="D1514" t="s">
        <v>5271</v>
      </c>
      <c r="E1514" t="s">
        <v>5272</v>
      </c>
      <c r="F1514">
        <v>29661585</v>
      </c>
      <c r="G1514" t="s">
        <v>6934</v>
      </c>
      <c r="H1514" t="s">
        <v>6935</v>
      </c>
      <c r="I1514" t="s">
        <v>8666</v>
      </c>
      <c r="K1514" t="s">
        <v>8667</v>
      </c>
      <c r="M1514" t="s">
        <v>36</v>
      </c>
      <c r="N1514" t="s">
        <v>36</v>
      </c>
      <c r="O1514" t="s">
        <v>36</v>
      </c>
      <c r="P1514" t="s">
        <v>36</v>
      </c>
      <c r="Q1514" t="s">
        <v>34</v>
      </c>
      <c r="R1514" t="s">
        <v>34</v>
      </c>
      <c r="S1514" t="s">
        <v>36</v>
      </c>
      <c r="T1514" s="4">
        <v>45692.702604166669</v>
      </c>
      <c r="U1514" t="s">
        <v>5278</v>
      </c>
    </row>
    <row r="1515" spans="1:21" x14ac:dyDescent="0.25">
      <c r="A1515">
        <v>847</v>
      </c>
      <c r="B1515" t="s">
        <v>36</v>
      </c>
      <c r="C1515" t="s">
        <v>3710</v>
      </c>
      <c r="D1515" t="s">
        <v>5271</v>
      </c>
      <c r="E1515" t="s">
        <v>5272</v>
      </c>
      <c r="F1515">
        <v>31568801</v>
      </c>
      <c r="G1515" t="s">
        <v>6563</v>
      </c>
      <c r="H1515" t="s">
        <v>8668</v>
      </c>
      <c r="I1515" t="s">
        <v>8669</v>
      </c>
      <c r="K1515" t="s">
        <v>8670</v>
      </c>
      <c r="L1515" t="s">
        <v>8670</v>
      </c>
      <c r="M1515" t="s">
        <v>36</v>
      </c>
      <c r="N1515" t="s">
        <v>36</v>
      </c>
      <c r="O1515" t="s">
        <v>34</v>
      </c>
      <c r="P1515" t="s">
        <v>36</v>
      </c>
      <c r="Q1515" t="s">
        <v>34</v>
      </c>
      <c r="R1515" t="s">
        <v>34</v>
      </c>
      <c r="S1515" t="s">
        <v>34</v>
      </c>
      <c r="T1515" s="4">
        <v>45678.37195601852</v>
      </c>
      <c r="U1515" t="s">
        <v>5346</v>
      </c>
    </row>
    <row r="1516" spans="1:21" x14ac:dyDescent="0.25">
      <c r="A1516">
        <v>847</v>
      </c>
      <c r="B1516" t="s">
        <v>36</v>
      </c>
      <c r="C1516" t="s">
        <v>3710</v>
      </c>
      <c r="D1516" t="s">
        <v>5271</v>
      </c>
      <c r="E1516" t="s">
        <v>5272</v>
      </c>
      <c r="F1516">
        <v>97480349</v>
      </c>
      <c r="G1516" t="s">
        <v>8671</v>
      </c>
      <c r="H1516" t="s">
        <v>5311</v>
      </c>
      <c r="I1516" t="s">
        <v>5296</v>
      </c>
      <c r="J1516" t="s">
        <v>6422</v>
      </c>
      <c r="K1516" t="s">
        <v>8672</v>
      </c>
      <c r="L1516" t="s">
        <v>8673</v>
      </c>
      <c r="M1516" t="s">
        <v>36</v>
      </c>
      <c r="N1516" t="s">
        <v>36</v>
      </c>
      <c r="O1516" t="s">
        <v>36</v>
      </c>
      <c r="P1516" t="s">
        <v>36</v>
      </c>
      <c r="Q1516" t="s">
        <v>34</v>
      </c>
      <c r="R1516" t="s">
        <v>34</v>
      </c>
      <c r="S1516" t="s">
        <v>34</v>
      </c>
      <c r="T1516" s="4">
        <v>45687.473182870373</v>
      </c>
      <c r="U1516" t="s">
        <v>5346</v>
      </c>
    </row>
    <row r="1517" spans="1:21" x14ac:dyDescent="0.25">
      <c r="A1517">
        <v>847</v>
      </c>
      <c r="B1517" t="s">
        <v>36</v>
      </c>
      <c r="C1517" t="s">
        <v>3710</v>
      </c>
      <c r="D1517" t="s">
        <v>5271</v>
      </c>
      <c r="E1517" t="s">
        <v>5272</v>
      </c>
      <c r="F1517">
        <v>1113621831</v>
      </c>
      <c r="G1517" t="s">
        <v>6248</v>
      </c>
      <c r="H1517" t="s">
        <v>5454</v>
      </c>
      <c r="I1517" t="s">
        <v>5412</v>
      </c>
      <c r="J1517" t="s">
        <v>8674</v>
      </c>
      <c r="K1517" t="s">
        <v>8675</v>
      </c>
      <c r="M1517" t="s">
        <v>36</v>
      </c>
      <c r="N1517" t="s">
        <v>36</v>
      </c>
      <c r="O1517" t="s">
        <v>36</v>
      </c>
      <c r="P1517" t="s">
        <v>36</v>
      </c>
      <c r="Q1517" t="s">
        <v>34</v>
      </c>
      <c r="R1517" t="s">
        <v>34</v>
      </c>
      <c r="S1517" t="s">
        <v>36</v>
      </c>
      <c r="T1517" s="4">
        <v>45705.881203703706</v>
      </c>
      <c r="U1517" t="s">
        <v>5278</v>
      </c>
    </row>
    <row r="1518" spans="1:21" x14ac:dyDescent="0.25">
      <c r="A1518">
        <v>847</v>
      </c>
      <c r="B1518" t="s">
        <v>36</v>
      </c>
      <c r="C1518" t="s">
        <v>3710</v>
      </c>
      <c r="D1518" t="s">
        <v>5271</v>
      </c>
      <c r="E1518" t="s">
        <v>5272</v>
      </c>
      <c r="F1518">
        <v>15813806</v>
      </c>
      <c r="G1518" t="s">
        <v>5962</v>
      </c>
      <c r="H1518" t="s">
        <v>6867</v>
      </c>
      <c r="I1518" t="s">
        <v>8676</v>
      </c>
      <c r="J1518" t="s">
        <v>5991</v>
      </c>
      <c r="K1518" t="s">
        <v>8677</v>
      </c>
      <c r="M1518" t="s">
        <v>36</v>
      </c>
      <c r="N1518" t="s">
        <v>36</v>
      </c>
      <c r="O1518" t="s">
        <v>34</v>
      </c>
      <c r="P1518" t="s">
        <v>36</v>
      </c>
      <c r="Q1518" t="s">
        <v>34</v>
      </c>
      <c r="R1518" t="s">
        <v>34</v>
      </c>
      <c r="S1518" t="s">
        <v>36</v>
      </c>
      <c r="T1518" s="4">
        <v>45716.397719907407</v>
      </c>
      <c r="U1518" t="s">
        <v>5278</v>
      </c>
    </row>
    <row r="1519" spans="1:21" x14ac:dyDescent="0.25">
      <c r="A1519">
        <v>847</v>
      </c>
      <c r="B1519" t="s">
        <v>36</v>
      </c>
      <c r="C1519" t="s">
        <v>3710</v>
      </c>
      <c r="D1519" t="s">
        <v>5271</v>
      </c>
      <c r="E1519" t="s">
        <v>5272</v>
      </c>
      <c r="F1519">
        <v>16986769</v>
      </c>
      <c r="G1519" t="s">
        <v>5291</v>
      </c>
      <c r="H1519" t="s">
        <v>5326</v>
      </c>
      <c r="I1519" t="s">
        <v>5580</v>
      </c>
      <c r="J1519" t="s">
        <v>6817</v>
      </c>
      <c r="K1519" t="s">
        <v>8678</v>
      </c>
      <c r="M1519" t="s">
        <v>36</v>
      </c>
      <c r="N1519" t="s">
        <v>36</v>
      </c>
      <c r="O1519" t="s">
        <v>36</v>
      </c>
      <c r="P1519" t="s">
        <v>36</v>
      </c>
      <c r="Q1519" t="s">
        <v>34</v>
      </c>
      <c r="R1519" t="s">
        <v>34</v>
      </c>
      <c r="S1519" t="s">
        <v>34</v>
      </c>
      <c r="T1519" s="4">
        <v>45694.413287037038</v>
      </c>
      <c r="U1519" t="s">
        <v>5284</v>
      </c>
    </row>
    <row r="1520" spans="1:21" x14ac:dyDescent="0.25">
      <c r="A1520">
        <v>847</v>
      </c>
      <c r="B1520" t="s">
        <v>36</v>
      </c>
      <c r="C1520" t="s">
        <v>3710</v>
      </c>
      <c r="D1520" t="s">
        <v>5271</v>
      </c>
      <c r="E1520" t="s">
        <v>5272</v>
      </c>
      <c r="F1520">
        <v>1113687035</v>
      </c>
      <c r="G1520" t="s">
        <v>8679</v>
      </c>
      <c r="H1520" t="s">
        <v>5397</v>
      </c>
      <c r="I1520" t="s">
        <v>5756</v>
      </c>
      <c r="J1520" t="s">
        <v>5919</v>
      </c>
      <c r="K1520" t="s">
        <v>8680</v>
      </c>
      <c r="M1520" t="s">
        <v>36</v>
      </c>
      <c r="N1520" t="s">
        <v>36</v>
      </c>
      <c r="O1520" t="s">
        <v>36</v>
      </c>
      <c r="P1520" t="s">
        <v>36</v>
      </c>
      <c r="Q1520" t="s">
        <v>34</v>
      </c>
      <c r="R1520" t="s">
        <v>34</v>
      </c>
      <c r="S1520" t="s">
        <v>36</v>
      </c>
      <c r="T1520" s="4">
        <v>45716.477777777778</v>
      </c>
      <c r="U1520" t="s">
        <v>5278</v>
      </c>
    </row>
    <row r="1521" spans="1:21" x14ac:dyDescent="0.25">
      <c r="A1521">
        <v>847</v>
      </c>
      <c r="B1521" t="s">
        <v>36</v>
      </c>
      <c r="C1521" t="s">
        <v>3710</v>
      </c>
      <c r="D1521" t="s">
        <v>5271</v>
      </c>
      <c r="E1521" t="s">
        <v>5272</v>
      </c>
      <c r="F1521">
        <v>16269654</v>
      </c>
      <c r="G1521" t="s">
        <v>8040</v>
      </c>
      <c r="H1521" t="s">
        <v>6576</v>
      </c>
      <c r="I1521" t="s">
        <v>6013</v>
      </c>
      <c r="K1521" t="s">
        <v>8681</v>
      </c>
      <c r="M1521" t="s">
        <v>36</v>
      </c>
      <c r="N1521" t="s">
        <v>36</v>
      </c>
      <c r="O1521" t="s">
        <v>34</v>
      </c>
      <c r="P1521" t="s">
        <v>36</v>
      </c>
      <c r="Q1521" t="s">
        <v>34</v>
      </c>
      <c r="R1521" t="s">
        <v>34</v>
      </c>
      <c r="S1521" t="s">
        <v>34</v>
      </c>
      <c r="T1521" s="4">
        <v>45677.383240740739</v>
      </c>
      <c r="U1521" t="s">
        <v>5284</v>
      </c>
    </row>
    <row r="1522" spans="1:21" x14ac:dyDescent="0.25">
      <c r="A1522">
        <v>847</v>
      </c>
      <c r="B1522" t="s">
        <v>36</v>
      </c>
      <c r="C1522" t="s">
        <v>3710</v>
      </c>
      <c r="D1522" t="s">
        <v>5271</v>
      </c>
      <c r="E1522" t="s">
        <v>5272</v>
      </c>
      <c r="F1522">
        <v>66766978</v>
      </c>
      <c r="G1522" t="s">
        <v>6078</v>
      </c>
      <c r="H1522" t="s">
        <v>5326</v>
      </c>
      <c r="I1522" t="s">
        <v>5341</v>
      </c>
      <c r="J1522" t="s">
        <v>6280</v>
      </c>
      <c r="K1522" t="s">
        <v>8682</v>
      </c>
      <c r="M1522" t="s">
        <v>36</v>
      </c>
      <c r="N1522" t="s">
        <v>36</v>
      </c>
      <c r="O1522" t="s">
        <v>36</v>
      </c>
      <c r="P1522" t="s">
        <v>36</v>
      </c>
      <c r="Q1522" t="s">
        <v>34</v>
      </c>
      <c r="R1522" t="s">
        <v>34</v>
      </c>
      <c r="S1522" t="s">
        <v>34</v>
      </c>
      <c r="T1522" s="4">
        <v>45685.644305555557</v>
      </c>
      <c r="U1522" t="s">
        <v>5278</v>
      </c>
    </row>
    <row r="1523" spans="1:21" x14ac:dyDescent="0.25">
      <c r="A1523">
        <v>847</v>
      </c>
      <c r="B1523" t="s">
        <v>36</v>
      </c>
      <c r="C1523" t="s">
        <v>3710</v>
      </c>
      <c r="D1523" t="s">
        <v>5271</v>
      </c>
      <c r="E1523" t="s">
        <v>5272</v>
      </c>
      <c r="F1523">
        <v>94332254</v>
      </c>
      <c r="G1523" t="s">
        <v>5574</v>
      </c>
      <c r="H1523" t="s">
        <v>5430</v>
      </c>
      <c r="I1523" t="s">
        <v>8683</v>
      </c>
      <c r="J1523" t="s">
        <v>5332</v>
      </c>
      <c r="K1523" t="s">
        <v>8684</v>
      </c>
      <c r="M1523" t="s">
        <v>36</v>
      </c>
      <c r="N1523" t="s">
        <v>36</v>
      </c>
      <c r="O1523" t="s">
        <v>36</v>
      </c>
      <c r="P1523" t="s">
        <v>36</v>
      </c>
      <c r="Q1523" t="s">
        <v>34</v>
      </c>
      <c r="R1523" t="s">
        <v>34</v>
      </c>
      <c r="S1523" t="s">
        <v>36</v>
      </c>
      <c r="T1523" s="4">
        <v>45700.710451388892</v>
      </c>
      <c r="U1523" t="s">
        <v>5278</v>
      </c>
    </row>
    <row r="1524" spans="1:21" x14ac:dyDescent="0.25">
      <c r="A1524">
        <v>847</v>
      </c>
      <c r="B1524" t="s">
        <v>36</v>
      </c>
      <c r="C1524" t="s">
        <v>3710</v>
      </c>
      <c r="D1524" t="s">
        <v>5271</v>
      </c>
      <c r="E1524" t="s">
        <v>5272</v>
      </c>
      <c r="F1524">
        <v>1113670640</v>
      </c>
      <c r="G1524" t="s">
        <v>7125</v>
      </c>
      <c r="H1524" t="s">
        <v>5305</v>
      </c>
      <c r="I1524" t="s">
        <v>5357</v>
      </c>
      <c r="J1524" t="s">
        <v>5301</v>
      </c>
      <c r="K1524" t="s">
        <v>8685</v>
      </c>
      <c r="M1524" t="s">
        <v>36</v>
      </c>
      <c r="N1524" t="s">
        <v>36</v>
      </c>
      <c r="O1524" t="s">
        <v>36</v>
      </c>
      <c r="P1524" t="s">
        <v>36</v>
      </c>
      <c r="Q1524" t="s">
        <v>36</v>
      </c>
      <c r="R1524" t="s">
        <v>34</v>
      </c>
      <c r="S1524" t="s">
        <v>36</v>
      </c>
      <c r="T1524" s="4">
        <v>45751.417870370373</v>
      </c>
      <c r="U1524" t="s">
        <v>5278</v>
      </c>
    </row>
    <row r="1525" spans="1:21" x14ac:dyDescent="0.25">
      <c r="A1525">
        <v>847</v>
      </c>
      <c r="B1525" t="s">
        <v>36</v>
      </c>
      <c r="C1525" t="s">
        <v>3710</v>
      </c>
      <c r="D1525" t="s">
        <v>5271</v>
      </c>
      <c r="E1525" t="s">
        <v>5272</v>
      </c>
      <c r="F1525">
        <v>38612271</v>
      </c>
      <c r="G1525" t="s">
        <v>8232</v>
      </c>
      <c r="H1525" t="s">
        <v>5311</v>
      </c>
      <c r="I1525" t="s">
        <v>5413</v>
      </c>
      <c r="K1525" t="s">
        <v>8686</v>
      </c>
      <c r="M1525" t="s">
        <v>36</v>
      </c>
      <c r="N1525" t="s">
        <v>36</v>
      </c>
      <c r="O1525" t="s">
        <v>36</v>
      </c>
      <c r="P1525" t="s">
        <v>36</v>
      </c>
      <c r="Q1525" t="s">
        <v>36</v>
      </c>
      <c r="R1525" t="s">
        <v>34</v>
      </c>
      <c r="S1525" t="s">
        <v>36</v>
      </c>
      <c r="T1525" s="4">
        <v>45729.386828703704</v>
      </c>
      <c r="U1525" t="s">
        <v>5278</v>
      </c>
    </row>
    <row r="1526" spans="1:21" x14ac:dyDescent="0.25">
      <c r="A1526">
        <v>847</v>
      </c>
      <c r="B1526" t="s">
        <v>36</v>
      </c>
      <c r="C1526" t="s">
        <v>3710</v>
      </c>
      <c r="D1526" t="s">
        <v>5271</v>
      </c>
      <c r="E1526" t="s">
        <v>5272</v>
      </c>
      <c r="F1526">
        <v>1113677315</v>
      </c>
      <c r="G1526" t="s">
        <v>8687</v>
      </c>
      <c r="H1526" t="s">
        <v>5731</v>
      </c>
      <c r="I1526" t="s">
        <v>5281</v>
      </c>
      <c r="J1526" t="s">
        <v>6280</v>
      </c>
      <c r="K1526" t="s">
        <v>8688</v>
      </c>
      <c r="M1526" t="s">
        <v>36</v>
      </c>
      <c r="N1526" t="s">
        <v>36</v>
      </c>
      <c r="O1526" t="s">
        <v>36</v>
      </c>
      <c r="P1526" t="s">
        <v>36</v>
      </c>
      <c r="Q1526" t="s">
        <v>34</v>
      </c>
      <c r="R1526" t="s">
        <v>34</v>
      </c>
      <c r="S1526" t="s">
        <v>34</v>
      </c>
      <c r="T1526" s="4">
        <v>45677.631597222222</v>
      </c>
      <c r="U1526" t="s">
        <v>5284</v>
      </c>
    </row>
    <row r="1527" spans="1:21" x14ac:dyDescent="0.25">
      <c r="A1527">
        <v>847</v>
      </c>
      <c r="B1527" t="s">
        <v>36</v>
      </c>
      <c r="C1527" t="s">
        <v>3710</v>
      </c>
      <c r="D1527" t="s">
        <v>5271</v>
      </c>
      <c r="E1527" t="s">
        <v>5272</v>
      </c>
      <c r="F1527">
        <v>29477774</v>
      </c>
      <c r="G1527" t="s">
        <v>5703</v>
      </c>
      <c r="H1527" t="s">
        <v>5627</v>
      </c>
      <c r="I1527" t="s">
        <v>5341</v>
      </c>
      <c r="J1527" t="s">
        <v>6280</v>
      </c>
      <c r="K1527" t="s">
        <v>8689</v>
      </c>
      <c r="L1527" t="s">
        <v>8689</v>
      </c>
      <c r="M1527" t="s">
        <v>36</v>
      </c>
      <c r="N1527" t="s">
        <v>36</v>
      </c>
      <c r="O1527" t="s">
        <v>36</v>
      </c>
      <c r="P1527" t="s">
        <v>36</v>
      </c>
      <c r="Q1527" t="s">
        <v>34</v>
      </c>
      <c r="R1527" t="s">
        <v>34</v>
      </c>
      <c r="S1527" t="s">
        <v>34</v>
      </c>
      <c r="T1527" s="4">
        <v>45713.433611111112</v>
      </c>
      <c r="U1527" t="s">
        <v>5284</v>
      </c>
    </row>
    <row r="1528" spans="1:21" x14ac:dyDescent="0.25">
      <c r="A1528">
        <v>847</v>
      </c>
      <c r="B1528" t="s">
        <v>36</v>
      </c>
      <c r="C1528" t="s">
        <v>3710</v>
      </c>
      <c r="D1528" t="s">
        <v>5271</v>
      </c>
      <c r="E1528" t="s">
        <v>5272</v>
      </c>
      <c r="F1528">
        <v>1113675225</v>
      </c>
      <c r="G1528" t="s">
        <v>8690</v>
      </c>
      <c r="H1528" t="s">
        <v>5470</v>
      </c>
      <c r="I1528" t="s">
        <v>5357</v>
      </c>
      <c r="J1528" t="s">
        <v>5580</v>
      </c>
      <c r="K1528" t="s">
        <v>8691</v>
      </c>
      <c r="M1528" t="s">
        <v>36</v>
      </c>
      <c r="N1528" t="s">
        <v>36</v>
      </c>
      <c r="O1528" t="s">
        <v>36</v>
      </c>
      <c r="P1528" t="s">
        <v>36</v>
      </c>
      <c r="Q1528" t="s">
        <v>34</v>
      </c>
      <c r="R1528" t="s">
        <v>36</v>
      </c>
      <c r="S1528" t="s">
        <v>34</v>
      </c>
      <c r="T1528" s="4">
        <v>45770.494652777779</v>
      </c>
      <c r="U1528" t="s">
        <v>5309</v>
      </c>
    </row>
    <row r="1529" spans="1:21" x14ac:dyDescent="0.25">
      <c r="A1529">
        <v>847</v>
      </c>
      <c r="B1529" t="s">
        <v>36</v>
      </c>
      <c r="C1529" t="s">
        <v>3710</v>
      </c>
      <c r="D1529" t="s">
        <v>5271</v>
      </c>
      <c r="E1529" t="s">
        <v>5272</v>
      </c>
      <c r="F1529">
        <v>1113684950</v>
      </c>
      <c r="G1529" t="s">
        <v>8692</v>
      </c>
      <c r="H1529" t="s">
        <v>5591</v>
      </c>
      <c r="I1529" t="s">
        <v>6194</v>
      </c>
      <c r="J1529" t="s">
        <v>8693</v>
      </c>
      <c r="K1529" t="s">
        <v>8694</v>
      </c>
      <c r="M1529" t="s">
        <v>36</v>
      </c>
      <c r="N1529" t="s">
        <v>36</v>
      </c>
      <c r="O1529" t="s">
        <v>36</v>
      </c>
      <c r="P1529" t="s">
        <v>36</v>
      </c>
      <c r="Q1529" t="s">
        <v>34</v>
      </c>
      <c r="R1529" t="s">
        <v>34</v>
      </c>
      <c r="S1529" t="s">
        <v>34</v>
      </c>
      <c r="T1529" s="4">
        <v>45712.464016203703</v>
      </c>
      <c r="U1529" t="s">
        <v>5278</v>
      </c>
    </row>
    <row r="1530" spans="1:21" x14ac:dyDescent="0.25">
      <c r="A1530">
        <v>847</v>
      </c>
      <c r="B1530" t="s">
        <v>36</v>
      </c>
      <c r="C1530" t="s">
        <v>3710</v>
      </c>
      <c r="D1530" t="s">
        <v>5271</v>
      </c>
      <c r="E1530" t="s">
        <v>5272</v>
      </c>
      <c r="F1530">
        <v>1192713068</v>
      </c>
      <c r="G1530" t="s">
        <v>6016</v>
      </c>
      <c r="H1530" t="s">
        <v>6426</v>
      </c>
      <c r="I1530" t="s">
        <v>8695</v>
      </c>
      <c r="J1530" t="s">
        <v>5487</v>
      </c>
      <c r="K1530" t="s">
        <v>8696</v>
      </c>
      <c r="M1530" t="s">
        <v>36</v>
      </c>
      <c r="N1530" t="s">
        <v>36</v>
      </c>
      <c r="O1530" t="s">
        <v>36</v>
      </c>
      <c r="P1530" t="s">
        <v>36</v>
      </c>
      <c r="Q1530" t="s">
        <v>34</v>
      </c>
      <c r="R1530" t="s">
        <v>34</v>
      </c>
      <c r="S1530" t="s">
        <v>34</v>
      </c>
      <c r="T1530" s="4">
        <v>45695.484652777777</v>
      </c>
      <c r="U1530" t="s">
        <v>5284</v>
      </c>
    </row>
    <row r="1531" spans="1:21" x14ac:dyDescent="0.25">
      <c r="A1531">
        <v>847</v>
      </c>
      <c r="B1531" t="s">
        <v>36</v>
      </c>
      <c r="C1531" t="s">
        <v>3710</v>
      </c>
      <c r="D1531" t="s">
        <v>5271</v>
      </c>
      <c r="E1531" t="s">
        <v>5272</v>
      </c>
      <c r="F1531">
        <v>1192803251</v>
      </c>
      <c r="G1531" t="s">
        <v>5420</v>
      </c>
      <c r="H1531" t="s">
        <v>8697</v>
      </c>
      <c r="I1531" t="s">
        <v>8698</v>
      </c>
      <c r="K1531" t="s">
        <v>8699</v>
      </c>
      <c r="M1531" t="s">
        <v>36</v>
      </c>
      <c r="N1531" t="s">
        <v>36</v>
      </c>
      <c r="O1531" t="s">
        <v>36</v>
      </c>
      <c r="P1531" t="s">
        <v>36</v>
      </c>
      <c r="Q1531" t="s">
        <v>34</v>
      </c>
      <c r="R1531" t="s">
        <v>34</v>
      </c>
      <c r="S1531" t="s">
        <v>36</v>
      </c>
      <c r="T1531" s="4">
        <v>45692.749861111108</v>
      </c>
      <c r="U1531" t="s">
        <v>5278</v>
      </c>
    </row>
    <row r="1532" spans="1:21" x14ac:dyDescent="0.25">
      <c r="A1532">
        <v>847</v>
      </c>
      <c r="B1532" t="s">
        <v>36</v>
      </c>
      <c r="C1532" t="s">
        <v>3710</v>
      </c>
      <c r="D1532" t="s">
        <v>5271</v>
      </c>
      <c r="E1532" t="s">
        <v>5272</v>
      </c>
      <c r="F1532">
        <v>79367003</v>
      </c>
      <c r="G1532" t="s">
        <v>8700</v>
      </c>
      <c r="H1532" t="s">
        <v>8157</v>
      </c>
      <c r="I1532" t="s">
        <v>5313</v>
      </c>
      <c r="J1532" t="s">
        <v>6058</v>
      </c>
      <c r="K1532" t="s">
        <v>8701</v>
      </c>
      <c r="L1532" t="s">
        <v>8701</v>
      </c>
      <c r="M1532" t="s">
        <v>36</v>
      </c>
      <c r="N1532" t="s">
        <v>36</v>
      </c>
      <c r="O1532" t="s">
        <v>34</v>
      </c>
      <c r="P1532" t="s">
        <v>36</v>
      </c>
      <c r="Q1532" t="s">
        <v>34</v>
      </c>
      <c r="R1532" t="s">
        <v>34</v>
      </c>
      <c r="S1532" t="s">
        <v>36</v>
      </c>
      <c r="T1532" s="4">
        <v>45751.397314814814</v>
      </c>
      <c r="U1532" t="s">
        <v>5278</v>
      </c>
    </row>
    <row r="1533" spans="1:21" x14ac:dyDescent="0.25">
      <c r="A1533">
        <v>847</v>
      </c>
      <c r="B1533" t="s">
        <v>36</v>
      </c>
      <c r="C1533" t="s">
        <v>3710</v>
      </c>
      <c r="D1533" t="s">
        <v>5271</v>
      </c>
      <c r="E1533" t="s">
        <v>5272</v>
      </c>
      <c r="F1533">
        <v>1144154065</v>
      </c>
      <c r="G1533" t="s">
        <v>5437</v>
      </c>
      <c r="H1533" t="s">
        <v>5713</v>
      </c>
      <c r="I1533" t="s">
        <v>5600</v>
      </c>
      <c r="J1533" t="s">
        <v>5282</v>
      </c>
      <c r="K1533" t="s">
        <v>8702</v>
      </c>
      <c r="L1533" t="s">
        <v>8702</v>
      </c>
      <c r="M1533" t="s">
        <v>36</v>
      </c>
      <c r="N1533" t="s">
        <v>36</v>
      </c>
      <c r="O1533" t="s">
        <v>36</v>
      </c>
      <c r="P1533" t="s">
        <v>36</v>
      </c>
      <c r="Q1533" t="s">
        <v>34</v>
      </c>
      <c r="R1533" t="s">
        <v>34</v>
      </c>
      <c r="S1533" t="s">
        <v>34</v>
      </c>
      <c r="T1533" s="4">
        <v>45701.592534722222</v>
      </c>
      <c r="U1533" t="s">
        <v>5284</v>
      </c>
    </row>
    <row r="1534" spans="1:21" x14ac:dyDescent="0.25">
      <c r="A1534">
        <v>847</v>
      </c>
      <c r="B1534" t="s">
        <v>36</v>
      </c>
      <c r="C1534" t="s">
        <v>3710</v>
      </c>
      <c r="D1534" t="s">
        <v>5271</v>
      </c>
      <c r="E1534" t="s">
        <v>5272</v>
      </c>
      <c r="F1534">
        <v>1113659836</v>
      </c>
      <c r="G1534" t="s">
        <v>5340</v>
      </c>
      <c r="H1534" t="s">
        <v>6788</v>
      </c>
      <c r="I1534" t="s">
        <v>8703</v>
      </c>
      <c r="J1534" t="s">
        <v>8704</v>
      </c>
      <c r="K1534" t="s">
        <v>8705</v>
      </c>
      <c r="M1534" t="s">
        <v>36</v>
      </c>
      <c r="N1534" t="s">
        <v>36</v>
      </c>
      <c r="O1534" t="s">
        <v>34</v>
      </c>
      <c r="P1534" t="s">
        <v>36</v>
      </c>
      <c r="Q1534" t="s">
        <v>34</v>
      </c>
      <c r="R1534" t="s">
        <v>34</v>
      </c>
      <c r="S1534" t="s">
        <v>34</v>
      </c>
      <c r="T1534" s="4">
        <v>45701.928865740738</v>
      </c>
      <c r="U1534" t="s">
        <v>5284</v>
      </c>
    </row>
    <row r="1535" spans="1:21" x14ac:dyDescent="0.25">
      <c r="A1535">
        <v>847</v>
      </c>
      <c r="B1535" t="s">
        <v>36</v>
      </c>
      <c r="C1535" t="s">
        <v>3710</v>
      </c>
      <c r="D1535" t="s">
        <v>5271</v>
      </c>
      <c r="E1535" t="s">
        <v>5272</v>
      </c>
      <c r="F1535">
        <v>1144165679</v>
      </c>
      <c r="G1535" t="s">
        <v>5731</v>
      </c>
      <c r="H1535" t="s">
        <v>5340</v>
      </c>
      <c r="I1535" t="s">
        <v>5318</v>
      </c>
      <c r="K1535" t="s">
        <v>8706</v>
      </c>
      <c r="M1535" t="s">
        <v>36</v>
      </c>
      <c r="N1535" t="s">
        <v>36</v>
      </c>
      <c r="O1535" t="s">
        <v>36</v>
      </c>
      <c r="P1535" t="s">
        <v>36</v>
      </c>
      <c r="Q1535" t="s">
        <v>34</v>
      </c>
      <c r="R1535" t="s">
        <v>34</v>
      </c>
      <c r="S1535" t="s">
        <v>36</v>
      </c>
      <c r="T1535" s="4">
        <v>45674.434363425928</v>
      </c>
      <c r="U1535" t="s">
        <v>5278</v>
      </c>
    </row>
    <row r="1536" spans="1:21" x14ac:dyDescent="0.25">
      <c r="A1536">
        <v>847</v>
      </c>
      <c r="B1536" t="s">
        <v>36</v>
      </c>
      <c r="C1536" t="s">
        <v>3710</v>
      </c>
      <c r="D1536" t="s">
        <v>5271</v>
      </c>
      <c r="E1536" t="s">
        <v>5272</v>
      </c>
      <c r="F1536">
        <v>1113687058</v>
      </c>
      <c r="G1536" t="s">
        <v>6078</v>
      </c>
      <c r="H1536" t="s">
        <v>5298</v>
      </c>
      <c r="I1536" t="s">
        <v>5580</v>
      </c>
      <c r="J1536" t="s">
        <v>5300</v>
      </c>
      <c r="K1536" t="s">
        <v>8707</v>
      </c>
      <c r="L1536" t="s">
        <v>8708</v>
      </c>
      <c r="M1536" t="s">
        <v>36</v>
      </c>
      <c r="N1536" t="s">
        <v>36</v>
      </c>
      <c r="O1536" t="s">
        <v>36</v>
      </c>
      <c r="P1536" t="s">
        <v>36</v>
      </c>
      <c r="Q1536" t="s">
        <v>36</v>
      </c>
      <c r="R1536" t="s">
        <v>34</v>
      </c>
      <c r="S1536" t="s">
        <v>34</v>
      </c>
      <c r="T1536" s="4">
        <v>45681.414710648147</v>
      </c>
      <c r="U1536" t="s">
        <v>5284</v>
      </c>
    </row>
    <row r="1537" spans="1:21" x14ac:dyDescent="0.25">
      <c r="A1537">
        <v>847</v>
      </c>
      <c r="B1537" t="s">
        <v>36</v>
      </c>
      <c r="C1537" t="s">
        <v>3710</v>
      </c>
      <c r="D1537" t="s">
        <v>5271</v>
      </c>
      <c r="E1537" t="s">
        <v>5272</v>
      </c>
      <c r="F1537">
        <v>1114817270</v>
      </c>
      <c r="G1537" t="s">
        <v>5969</v>
      </c>
      <c r="H1537" t="s">
        <v>8176</v>
      </c>
      <c r="I1537" t="s">
        <v>8709</v>
      </c>
      <c r="K1537" t="s">
        <v>8710</v>
      </c>
      <c r="L1537" t="s">
        <v>8711</v>
      </c>
      <c r="M1537" t="s">
        <v>36</v>
      </c>
      <c r="N1537" t="s">
        <v>36</v>
      </c>
      <c r="O1537" t="s">
        <v>34</v>
      </c>
      <c r="P1537" t="s">
        <v>36</v>
      </c>
      <c r="Q1537" t="s">
        <v>34</v>
      </c>
      <c r="R1537" t="s">
        <v>34</v>
      </c>
      <c r="S1537" t="s">
        <v>36</v>
      </c>
      <c r="T1537" s="4">
        <v>45678.463553240741</v>
      </c>
      <c r="U1537" t="s">
        <v>5278</v>
      </c>
    </row>
    <row r="1538" spans="1:21" x14ac:dyDescent="0.25">
      <c r="A1538">
        <v>847</v>
      </c>
      <c r="B1538" t="s">
        <v>36</v>
      </c>
      <c r="C1538" t="s">
        <v>3710</v>
      </c>
      <c r="D1538" t="s">
        <v>5271</v>
      </c>
      <c r="E1538" t="s">
        <v>5272</v>
      </c>
      <c r="F1538">
        <v>94307727</v>
      </c>
      <c r="G1538" t="s">
        <v>6788</v>
      </c>
      <c r="H1538" t="s">
        <v>5311</v>
      </c>
      <c r="I1538" t="s">
        <v>6337</v>
      </c>
      <c r="J1538" t="s">
        <v>6338</v>
      </c>
      <c r="K1538" t="s">
        <v>8712</v>
      </c>
      <c r="L1538" t="s">
        <v>8712</v>
      </c>
      <c r="M1538" t="s">
        <v>36</v>
      </c>
      <c r="N1538" t="s">
        <v>36</v>
      </c>
      <c r="O1538" t="s">
        <v>36</v>
      </c>
      <c r="P1538" t="s">
        <v>36</v>
      </c>
      <c r="Q1538" t="s">
        <v>34</v>
      </c>
      <c r="R1538" t="s">
        <v>34</v>
      </c>
      <c r="S1538" t="s">
        <v>36</v>
      </c>
      <c r="T1538" s="4">
        <v>45743.334282407406</v>
      </c>
      <c r="U1538" t="s">
        <v>5278</v>
      </c>
    </row>
    <row r="1539" spans="1:21" x14ac:dyDescent="0.25">
      <c r="A1539">
        <v>847</v>
      </c>
      <c r="B1539" t="s">
        <v>36</v>
      </c>
      <c r="C1539" t="s">
        <v>3710</v>
      </c>
      <c r="D1539" t="s">
        <v>5271</v>
      </c>
      <c r="E1539" t="s">
        <v>5272</v>
      </c>
      <c r="F1539">
        <v>1112879593</v>
      </c>
      <c r="G1539" t="s">
        <v>8713</v>
      </c>
      <c r="H1539" t="s">
        <v>8714</v>
      </c>
      <c r="I1539" t="s">
        <v>8715</v>
      </c>
      <c r="J1539" t="s">
        <v>5276</v>
      </c>
      <c r="K1539" t="s">
        <v>8716</v>
      </c>
      <c r="M1539" t="s">
        <v>36</v>
      </c>
      <c r="N1539" t="s">
        <v>36</v>
      </c>
      <c r="O1539" t="s">
        <v>36</v>
      </c>
      <c r="P1539" t="s">
        <v>36</v>
      </c>
      <c r="Q1539" t="s">
        <v>34</v>
      </c>
      <c r="R1539" t="s">
        <v>34</v>
      </c>
      <c r="S1539" t="s">
        <v>36</v>
      </c>
      <c r="T1539" s="4">
        <v>45754.655810185184</v>
      </c>
      <c r="U1539" t="s">
        <v>5278</v>
      </c>
    </row>
    <row r="1540" spans="1:21" x14ac:dyDescent="0.25">
      <c r="A1540">
        <v>847</v>
      </c>
      <c r="B1540" t="s">
        <v>36</v>
      </c>
      <c r="C1540" t="s">
        <v>3710</v>
      </c>
      <c r="D1540" t="s">
        <v>5271</v>
      </c>
      <c r="E1540" t="s">
        <v>5272</v>
      </c>
      <c r="F1540">
        <v>1006306152</v>
      </c>
      <c r="G1540" t="s">
        <v>5795</v>
      </c>
      <c r="H1540" t="s">
        <v>5667</v>
      </c>
      <c r="I1540" t="s">
        <v>8717</v>
      </c>
      <c r="K1540" t="s">
        <v>8718</v>
      </c>
      <c r="M1540" t="s">
        <v>36</v>
      </c>
      <c r="N1540" t="s">
        <v>36</v>
      </c>
      <c r="O1540" t="s">
        <v>34</v>
      </c>
      <c r="P1540" t="s">
        <v>36</v>
      </c>
      <c r="Q1540" t="s">
        <v>34</v>
      </c>
      <c r="R1540" t="s">
        <v>34</v>
      </c>
      <c r="S1540" t="s">
        <v>34</v>
      </c>
      <c r="T1540" s="4">
        <v>45727.498749999999</v>
      </c>
      <c r="U1540" t="s">
        <v>5284</v>
      </c>
    </row>
    <row r="1541" spans="1:21" x14ac:dyDescent="0.25">
      <c r="A1541">
        <v>847</v>
      </c>
      <c r="B1541" t="s">
        <v>36</v>
      </c>
      <c r="C1541" t="s">
        <v>3710</v>
      </c>
      <c r="D1541" t="s">
        <v>5271</v>
      </c>
      <c r="E1541" t="s">
        <v>5272</v>
      </c>
      <c r="F1541">
        <v>29685216</v>
      </c>
      <c r="G1541" t="s">
        <v>6683</v>
      </c>
      <c r="H1541" t="s">
        <v>5858</v>
      </c>
      <c r="I1541" t="s">
        <v>6628</v>
      </c>
      <c r="J1541" t="s">
        <v>5624</v>
      </c>
      <c r="K1541" t="s">
        <v>8719</v>
      </c>
      <c r="M1541" t="s">
        <v>36</v>
      </c>
      <c r="N1541" t="s">
        <v>36</v>
      </c>
      <c r="O1541" t="s">
        <v>36</v>
      </c>
      <c r="P1541" t="s">
        <v>36</v>
      </c>
      <c r="Q1541" t="s">
        <v>34</v>
      </c>
      <c r="R1541" t="s">
        <v>34</v>
      </c>
      <c r="S1541" t="s">
        <v>36</v>
      </c>
      <c r="T1541" s="4">
        <v>45688.405034722222</v>
      </c>
      <c r="U1541" t="s">
        <v>5278</v>
      </c>
    </row>
    <row r="1542" spans="1:21" x14ac:dyDescent="0.25">
      <c r="A1542">
        <v>847</v>
      </c>
      <c r="B1542" t="s">
        <v>36</v>
      </c>
      <c r="C1542" t="s">
        <v>3710</v>
      </c>
      <c r="D1542" t="s">
        <v>5271</v>
      </c>
      <c r="E1542" t="s">
        <v>5272</v>
      </c>
      <c r="F1542">
        <v>1113703715</v>
      </c>
      <c r="G1542" t="s">
        <v>8720</v>
      </c>
      <c r="H1542" t="s">
        <v>8721</v>
      </c>
      <c r="I1542" t="s">
        <v>8722</v>
      </c>
      <c r="J1542" t="s">
        <v>6506</v>
      </c>
      <c r="K1542" t="s">
        <v>8723</v>
      </c>
      <c r="M1542" t="s">
        <v>36</v>
      </c>
      <c r="N1542" t="s">
        <v>36</v>
      </c>
      <c r="O1542" t="s">
        <v>34</v>
      </c>
      <c r="P1542" t="s">
        <v>36</v>
      </c>
      <c r="Q1542" t="s">
        <v>34</v>
      </c>
      <c r="R1542" t="s">
        <v>34</v>
      </c>
      <c r="S1542" t="s">
        <v>36</v>
      </c>
      <c r="T1542" s="4">
        <v>45754.830659722225</v>
      </c>
      <c r="U1542" t="s">
        <v>5284</v>
      </c>
    </row>
    <row r="1543" spans="1:21" x14ac:dyDescent="0.25">
      <c r="A1543">
        <v>847</v>
      </c>
      <c r="B1543" t="s">
        <v>36</v>
      </c>
      <c r="C1543" t="s">
        <v>3710</v>
      </c>
      <c r="D1543" t="s">
        <v>5271</v>
      </c>
      <c r="E1543" t="s">
        <v>5272</v>
      </c>
      <c r="F1543">
        <v>1113680445</v>
      </c>
      <c r="G1543" t="s">
        <v>5437</v>
      </c>
      <c r="H1543" t="s">
        <v>6790</v>
      </c>
      <c r="I1543" t="s">
        <v>5357</v>
      </c>
      <c r="J1543" t="s">
        <v>6034</v>
      </c>
      <c r="K1543" t="s">
        <v>8724</v>
      </c>
      <c r="M1543" t="s">
        <v>36</v>
      </c>
      <c r="N1543" t="s">
        <v>36</v>
      </c>
      <c r="O1543" t="s">
        <v>36</v>
      </c>
      <c r="P1543" t="s">
        <v>36</v>
      </c>
      <c r="Q1543" t="s">
        <v>34</v>
      </c>
      <c r="R1543" t="s">
        <v>34</v>
      </c>
      <c r="S1543" t="s">
        <v>34</v>
      </c>
      <c r="T1543" s="4">
        <v>45715.468657407408</v>
      </c>
      <c r="U1543" t="s">
        <v>5309</v>
      </c>
    </row>
    <row r="1544" spans="1:21" x14ac:dyDescent="0.25">
      <c r="A1544">
        <v>847</v>
      </c>
      <c r="B1544" t="s">
        <v>36</v>
      </c>
      <c r="C1544" t="s">
        <v>3710</v>
      </c>
      <c r="D1544" t="s">
        <v>5271</v>
      </c>
      <c r="E1544" t="s">
        <v>5272</v>
      </c>
      <c r="F1544">
        <v>1113688523</v>
      </c>
      <c r="G1544" t="s">
        <v>8725</v>
      </c>
      <c r="H1544" t="s">
        <v>6196</v>
      </c>
      <c r="I1544" t="s">
        <v>6628</v>
      </c>
      <c r="J1544" t="s">
        <v>5624</v>
      </c>
      <c r="K1544" t="s">
        <v>8726</v>
      </c>
      <c r="M1544" t="s">
        <v>36</v>
      </c>
      <c r="N1544" t="s">
        <v>36</v>
      </c>
      <c r="O1544" t="s">
        <v>36</v>
      </c>
      <c r="P1544" t="s">
        <v>36</v>
      </c>
      <c r="Q1544" t="s">
        <v>34</v>
      </c>
      <c r="R1544" t="s">
        <v>34</v>
      </c>
      <c r="S1544" t="s">
        <v>34</v>
      </c>
      <c r="T1544" s="4">
        <v>45684.456064814818</v>
      </c>
      <c r="U1544" t="s">
        <v>5284</v>
      </c>
    </row>
    <row r="1545" spans="1:21" x14ac:dyDescent="0.25">
      <c r="A1545">
        <v>847</v>
      </c>
      <c r="B1545" t="s">
        <v>36</v>
      </c>
      <c r="C1545" t="s">
        <v>3710</v>
      </c>
      <c r="D1545" t="s">
        <v>5271</v>
      </c>
      <c r="E1545" t="s">
        <v>5272</v>
      </c>
      <c r="F1545">
        <v>6387489</v>
      </c>
      <c r="G1545" t="s">
        <v>6308</v>
      </c>
      <c r="H1545" t="s">
        <v>8727</v>
      </c>
      <c r="I1545" t="s">
        <v>5805</v>
      </c>
      <c r="J1545" t="s">
        <v>8728</v>
      </c>
      <c r="K1545" t="s">
        <v>8729</v>
      </c>
      <c r="L1545" t="s">
        <v>8729</v>
      </c>
      <c r="M1545" t="s">
        <v>36</v>
      </c>
      <c r="N1545" t="s">
        <v>34</v>
      </c>
      <c r="O1545" t="s">
        <v>36</v>
      </c>
      <c r="P1545" t="s">
        <v>36</v>
      </c>
      <c r="Q1545" t="s">
        <v>34</v>
      </c>
      <c r="R1545" t="s">
        <v>34</v>
      </c>
      <c r="S1545" t="s">
        <v>34</v>
      </c>
      <c r="T1545" s="4">
        <v>45697.717349537037</v>
      </c>
      <c r="U1545" t="s">
        <v>5309</v>
      </c>
    </row>
    <row r="1546" spans="1:21" x14ac:dyDescent="0.25">
      <c r="A1546">
        <v>847</v>
      </c>
      <c r="B1546" t="s">
        <v>36</v>
      </c>
      <c r="C1546" t="s">
        <v>3710</v>
      </c>
      <c r="D1546" t="s">
        <v>5271</v>
      </c>
      <c r="E1546" t="s">
        <v>5272</v>
      </c>
      <c r="F1546">
        <v>1113680990</v>
      </c>
      <c r="G1546" t="s">
        <v>5788</v>
      </c>
      <c r="H1546" t="s">
        <v>5538</v>
      </c>
      <c r="I1546" t="s">
        <v>5760</v>
      </c>
      <c r="K1546" t="s">
        <v>8730</v>
      </c>
      <c r="L1546" t="s">
        <v>8731</v>
      </c>
      <c r="M1546" t="s">
        <v>36</v>
      </c>
      <c r="N1546" t="s">
        <v>36</v>
      </c>
      <c r="O1546" t="s">
        <v>36</v>
      </c>
      <c r="P1546" t="s">
        <v>36</v>
      </c>
      <c r="Q1546" t="s">
        <v>34</v>
      </c>
      <c r="R1546" t="s">
        <v>34</v>
      </c>
      <c r="S1546" t="s">
        <v>34</v>
      </c>
      <c r="T1546" s="4">
        <v>45756.445150462961</v>
      </c>
      <c r="U1546" t="s">
        <v>5278</v>
      </c>
    </row>
    <row r="1547" spans="1:21" x14ac:dyDescent="0.25">
      <c r="A1547">
        <v>847</v>
      </c>
      <c r="B1547" t="s">
        <v>36</v>
      </c>
      <c r="C1547" t="s">
        <v>3710</v>
      </c>
      <c r="D1547" t="s">
        <v>5271</v>
      </c>
      <c r="E1547" t="s">
        <v>5272</v>
      </c>
      <c r="F1547">
        <v>1113682890</v>
      </c>
      <c r="G1547" t="s">
        <v>8732</v>
      </c>
      <c r="H1547" t="s">
        <v>5563</v>
      </c>
      <c r="I1547" t="s">
        <v>5575</v>
      </c>
      <c r="J1547" t="s">
        <v>6236</v>
      </c>
      <c r="K1547" t="s">
        <v>8733</v>
      </c>
      <c r="M1547" t="s">
        <v>36</v>
      </c>
      <c r="N1547" t="s">
        <v>36</v>
      </c>
      <c r="O1547" t="s">
        <v>36</v>
      </c>
      <c r="P1547" t="s">
        <v>36</v>
      </c>
      <c r="Q1547" t="s">
        <v>34</v>
      </c>
      <c r="R1547" t="s">
        <v>34</v>
      </c>
      <c r="S1547" t="s">
        <v>34</v>
      </c>
      <c r="T1547" s="4">
        <v>45672.410092592596</v>
      </c>
      <c r="U1547" t="s">
        <v>5284</v>
      </c>
    </row>
    <row r="1548" spans="1:21" x14ac:dyDescent="0.25">
      <c r="A1548">
        <v>847</v>
      </c>
      <c r="B1548" t="s">
        <v>36</v>
      </c>
      <c r="C1548" t="s">
        <v>3710</v>
      </c>
      <c r="D1548" t="s">
        <v>5271</v>
      </c>
      <c r="E1548" t="s">
        <v>5272</v>
      </c>
      <c r="F1548">
        <v>16268035</v>
      </c>
      <c r="G1548" t="s">
        <v>5673</v>
      </c>
      <c r="H1548" t="s">
        <v>6321</v>
      </c>
      <c r="I1548" t="s">
        <v>5580</v>
      </c>
      <c r="J1548" t="s">
        <v>5296</v>
      </c>
      <c r="K1548" t="s">
        <v>8734</v>
      </c>
      <c r="M1548" t="s">
        <v>36</v>
      </c>
      <c r="N1548" t="s">
        <v>36</v>
      </c>
      <c r="O1548" t="s">
        <v>36</v>
      </c>
      <c r="P1548" t="s">
        <v>36</v>
      </c>
      <c r="Q1548" t="s">
        <v>34</v>
      </c>
      <c r="R1548" t="s">
        <v>34</v>
      </c>
      <c r="S1548" t="s">
        <v>36</v>
      </c>
      <c r="T1548" s="4">
        <v>45743.336273148147</v>
      </c>
      <c r="U1548" t="s">
        <v>5278</v>
      </c>
    </row>
    <row r="1549" spans="1:21" x14ac:dyDescent="0.25">
      <c r="A1549">
        <v>847</v>
      </c>
      <c r="B1549" t="s">
        <v>36</v>
      </c>
      <c r="C1549" t="s">
        <v>3710</v>
      </c>
      <c r="D1549" t="s">
        <v>5271</v>
      </c>
      <c r="E1549" t="s">
        <v>5272</v>
      </c>
      <c r="F1549">
        <v>1113657093</v>
      </c>
      <c r="G1549" t="s">
        <v>5538</v>
      </c>
      <c r="H1549" t="s">
        <v>6264</v>
      </c>
      <c r="I1549" t="s">
        <v>8735</v>
      </c>
      <c r="K1549" t="s">
        <v>8736</v>
      </c>
      <c r="L1549" t="s">
        <v>8737</v>
      </c>
      <c r="M1549" t="s">
        <v>36</v>
      </c>
      <c r="N1549" t="s">
        <v>36</v>
      </c>
      <c r="O1549" t="s">
        <v>36</v>
      </c>
      <c r="P1549" t="s">
        <v>36</v>
      </c>
      <c r="Q1549" t="s">
        <v>34</v>
      </c>
      <c r="R1549" t="s">
        <v>34</v>
      </c>
      <c r="S1549" t="s">
        <v>34</v>
      </c>
      <c r="T1549" s="4">
        <v>45700.502071759256</v>
      </c>
      <c r="U1549" t="s">
        <v>5284</v>
      </c>
    </row>
    <row r="1550" spans="1:21" x14ac:dyDescent="0.25">
      <c r="A1550">
        <v>847</v>
      </c>
      <c r="B1550" t="s">
        <v>36</v>
      </c>
      <c r="C1550" t="s">
        <v>3710</v>
      </c>
      <c r="D1550" t="s">
        <v>5271</v>
      </c>
      <c r="E1550" t="s">
        <v>5272</v>
      </c>
      <c r="F1550">
        <v>1085244687</v>
      </c>
      <c r="G1550" t="s">
        <v>8738</v>
      </c>
      <c r="H1550" t="s">
        <v>5280</v>
      </c>
      <c r="I1550" t="s">
        <v>6345</v>
      </c>
      <c r="J1550" t="s">
        <v>5801</v>
      </c>
      <c r="K1550" t="s">
        <v>8739</v>
      </c>
      <c r="M1550" t="s">
        <v>36</v>
      </c>
      <c r="N1550" t="s">
        <v>36</v>
      </c>
      <c r="O1550" t="s">
        <v>36</v>
      </c>
      <c r="P1550" t="s">
        <v>36</v>
      </c>
      <c r="Q1550" t="s">
        <v>36</v>
      </c>
      <c r="R1550" t="s">
        <v>34</v>
      </c>
      <c r="S1550" t="s">
        <v>34</v>
      </c>
      <c r="T1550" s="4">
        <v>45712.381574074076</v>
      </c>
      <c r="U1550" t="s">
        <v>5278</v>
      </c>
    </row>
    <row r="1551" spans="1:21" x14ac:dyDescent="0.25">
      <c r="A1551">
        <v>847</v>
      </c>
      <c r="B1551" t="s">
        <v>36</v>
      </c>
      <c r="C1551" t="s">
        <v>3710</v>
      </c>
      <c r="D1551" t="s">
        <v>5271</v>
      </c>
      <c r="E1551" t="s">
        <v>5272</v>
      </c>
      <c r="F1551">
        <v>14699801</v>
      </c>
      <c r="G1551" t="s">
        <v>5321</v>
      </c>
      <c r="H1551" t="s">
        <v>8740</v>
      </c>
      <c r="I1551" t="s">
        <v>6337</v>
      </c>
      <c r="J1551" t="s">
        <v>5806</v>
      </c>
      <c r="K1551" t="s">
        <v>8741</v>
      </c>
      <c r="L1551" t="s">
        <v>8741</v>
      </c>
      <c r="M1551" t="s">
        <v>34</v>
      </c>
      <c r="N1551" t="s">
        <v>36</v>
      </c>
      <c r="O1551" t="s">
        <v>36</v>
      </c>
      <c r="P1551" t="s">
        <v>36</v>
      </c>
      <c r="Q1551" t="s">
        <v>34</v>
      </c>
      <c r="R1551" t="s">
        <v>34</v>
      </c>
      <c r="S1551" t="s">
        <v>34</v>
      </c>
      <c r="T1551" s="4">
        <v>45719.500960648147</v>
      </c>
      <c r="U1551" t="s">
        <v>5284</v>
      </c>
    </row>
    <row r="1552" spans="1:21" x14ac:dyDescent="0.25">
      <c r="A1552">
        <v>847</v>
      </c>
      <c r="B1552" t="s">
        <v>36</v>
      </c>
      <c r="C1552" t="s">
        <v>3710</v>
      </c>
      <c r="D1552" t="s">
        <v>5271</v>
      </c>
      <c r="E1552" t="s">
        <v>5272</v>
      </c>
      <c r="F1552">
        <v>32722775</v>
      </c>
      <c r="G1552" t="s">
        <v>5739</v>
      </c>
      <c r="H1552" t="s">
        <v>6622</v>
      </c>
      <c r="I1552" t="s">
        <v>5404</v>
      </c>
      <c r="J1552" t="s">
        <v>8742</v>
      </c>
      <c r="K1552" t="s">
        <v>8743</v>
      </c>
      <c r="L1552" t="s">
        <v>8744</v>
      </c>
      <c r="M1552" t="s">
        <v>36</v>
      </c>
      <c r="N1552" t="s">
        <v>36</v>
      </c>
      <c r="O1552" t="s">
        <v>34</v>
      </c>
      <c r="P1552" t="s">
        <v>36</v>
      </c>
      <c r="Q1552" t="s">
        <v>34</v>
      </c>
      <c r="R1552" t="s">
        <v>34</v>
      </c>
      <c r="S1552" t="s">
        <v>34</v>
      </c>
      <c r="T1552" s="4">
        <v>45671.9296875</v>
      </c>
      <c r="U1552" t="s">
        <v>5278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SECOP_II_-_Contratos_Electr_nic</vt:lpstr>
      <vt:lpstr>SIGEP</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Mejia, Maria Zulay</dc:creator>
  <cp:lastModifiedBy>Mejia, Maria Zulay</cp:lastModifiedBy>
  <dcterms:created xsi:type="dcterms:W3CDTF">2025-02-20T13:30:28Z</dcterms:created>
  <dcterms:modified xsi:type="dcterms:W3CDTF">2025-07-11T22:03:09Z</dcterms:modified>
</cp:coreProperties>
</file>